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Koju\Desktop\Python_resources\DivergenceAcademy\AIML\AIML_2022_02_DSI_WE\Excel_files\"/>
    </mc:Choice>
  </mc:AlternateContent>
  <xr:revisionPtr revIDLastSave="0" documentId="13_ncr:1_{3CBB7EC4-AA8F-46FE-B835-FEE7BB3FB69B}" xr6:coauthVersionLast="47" xr6:coauthVersionMax="47" xr10:uidLastSave="{00000000-0000-0000-0000-000000000000}"/>
  <bookViews>
    <workbookView xWindow="3735" yWindow="1560" windowWidth="24600" windowHeight="13560" activeTab="1" xr2:uid="{00000000-000D-0000-FFFF-FFFF00000000}"/>
  </bookViews>
  <sheets>
    <sheet name="UniversalBank_train" sheetId="1" r:id="rId1"/>
    <sheet name="UniversalBank_test" sheetId="2" r:id="rId2"/>
  </sheets>
  <definedNames>
    <definedName name="solver_adj" localSheetId="0" hidden="1">UniversalBank_train!$A$19:$M$19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UniversalBank_train!$R$19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P22" i="2"/>
  <c r="Q22" i="2" s="1"/>
  <c r="R22" i="2" s="1"/>
  <c r="O23" i="2"/>
  <c r="P23" i="2" s="1"/>
  <c r="Q23" i="2" s="1"/>
  <c r="R23" i="2" s="1"/>
  <c r="O24" i="2"/>
  <c r="P24" i="2" s="1"/>
  <c r="Q24" i="2" s="1"/>
  <c r="R24" i="2" s="1"/>
  <c r="T24" i="2" s="1"/>
  <c r="O25" i="2"/>
  <c r="P25" i="2" s="1"/>
  <c r="Q25" i="2" s="1"/>
  <c r="R25" i="2" s="1"/>
  <c r="O26" i="2"/>
  <c r="P26" i="2" s="1"/>
  <c r="Q26" i="2" s="1"/>
  <c r="R26" i="2" s="1"/>
  <c r="O27" i="2"/>
  <c r="P27" i="2" s="1"/>
  <c r="Q27" i="2" s="1"/>
  <c r="R27" i="2" s="1"/>
  <c r="O28" i="2"/>
  <c r="P28" i="2" s="1"/>
  <c r="Q28" i="2" s="1"/>
  <c r="R28" i="2" s="1"/>
  <c r="U28" i="2" s="1"/>
  <c r="O29" i="2"/>
  <c r="P29" i="2" s="1"/>
  <c r="Q29" i="2" s="1"/>
  <c r="R29" i="2" s="1"/>
  <c r="O30" i="2"/>
  <c r="P30" i="2" s="1"/>
  <c r="Q30" i="2" s="1"/>
  <c r="R30" i="2" s="1"/>
  <c r="O31" i="2"/>
  <c r="P31" i="2" s="1"/>
  <c r="Q31" i="2" s="1"/>
  <c r="R31" i="2" s="1"/>
  <c r="O32" i="2"/>
  <c r="P32" i="2"/>
  <c r="Q32" i="2" s="1"/>
  <c r="R32" i="2" s="1"/>
  <c r="O33" i="2"/>
  <c r="P33" i="2" s="1"/>
  <c r="Q33" i="2" s="1"/>
  <c r="R33" i="2" s="1"/>
  <c r="O34" i="2"/>
  <c r="P34" i="2" s="1"/>
  <c r="Q34" i="2" s="1"/>
  <c r="R34" i="2" s="1"/>
  <c r="O35" i="2"/>
  <c r="P35" i="2" s="1"/>
  <c r="Q35" i="2" s="1"/>
  <c r="R35" i="2" s="1"/>
  <c r="O36" i="2"/>
  <c r="P36" i="2"/>
  <c r="Q36" i="2" s="1"/>
  <c r="R36" i="2" s="1"/>
  <c r="O37" i="2"/>
  <c r="P37" i="2" s="1"/>
  <c r="Q37" i="2" s="1"/>
  <c r="R37" i="2" s="1"/>
  <c r="O38" i="2"/>
  <c r="P38" i="2" s="1"/>
  <c r="Q38" i="2" s="1"/>
  <c r="R38" i="2" s="1"/>
  <c r="O39" i="2"/>
  <c r="P39" i="2" s="1"/>
  <c r="Q39" i="2" s="1"/>
  <c r="R39" i="2" s="1"/>
  <c r="O40" i="2"/>
  <c r="P40" i="2"/>
  <c r="Q40" i="2" s="1"/>
  <c r="R40" i="2" s="1"/>
  <c r="O41" i="2"/>
  <c r="P41" i="2" s="1"/>
  <c r="Q41" i="2" s="1"/>
  <c r="R41" i="2" s="1"/>
  <c r="O42" i="2"/>
  <c r="P42" i="2"/>
  <c r="Q42" i="2" s="1"/>
  <c r="R42" i="2" s="1"/>
  <c r="O43" i="2"/>
  <c r="P43" i="2" s="1"/>
  <c r="Q43" i="2" s="1"/>
  <c r="R43" i="2" s="1"/>
  <c r="O44" i="2"/>
  <c r="P44" i="2"/>
  <c r="Q44" i="2" s="1"/>
  <c r="R44" i="2" s="1"/>
  <c r="O45" i="2"/>
  <c r="P45" i="2" s="1"/>
  <c r="Q45" i="2"/>
  <c r="R45" i="2" s="1"/>
  <c r="O46" i="2"/>
  <c r="P46" i="2" s="1"/>
  <c r="Q46" i="2" s="1"/>
  <c r="R46" i="2" s="1"/>
  <c r="O47" i="2"/>
  <c r="P47" i="2" s="1"/>
  <c r="Q47" i="2" s="1"/>
  <c r="R47" i="2" s="1"/>
  <c r="O48" i="2"/>
  <c r="P48" i="2" s="1"/>
  <c r="Q48" i="2" s="1"/>
  <c r="R48" i="2" s="1"/>
  <c r="O49" i="2"/>
  <c r="P49" i="2" s="1"/>
  <c r="Q49" i="2" s="1"/>
  <c r="R49" i="2" s="1"/>
  <c r="O50" i="2"/>
  <c r="P50" i="2"/>
  <c r="Q50" i="2" s="1"/>
  <c r="R50" i="2" s="1"/>
  <c r="O51" i="2"/>
  <c r="P51" i="2" s="1"/>
  <c r="Q51" i="2" s="1"/>
  <c r="R51" i="2" s="1"/>
  <c r="O52" i="2"/>
  <c r="P52" i="2"/>
  <c r="Q52" i="2" s="1"/>
  <c r="R52" i="2" s="1"/>
  <c r="O53" i="2"/>
  <c r="P53" i="2" s="1"/>
  <c r="Q53" i="2" s="1"/>
  <c r="R53" i="2" s="1"/>
  <c r="O54" i="2"/>
  <c r="P54" i="2"/>
  <c r="Q54" i="2" s="1"/>
  <c r="R54" i="2" s="1"/>
  <c r="O55" i="2"/>
  <c r="P55" i="2" s="1"/>
  <c r="Q55" i="2" s="1"/>
  <c r="R55" i="2" s="1"/>
  <c r="O56" i="2"/>
  <c r="P56" i="2" s="1"/>
  <c r="Q56" i="2" s="1"/>
  <c r="R56" i="2" s="1"/>
  <c r="O57" i="2"/>
  <c r="P57" i="2" s="1"/>
  <c r="Q57" i="2" s="1"/>
  <c r="R57" i="2" s="1"/>
  <c r="O58" i="2"/>
  <c r="P58" i="2"/>
  <c r="Q58" i="2" s="1"/>
  <c r="R58" i="2" s="1"/>
  <c r="O59" i="2"/>
  <c r="P59" i="2" s="1"/>
  <c r="Q59" i="2" s="1"/>
  <c r="R59" i="2" s="1"/>
  <c r="O60" i="2"/>
  <c r="P60" i="2"/>
  <c r="Q60" i="2" s="1"/>
  <c r="R60" i="2" s="1"/>
  <c r="O61" i="2"/>
  <c r="P61" i="2" s="1"/>
  <c r="Q61" i="2" s="1"/>
  <c r="R61" i="2" s="1"/>
  <c r="O62" i="2"/>
  <c r="P62" i="2" s="1"/>
  <c r="Q62" i="2" s="1"/>
  <c r="R62" i="2" s="1"/>
  <c r="O63" i="2"/>
  <c r="P63" i="2" s="1"/>
  <c r="Q63" i="2" s="1"/>
  <c r="R63" i="2" s="1"/>
  <c r="O64" i="2"/>
  <c r="P64" i="2" s="1"/>
  <c r="Q64" i="2" s="1"/>
  <c r="R64" i="2" s="1"/>
  <c r="O65" i="2"/>
  <c r="P65" i="2" s="1"/>
  <c r="Q65" i="2" s="1"/>
  <c r="R65" i="2" s="1"/>
  <c r="O66" i="2"/>
  <c r="P66" i="2" s="1"/>
  <c r="Q66" i="2" s="1"/>
  <c r="R66" i="2" s="1"/>
  <c r="O67" i="2"/>
  <c r="P67" i="2" s="1"/>
  <c r="Q67" i="2" s="1"/>
  <c r="R67" i="2" s="1"/>
  <c r="O68" i="2"/>
  <c r="P68" i="2"/>
  <c r="Q68" i="2" s="1"/>
  <c r="R68" i="2" s="1"/>
  <c r="O69" i="2"/>
  <c r="P69" i="2" s="1"/>
  <c r="Q69" i="2" s="1"/>
  <c r="R69" i="2" s="1"/>
  <c r="O70" i="2"/>
  <c r="P70" i="2"/>
  <c r="Q70" i="2" s="1"/>
  <c r="R70" i="2" s="1"/>
  <c r="O71" i="2"/>
  <c r="P71" i="2" s="1"/>
  <c r="Q71" i="2" s="1"/>
  <c r="R71" i="2" s="1"/>
  <c r="O72" i="2"/>
  <c r="P72" i="2" s="1"/>
  <c r="Q72" i="2" s="1"/>
  <c r="R72" i="2" s="1"/>
  <c r="O73" i="2"/>
  <c r="P73" i="2" s="1"/>
  <c r="Q73" i="2" s="1"/>
  <c r="R73" i="2" s="1"/>
  <c r="O74" i="2"/>
  <c r="P74" i="2"/>
  <c r="Q74" i="2" s="1"/>
  <c r="R74" i="2" s="1"/>
  <c r="O75" i="2"/>
  <c r="P75" i="2" s="1"/>
  <c r="Q75" i="2" s="1"/>
  <c r="R75" i="2" s="1"/>
  <c r="O76" i="2"/>
  <c r="P76" i="2"/>
  <c r="Q76" i="2" s="1"/>
  <c r="R76" i="2" s="1"/>
  <c r="O77" i="2"/>
  <c r="P77" i="2" s="1"/>
  <c r="Q77" i="2" s="1"/>
  <c r="R77" i="2" s="1"/>
  <c r="O78" i="2"/>
  <c r="P78" i="2" s="1"/>
  <c r="Q78" i="2" s="1"/>
  <c r="R78" i="2" s="1"/>
  <c r="O79" i="2"/>
  <c r="P79" i="2" s="1"/>
  <c r="Q79" i="2" s="1"/>
  <c r="R79" i="2" s="1"/>
  <c r="O80" i="2"/>
  <c r="P80" i="2" s="1"/>
  <c r="Q80" i="2" s="1"/>
  <c r="R80" i="2" s="1"/>
  <c r="O81" i="2"/>
  <c r="P81" i="2" s="1"/>
  <c r="Q81" i="2" s="1"/>
  <c r="R81" i="2" s="1"/>
  <c r="O82" i="2"/>
  <c r="P82" i="2"/>
  <c r="Q82" i="2" s="1"/>
  <c r="R82" i="2" s="1"/>
  <c r="O83" i="2"/>
  <c r="P83" i="2" s="1"/>
  <c r="Q83" i="2" s="1"/>
  <c r="R83" i="2" s="1"/>
  <c r="O84" i="2"/>
  <c r="P84" i="2"/>
  <c r="Q84" i="2" s="1"/>
  <c r="R84" i="2" s="1"/>
  <c r="O85" i="2"/>
  <c r="P85" i="2" s="1"/>
  <c r="Q85" i="2" s="1"/>
  <c r="R85" i="2" s="1"/>
  <c r="O86" i="2"/>
  <c r="P86" i="2"/>
  <c r="Q86" i="2" s="1"/>
  <c r="R86" i="2" s="1"/>
  <c r="O87" i="2"/>
  <c r="P87" i="2" s="1"/>
  <c r="Q87" i="2" s="1"/>
  <c r="R87" i="2" s="1"/>
  <c r="O88" i="2"/>
  <c r="P88" i="2" s="1"/>
  <c r="Q88" i="2" s="1"/>
  <c r="R88" i="2" s="1"/>
  <c r="O89" i="2"/>
  <c r="P89" i="2" s="1"/>
  <c r="Q89" i="2" s="1"/>
  <c r="R89" i="2" s="1"/>
  <c r="O90" i="2"/>
  <c r="P90" i="2" s="1"/>
  <c r="Q90" i="2" s="1"/>
  <c r="R90" i="2" s="1"/>
  <c r="O91" i="2"/>
  <c r="P91" i="2" s="1"/>
  <c r="Q91" i="2" s="1"/>
  <c r="R91" i="2" s="1"/>
  <c r="O92" i="2"/>
  <c r="P92" i="2"/>
  <c r="Q92" i="2" s="1"/>
  <c r="R92" i="2" s="1"/>
  <c r="O93" i="2"/>
  <c r="P93" i="2" s="1"/>
  <c r="Q93" i="2" s="1"/>
  <c r="R93" i="2" s="1"/>
  <c r="O94" i="2"/>
  <c r="P94" i="2"/>
  <c r="Q94" i="2" s="1"/>
  <c r="R94" i="2" s="1"/>
  <c r="O95" i="2"/>
  <c r="P95" i="2" s="1"/>
  <c r="Q95" i="2" s="1"/>
  <c r="R95" i="2" s="1"/>
  <c r="O96" i="2"/>
  <c r="P96" i="2"/>
  <c r="Q96" i="2" s="1"/>
  <c r="R96" i="2" s="1"/>
  <c r="O97" i="2"/>
  <c r="P97" i="2" s="1"/>
  <c r="Q97" i="2" s="1"/>
  <c r="R97" i="2" s="1"/>
  <c r="O98" i="2"/>
  <c r="P98" i="2" s="1"/>
  <c r="Q98" i="2" s="1"/>
  <c r="R98" i="2" s="1"/>
  <c r="O99" i="2"/>
  <c r="P99" i="2" s="1"/>
  <c r="Q99" i="2" s="1"/>
  <c r="R99" i="2" s="1"/>
  <c r="O100" i="2"/>
  <c r="P100" i="2"/>
  <c r="Q100" i="2" s="1"/>
  <c r="R100" i="2" s="1"/>
  <c r="O101" i="2"/>
  <c r="P101" i="2" s="1"/>
  <c r="Q101" i="2" s="1"/>
  <c r="R101" i="2" s="1"/>
  <c r="O102" i="2"/>
  <c r="P102" i="2" s="1"/>
  <c r="Q102" i="2" s="1"/>
  <c r="R102" i="2" s="1"/>
  <c r="O103" i="2"/>
  <c r="P103" i="2" s="1"/>
  <c r="Q103" i="2" s="1"/>
  <c r="R103" i="2" s="1"/>
  <c r="O104" i="2"/>
  <c r="P104" i="2"/>
  <c r="Q104" i="2" s="1"/>
  <c r="R104" i="2" s="1"/>
  <c r="O105" i="2"/>
  <c r="P105" i="2" s="1"/>
  <c r="Q105" i="2" s="1"/>
  <c r="R105" i="2" s="1"/>
  <c r="O106" i="2"/>
  <c r="P106" i="2" s="1"/>
  <c r="Q106" i="2" s="1"/>
  <c r="R106" i="2" s="1"/>
  <c r="O107" i="2"/>
  <c r="P107" i="2" s="1"/>
  <c r="Q107" i="2" s="1"/>
  <c r="R107" i="2" s="1"/>
  <c r="O108" i="2"/>
  <c r="P108" i="2"/>
  <c r="Q108" i="2" s="1"/>
  <c r="R108" i="2" s="1"/>
  <c r="O109" i="2"/>
  <c r="P109" i="2" s="1"/>
  <c r="Q109" i="2"/>
  <c r="R109" i="2" s="1"/>
  <c r="O110" i="2"/>
  <c r="P110" i="2"/>
  <c r="Q110" i="2" s="1"/>
  <c r="R110" i="2" s="1"/>
  <c r="O111" i="2"/>
  <c r="P111" i="2" s="1"/>
  <c r="Q111" i="2" s="1"/>
  <c r="R111" i="2" s="1"/>
  <c r="O112" i="2"/>
  <c r="P112" i="2" s="1"/>
  <c r="Q112" i="2" s="1"/>
  <c r="R112" i="2" s="1"/>
  <c r="O113" i="2"/>
  <c r="P113" i="2" s="1"/>
  <c r="Q113" i="2" s="1"/>
  <c r="R113" i="2" s="1"/>
  <c r="O114" i="2"/>
  <c r="P114" i="2"/>
  <c r="Q114" i="2" s="1"/>
  <c r="R114" i="2" s="1"/>
  <c r="O115" i="2"/>
  <c r="P115" i="2" s="1"/>
  <c r="Q115" i="2" s="1"/>
  <c r="R115" i="2" s="1"/>
  <c r="O116" i="2"/>
  <c r="P116" i="2" s="1"/>
  <c r="Q116" i="2" s="1"/>
  <c r="R116" i="2" s="1"/>
  <c r="O117" i="2"/>
  <c r="P117" i="2" s="1"/>
  <c r="Q117" i="2" s="1"/>
  <c r="R117" i="2" s="1"/>
  <c r="O118" i="2"/>
  <c r="P118" i="2"/>
  <c r="Q118" i="2" s="1"/>
  <c r="R118" i="2" s="1"/>
  <c r="O119" i="2"/>
  <c r="P119" i="2" s="1"/>
  <c r="Q119" i="2" s="1"/>
  <c r="R119" i="2" s="1"/>
  <c r="O120" i="2"/>
  <c r="P120" i="2"/>
  <c r="Q120" i="2" s="1"/>
  <c r="R120" i="2" s="1"/>
  <c r="O121" i="2"/>
  <c r="P121" i="2" s="1"/>
  <c r="Q121" i="2" s="1"/>
  <c r="R121" i="2" s="1"/>
  <c r="O122" i="2"/>
  <c r="P122" i="2"/>
  <c r="Q122" i="2" s="1"/>
  <c r="R122" i="2" s="1"/>
  <c r="O123" i="2"/>
  <c r="P123" i="2" s="1"/>
  <c r="Q123" i="2" s="1"/>
  <c r="R123" i="2" s="1"/>
  <c r="O124" i="2"/>
  <c r="P124" i="2" s="1"/>
  <c r="Q124" i="2" s="1"/>
  <c r="R124" i="2" s="1"/>
  <c r="O125" i="2"/>
  <c r="P125" i="2" s="1"/>
  <c r="Q125" i="2" s="1"/>
  <c r="R125" i="2" s="1"/>
  <c r="O126" i="2"/>
  <c r="P126" i="2"/>
  <c r="Q126" i="2" s="1"/>
  <c r="R126" i="2" s="1"/>
  <c r="O127" i="2"/>
  <c r="P127" i="2" s="1"/>
  <c r="Q127" i="2" s="1"/>
  <c r="R127" i="2" s="1"/>
  <c r="O128" i="2"/>
  <c r="P128" i="2" s="1"/>
  <c r="Q128" i="2" s="1"/>
  <c r="R128" i="2" s="1"/>
  <c r="O129" i="2"/>
  <c r="P129" i="2" s="1"/>
  <c r="Q129" i="2" s="1"/>
  <c r="R129" i="2" s="1"/>
  <c r="O130" i="2"/>
  <c r="P130" i="2"/>
  <c r="Q130" i="2" s="1"/>
  <c r="R130" i="2" s="1"/>
  <c r="O131" i="2"/>
  <c r="P131" i="2" s="1"/>
  <c r="Q131" i="2" s="1"/>
  <c r="R131" i="2" s="1"/>
  <c r="O132" i="2"/>
  <c r="P132" i="2" s="1"/>
  <c r="Q132" i="2" s="1"/>
  <c r="R132" i="2" s="1"/>
  <c r="O133" i="2"/>
  <c r="P133" i="2" s="1"/>
  <c r="Q133" i="2" s="1"/>
  <c r="R133" i="2" s="1"/>
  <c r="O134" i="2"/>
  <c r="P134" i="2"/>
  <c r="Q134" i="2" s="1"/>
  <c r="R134" i="2" s="1"/>
  <c r="O135" i="2"/>
  <c r="P135" i="2" s="1"/>
  <c r="Q135" i="2" s="1"/>
  <c r="R135" i="2" s="1"/>
  <c r="O136" i="2"/>
  <c r="P136" i="2"/>
  <c r="Q136" i="2" s="1"/>
  <c r="R136" i="2" s="1"/>
  <c r="O137" i="2"/>
  <c r="P137" i="2" s="1"/>
  <c r="Q137" i="2" s="1"/>
  <c r="R137" i="2" s="1"/>
  <c r="O138" i="2"/>
  <c r="P138" i="2"/>
  <c r="Q138" i="2" s="1"/>
  <c r="R138" i="2" s="1"/>
  <c r="O139" i="2"/>
  <c r="P139" i="2" s="1"/>
  <c r="Q139" i="2" s="1"/>
  <c r="R139" i="2" s="1"/>
  <c r="O140" i="2"/>
  <c r="P140" i="2" s="1"/>
  <c r="Q140" i="2" s="1"/>
  <c r="R140" i="2" s="1"/>
  <c r="O141" i="2"/>
  <c r="P141" i="2" s="1"/>
  <c r="Q141" i="2" s="1"/>
  <c r="R141" i="2" s="1"/>
  <c r="O142" i="2"/>
  <c r="P142" i="2"/>
  <c r="Q142" i="2" s="1"/>
  <c r="R142" i="2" s="1"/>
  <c r="O143" i="2"/>
  <c r="P143" i="2" s="1"/>
  <c r="Q143" i="2" s="1"/>
  <c r="R143" i="2" s="1"/>
  <c r="O144" i="2"/>
  <c r="P144" i="2" s="1"/>
  <c r="Q144" i="2" s="1"/>
  <c r="R144" i="2" s="1"/>
  <c r="O145" i="2"/>
  <c r="P145" i="2" s="1"/>
  <c r="Q145" i="2" s="1"/>
  <c r="R145" i="2" s="1"/>
  <c r="O146" i="2"/>
  <c r="P146" i="2"/>
  <c r="Q146" i="2" s="1"/>
  <c r="R146" i="2" s="1"/>
  <c r="O147" i="2"/>
  <c r="P147" i="2" s="1"/>
  <c r="Q147" i="2" s="1"/>
  <c r="R147" i="2" s="1"/>
  <c r="O148" i="2"/>
  <c r="P148" i="2" s="1"/>
  <c r="Q148" i="2" s="1"/>
  <c r="R148" i="2" s="1"/>
  <c r="O149" i="2"/>
  <c r="P149" i="2" s="1"/>
  <c r="Q149" i="2" s="1"/>
  <c r="R149" i="2" s="1"/>
  <c r="O150" i="2"/>
  <c r="P150" i="2" s="1"/>
  <c r="Q150" i="2" s="1"/>
  <c r="R150" i="2" s="1"/>
  <c r="O151" i="2"/>
  <c r="P151" i="2" s="1"/>
  <c r="Q151" i="2" s="1"/>
  <c r="R151" i="2" s="1"/>
  <c r="O152" i="2"/>
  <c r="P152" i="2"/>
  <c r="Q152" i="2" s="1"/>
  <c r="R152" i="2" s="1"/>
  <c r="O153" i="2"/>
  <c r="P153" i="2" s="1"/>
  <c r="Q153" i="2" s="1"/>
  <c r="R153" i="2" s="1"/>
  <c r="O154" i="2"/>
  <c r="P154" i="2" s="1"/>
  <c r="Q154" i="2" s="1"/>
  <c r="R154" i="2" s="1"/>
  <c r="O155" i="2"/>
  <c r="P155" i="2" s="1"/>
  <c r="Q155" i="2" s="1"/>
  <c r="R155" i="2" s="1"/>
  <c r="O156" i="2"/>
  <c r="P156" i="2" s="1"/>
  <c r="Q156" i="2" s="1"/>
  <c r="R156" i="2" s="1"/>
  <c r="O157" i="2"/>
  <c r="P157" i="2" s="1"/>
  <c r="Q157" i="2"/>
  <c r="R157" i="2" s="1"/>
  <c r="O158" i="2"/>
  <c r="P158" i="2"/>
  <c r="Q158" i="2" s="1"/>
  <c r="R158" i="2" s="1"/>
  <c r="O159" i="2"/>
  <c r="P159" i="2" s="1"/>
  <c r="Q159" i="2" s="1"/>
  <c r="R159" i="2" s="1"/>
  <c r="O160" i="2"/>
  <c r="P160" i="2" s="1"/>
  <c r="Q160" i="2" s="1"/>
  <c r="R160" i="2" s="1"/>
  <c r="O161" i="2"/>
  <c r="P161" i="2" s="1"/>
  <c r="Q161" i="2" s="1"/>
  <c r="R161" i="2" s="1"/>
  <c r="O162" i="2"/>
  <c r="P162" i="2"/>
  <c r="Q162" i="2" s="1"/>
  <c r="R162" i="2" s="1"/>
  <c r="O163" i="2"/>
  <c r="P163" i="2" s="1"/>
  <c r="Q163" i="2" s="1"/>
  <c r="R163" i="2" s="1"/>
  <c r="O164" i="2"/>
  <c r="P164" i="2" s="1"/>
  <c r="Q164" i="2" s="1"/>
  <c r="R164" i="2" s="1"/>
  <c r="O165" i="2"/>
  <c r="P165" i="2" s="1"/>
  <c r="Q165" i="2" s="1"/>
  <c r="R165" i="2" s="1"/>
  <c r="O166" i="2"/>
  <c r="P166" i="2"/>
  <c r="Q166" i="2" s="1"/>
  <c r="R166" i="2" s="1"/>
  <c r="O167" i="2"/>
  <c r="P167" i="2" s="1"/>
  <c r="Q167" i="2" s="1"/>
  <c r="R167" i="2" s="1"/>
  <c r="O168" i="2"/>
  <c r="P168" i="2"/>
  <c r="Q168" i="2" s="1"/>
  <c r="R168" i="2" s="1"/>
  <c r="O169" i="2"/>
  <c r="P169" i="2" s="1"/>
  <c r="Q169" i="2" s="1"/>
  <c r="R169" i="2" s="1"/>
  <c r="O170" i="2"/>
  <c r="P170" i="2" s="1"/>
  <c r="Q170" i="2" s="1"/>
  <c r="R170" i="2" s="1"/>
  <c r="O171" i="2"/>
  <c r="P171" i="2" s="1"/>
  <c r="Q171" i="2" s="1"/>
  <c r="R171" i="2" s="1"/>
  <c r="O172" i="2"/>
  <c r="P172" i="2"/>
  <c r="Q172" i="2" s="1"/>
  <c r="R172" i="2" s="1"/>
  <c r="O173" i="2"/>
  <c r="P173" i="2" s="1"/>
  <c r="Q173" i="2"/>
  <c r="R173" i="2" s="1"/>
  <c r="O174" i="2"/>
  <c r="P174" i="2"/>
  <c r="Q174" i="2" s="1"/>
  <c r="R174" i="2" s="1"/>
  <c r="O175" i="2"/>
  <c r="P175" i="2" s="1"/>
  <c r="Q175" i="2" s="1"/>
  <c r="R175" i="2" s="1"/>
  <c r="O176" i="2"/>
  <c r="P176" i="2"/>
  <c r="Q176" i="2" s="1"/>
  <c r="R176" i="2" s="1"/>
  <c r="O177" i="2"/>
  <c r="P177" i="2" s="1"/>
  <c r="Q177" i="2" s="1"/>
  <c r="R177" i="2" s="1"/>
  <c r="O178" i="2"/>
  <c r="P178" i="2"/>
  <c r="Q178" i="2" s="1"/>
  <c r="R178" i="2" s="1"/>
  <c r="O179" i="2"/>
  <c r="P179" i="2" s="1"/>
  <c r="Q179" i="2" s="1"/>
  <c r="R179" i="2" s="1"/>
  <c r="O180" i="2"/>
  <c r="P180" i="2" s="1"/>
  <c r="Q180" i="2" s="1"/>
  <c r="R180" i="2" s="1"/>
  <c r="O181" i="2"/>
  <c r="P181" i="2" s="1"/>
  <c r="Q181" i="2" s="1"/>
  <c r="R181" i="2" s="1"/>
  <c r="O182" i="2"/>
  <c r="P182" i="2"/>
  <c r="Q182" i="2" s="1"/>
  <c r="R182" i="2" s="1"/>
  <c r="O183" i="2"/>
  <c r="P183" i="2" s="1"/>
  <c r="Q183" i="2" s="1"/>
  <c r="R183" i="2" s="1"/>
  <c r="O184" i="2"/>
  <c r="P184" i="2" s="1"/>
  <c r="Q184" i="2" s="1"/>
  <c r="R184" i="2" s="1"/>
  <c r="O185" i="2"/>
  <c r="P185" i="2" s="1"/>
  <c r="Q185" i="2" s="1"/>
  <c r="R185" i="2" s="1"/>
  <c r="O186" i="2"/>
  <c r="P186" i="2"/>
  <c r="Q186" i="2" s="1"/>
  <c r="R186" i="2" s="1"/>
  <c r="O187" i="2"/>
  <c r="P187" i="2" s="1"/>
  <c r="Q187" i="2" s="1"/>
  <c r="R187" i="2" s="1"/>
  <c r="O188" i="2"/>
  <c r="P188" i="2" s="1"/>
  <c r="Q188" i="2" s="1"/>
  <c r="R188" i="2" s="1"/>
  <c r="O189" i="2"/>
  <c r="P189" i="2" s="1"/>
  <c r="Q189" i="2" s="1"/>
  <c r="R189" i="2" s="1"/>
  <c r="O190" i="2"/>
  <c r="P190" i="2"/>
  <c r="Q190" i="2" s="1"/>
  <c r="R190" i="2" s="1"/>
  <c r="O191" i="2"/>
  <c r="P191" i="2" s="1"/>
  <c r="Q191" i="2" s="1"/>
  <c r="R191" i="2" s="1"/>
  <c r="O192" i="2"/>
  <c r="P192" i="2"/>
  <c r="Q192" i="2" s="1"/>
  <c r="R192" i="2" s="1"/>
  <c r="O193" i="2"/>
  <c r="P193" i="2" s="1"/>
  <c r="Q193" i="2" s="1"/>
  <c r="R193" i="2" s="1"/>
  <c r="O194" i="2"/>
  <c r="P194" i="2"/>
  <c r="Q194" i="2" s="1"/>
  <c r="R194" i="2" s="1"/>
  <c r="O195" i="2"/>
  <c r="P195" i="2" s="1"/>
  <c r="Q195" i="2" s="1"/>
  <c r="R195" i="2" s="1"/>
  <c r="O196" i="2"/>
  <c r="P196" i="2" s="1"/>
  <c r="Q196" i="2" s="1"/>
  <c r="R196" i="2" s="1"/>
  <c r="O197" i="2"/>
  <c r="P197" i="2" s="1"/>
  <c r="Q197" i="2" s="1"/>
  <c r="R197" i="2" s="1"/>
  <c r="O198" i="2"/>
  <c r="P198" i="2"/>
  <c r="Q198" i="2" s="1"/>
  <c r="R198" i="2" s="1"/>
  <c r="O199" i="2"/>
  <c r="P199" i="2" s="1"/>
  <c r="Q199" i="2" s="1"/>
  <c r="R199" i="2" s="1"/>
  <c r="O200" i="2"/>
  <c r="P200" i="2" s="1"/>
  <c r="Q200" i="2" s="1"/>
  <c r="R200" i="2" s="1"/>
  <c r="O201" i="2"/>
  <c r="P201" i="2" s="1"/>
  <c r="Q201" i="2" s="1"/>
  <c r="R201" i="2" s="1"/>
  <c r="O202" i="2"/>
  <c r="P202" i="2"/>
  <c r="Q202" i="2" s="1"/>
  <c r="R202" i="2" s="1"/>
  <c r="O203" i="2"/>
  <c r="P203" i="2" s="1"/>
  <c r="Q203" i="2" s="1"/>
  <c r="R203" i="2" s="1"/>
  <c r="O204" i="2"/>
  <c r="P204" i="2" s="1"/>
  <c r="Q204" i="2" s="1"/>
  <c r="R204" i="2" s="1"/>
  <c r="O205" i="2"/>
  <c r="P205" i="2" s="1"/>
  <c r="Q205" i="2" s="1"/>
  <c r="R205" i="2" s="1"/>
  <c r="O206" i="2"/>
  <c r="P206" i="2"/>
  <c r="Q206" i="2" s="1"/>
  <c r="R206" i="2" s="1"/>
  <c r="O207" i="2"/>
  <c r="P207" i="2" s="1"/>
  <c r="Q207" i="2" s="1"/>
  <c r="R207" i="2" s="1"/>
  <c r="O208" i="2"/>
  <c r="P208" i="2"/>
  <c r="Q208" i="2" s="1"/>
  <c r="R208" i="2" s="1"/>
  <c r="O209" i="2"/>
  <c r="P209" i="2" s="1"/>
  <c r="Q209" i="2" s="1"/>
  <c r="R209" i="2" s="1"/>
  <c r="O210" i="2"/>
  <c r="P210" i="2"/>
  <c r="Q210" i="2" s="1"/>
  <c r="R210" i="2" s="1"/>
  <c r="O211" i="2"/>
  <c r="P211" i="2" s="1"/>
  <c r="Q211" i="2" s="1"/>
  <c r="R211" i="2" s="1"/>
  <c r="O212" i="2"/>
  <c r="P212" i="2" s="1"/>
  <c r="Q212" i="2" s="1"/>
  <c r="R212" i="2" s="1"/>
  <c r="O213" i="2"/>
  <c r="P213" i="2" s="1"/>
  <c r="Q213" i="2"/>
  <c r="R213" i="2" s="1"/>
  <c r="O214" i="2"/>
  <c r="P214" i="2" s="1"/>
  <c r="Q214" i="2" s="1"/>
  <c r="R214" i="2" s="1"/>
  <c r="O215" i="2"/>
  <c r="P215" i="2" s="1"/>
  <c r="Q215" i="2" s="1"/>
  <c r="R215" i="2" s="1"/>
  <c r="O216" i="2"/>
  <c r="P216" i="2"/>
  <c r="Q216" i="2" s="1"/>
  <c r="R216" i="2" s="1"/>
  <c r="O217" i="2"/>
  <c r="P217" i="2" s="1"/>
  <c r="Q217" i="2" s="1"/>
  <c r="R217" i="2" s="1"/>
  <c r="O218" i="2"/>
  <c r="P218" i="2"/>
  <c r="Q218" i="2" s="1"/>
  <c r="R218" i="2" s="1"/>
  <c r="O219" i="2"/>
  <c r="P219" i="2" s="1"/>
  <c r="Q219" i="2" s="1"/>
  <c r="R219" i="2" s="1"/>
  <c r="O220" i="2"/>
  <c r="P220" i="2"/>
  <c r="Q220" i="2" s="1"/>
  <c r="R220" i="2" s="1"/>
  <c r="O221" i="2"/>
  <c r="P221" i="2" s="1"/>
  <c r="Q221" i="2"/>
  <c r="R221" i="2" s="1"/>
  <c r="O222" i="2"/>
  <c r="P222" i="2"/>
  <c r="Q222" i="2" s="1"/>
  <c r="R222" i="2" s="1"/>
  <c r="O223" i="2"/>
  <c r="P223" i="2" s="1"/>
  <c r="Q223" i="2" s="1"/>
  <c r="R223" i="2" s="1"/>
  <c r="O224" i="2"/>
  <c r="P224" i="2" s="1"/>
  <c r="Q224" i="2" s="1"/>
  <c r="R224" i="2" s="1"/>
  <c r="O225" i="2"/>
  <c r="P225" i="2" s="1"/>
  <c r="Q225" i="2" s="1"/>
  <c r="R225" i="2" s="1"/>
  <c r="O226" i="2"/>
  <c r="P226" i="2"/>
  <c r="Q226" i="2" s="1"/>
  <c r="R226" i="2" s="1"/>
  <c r="O227" i="2"/>
  <c r="P227" i="2" s="1"/>
  <c r="Q227" i="2" s="1"/>
  <c r="R227" i="2" s="1"/>
  <c r="O228" i="2"/>
  <c r="P228" i="2"/>
  <c r="Q228" i="2" s="1"/>
  <c r="R228" i="2" s="1"/>
  <c r="O229" i="2"/>
  <c r="P229" i="2" s="1"/>
  <c r="Q229" i="2" s="1"/>
  <c r="R229" i="2" s="1"/>
  <c r="O230" i="2"/>
  <c r="P230" i="2"/>
  <c r="Q230" i="2" s="1"/>
  <c r="R230" i="2" s="1"/>
  <c r="O231" i="2"/>
  <c r="P231" i="2" s="1"/>
  <c r="Q231" i="2" s="1"/>
  <c r="R231" i="2" s="1"/>
  <c r="O232" i="2"/>
  <c r="P232" i="2" s="1"/>
  <c r="Q232" i="2" s="1"/>
  <c r="R232" i="2" s="1"/>
  <c r="O233" i="2"/>
  <c r="P233" i="2" s="1"/>
  <c r="Q233" i="2" s="1"/>
  <c r="R233" i="2" s="1"/>
  <c r="O234" i="2"/>
  <c r="P234" i="2"/>
  <c r="Q234" i="2" s="1"/>
  <c r="R234" i="2" s="1"/>
  <c r="O235" i="2"/>
  <c r="P235" i="2" s="1"/>
  <c r="Q235" i="2" s="1"/>
  <c r="R235" i="2" s="1"/>
  <c r="O236" i="2"/>
  <c r="P236" i="2" s="1"/>
  <c r="Q236" i="2" s="1"/>
  <c r="R236" i="2" s="1"/>
  <c r="O237" i="2"/>
  <c r="P237" i="2" s="1"/>
  <c r="Q237" i="2" s="1"/>
  <c r="R237" i="2" s="1"/>
  <c r="O238" i="2"/>
  <c r="P238" i="2"/>
  <c r="Q238" i="2" s="1"/>
  <c r="R238" i="2" s="1"/>
  <c r="O239" i="2"/>
  <c r="P239" i="2" s="1"/>
  <c r="Q239" i="2" s="1"/>
  <c r="R239" i="2" s="1"/>
  <c r="O240" i="2"/>
  <c r="P240" i="2"/>
  <c r="Q240" i="2" s="1"/>
  <c r="R240" i="2" s="1"/>
  <c r="O241" i="2"/>
  <c r="P241" i="2" s="1"/>
  <c r="Q241" i="2" s="1"/>
  <c r="R241" i="2" s="1"/>
  <c r="O242" i="2"/>
  <c r="P242" i="2" s="1"/>
  <c r="Q242" i="2" s="1"/>
  <c r="R242" i="2" s="1"/>
  <c r="O243" i="2"/>
  <c r="P243" i="2" s="1"/>
  <c r="Q243" i="2" s="1"/>
  <c r="R243" i="2" s="1"/>
  <c r="O244" i="2"/>
  <c r="P244" i="2"/>
  <c r="Q244" i="2" s="1"/>
  <c r="R244" i="2" s="1"/>
  <c r="O245" i="2"/>
  <c r="P245" i="2" s="1"/>
  <c r="Q245" i="2" s="1"/>
  <c r="R245" i="2" s="1"/>
  <c r="O246" i="2"/>
  <c r="P246" i="2" s="1"/>
  <c r="Q246" i="2" s="1"/>
  <c r="R246" i="2" s="1"/>
  <c r="O247" i="2"/>
  <c r="P247" i="2" s="1"/>
  <c r="Q247" i="2" s="1"/>
  <c r="R247" i="2" s="1"/>
  <c r="O248" i="2"/>
  <c r="P248" i="2"/>
  <c r="Q248" i="2" s="1"/>
  <c r="R248" i="2" s="1"/>
  <c r="O249" i="2"/>
  <c r="P249" i="2" s="1"/>
  <c r="Q249" i="2" s="1"/>
  <c r="R249" i="2" s="1"/>
  <c r="O250" i="2"/>
  <c r="P250" i="2" s="1"/>
  <c r="Q250" i="2" s="1"/>
  <c r="R250" i="2" s="1"/>
  <c r="O251" i="2"/>
  <c r="P251" i="2" s="1"/>
  <c r="Q251" i="2" s="1"/>
  <c r="R251" i="2" s="1"/>
  <c r="O252" i="2"/>
  <c r="P252" i="2"/>
  <c r="Q252" i="2" s="1"/>
  <c r="R252" i="2" s="1"/>
  <c r="O253" i="2"/>
  <c r="P253" i="2" s="1"/>
  <c r="Q253" i="2" s="1"/>
  <c r="R253" i="2" s="1"/>
  <c r="O254" i="2"/>
  <c r="P254" i="2"/>
  <c r="Q254" i="2" s="1"/>
  <c r="R254" i="2" s="1"/>
  <c r="O255" i="2"/>
  <c r="P255" i="2" s="1"/>
  <c r="Q255" i="2" s="1"/>
  <c r="R255" i="2" s="1"/>
  <c r="O256" i="2"/>
  <c r="P256" i="2"/>
  <c r="Q256" i="2" s="1"/>
  <c r="R256" i="2" s="1"/>
  <c r="O257" i="2"/>
  <c r="P257" i="2" s="1"/>
  <c r="Q257" i="2" s="1"/>
  <c r="R257" i="2" s="1"/>
  <c r="O258" i="2"/>
  <c r="P258" i="2" s="1"/>
  <c r="Q258" i="2" s="1"/>
  <c r="R258" i="2" s="1"/>
  <c r="O259" i="2"/>
  <c r="P259" i="2" s="1"/>
  <c r="Q259" i="2" s="1"/>
  <c r="R259" i="2" s="1"/>
  <c r="O260" i="2"/>
  <c r="P260" i="2"/>
  <c r="Q260" i="2" s="1"/>
  <c r="R260" i="2" s="1"/>
  <c r="O261" i="2"/>
  <c r="P261" i="2" s="1"/>
  <c r="Q261" i="2" s="1"/>
  <c r="R261" i="2" s="1"/>
  <c r="O262" i="2"/>
  <c r="P262" i="2" s="1"/>
  <c r="Q262" i="2" s="1"/>
  <c r="R262" i="2" s="1"/>
  <c r="O263" i="2"/>
  <c r="P263" i="2" s="1"/>
  <c r="Q263" i="2" s="1"/>
  <c r="R263" i="2" s="1"/>
  <c r="O264" i="2"/>
  <c r="P264" i="2"/>
  <c r="Q264" i="2" s="1"/>
  <c r="R264" i="2" s="1"/>
  <c r="O265" i="2"/>
  <c r="P265" i="2" s="1"/>
  <c r="Q265" i="2" s="1"/>
  <c r="R265" i="2" s="1"/>
  <c r="O266" i="2"/>
  <c r="P266" i="2" s="1"/>
  <c r="Q266" i="2" s="1"/>
  <c r="R266" i="2" s="1"/>
  <c r="O267" i="2"/>
  <c r="P267" i="2" s="1"/>
  <c r="Q267" i="2" s="1"/>
  <c r="R267" i="2" s="1"/>
  <c r="O268" i="2"/>
  <c r="P268" i="2"/>
  <c r="Q268" i="2" s="1"/>
  <c r="R268" i="2" s="1"/>
  <c r="O269" i="2"/>
  <c r="P269" i="2" s="1"/>
  <c r="Q269" i="2" s="1"/>
  <c r="R269" i="2" s="1"/>
  <c r="O270" i="2"/>
  <c r="P270" i="2"/>
  <c r="Q270" i="2" s="1"/>
  <c r="R270" i="2" s="1"/>
  <c r="O271" i="2"/>
  <c r="P271" i="2" s="1"/>
  <c r="Q271" i="2" s="1"/>
  <c r="R271" i="2" s="1"/>
  <c r="O272" i="2"/>
  <c r="P272" i="2"/>
  <c r="Q272" i="2" s="1"/>
  <c r="R272" i="2" s="1"/>
  <c r="O273" i="2"/>
  <c r="P273" i="2" s="1"/>
  <c r="Q273" i="2" s="1"/>
  <c r="R273" i="2" s="1"/>
  <c r="O274" i="2"/>
  <c r="P274" i="2" s="1"/>
  <c r="Q274" i="2" s="1"/>
  <c r="R274" i="2" s="1"/>
  <c r="O275" i="2"/>
  <c r="P275" i="2" s="1"/>
  <c r="Q275" i="2" s="1"/>
  <c r="R275" i="2" s="1"/>
  <c r="O276" i="2"/>
  <c r="P276" i="2"/>
  <c r="Q276" i="2" s="1"/>
  <c r="R276" i="2" s="1"/>
  <c r="O277" i="2"/>
  <c r="P277" i="2" s="1"/>
  <c r="Q277" i="2" s="1"/>
  <c r="R277" i="2" s="1"/>
  <c r="O278" i="2"/>
  <c r="P278" i="2" s="1"/>
  <c r="Q278" i="2" s="1"/>
  <c r="R278" i="2" s="1"/>
  <c r="O279" i="2"/>
  <c r="P279" i="2" s="1"/>
  <c r="Q279" i="2" s="1"/>
  <c r="R279" i="2" s="1"/>
  <c r="O280" i="2"/>
  <c r="P280" i="2"/>
  <c r="Q280" i="2" s="1"/>
  <c r="R280" i="2" s="1"/>
  <c r="O281" i="2"/>
  <c r="P281" i="2" s="1"/>
  <c r="Q281" i="2" s="1"/>
  <c r="R281" i="2" s="1"/>
  <c r="O282" i="2"/>
  <c r="P282" i="2" s="1"/>
  <c r="Q282" i="2" s="1"/>
  <c r="R282" i="2" s="1"/>
  <c r="O283" i="2"/>
  <c r="P283" i="2" s="1"/>
  <c r="Q283" i="2" s="1"/>
  <c r="R283" i="2" s="1"/>
  <c r="O284" i="2"/>
  <c r="P284" i="2"/>
  <c r="Q284" i="2" s="1"/>
  <c r="R284" i="2" s="1"/>
  <c r="O285" i="2"/>
  <c r="P285" i="2" s="1"/>
  <c r="Q285" i="2"/>
  <c r="R285" i="2" s="1"/>
  <c r="O286" i="2"/>
  <c r="P286" i="2"/>
  <c r="Q286" i="2" s="1"/>
  <c r="R286" i="2" s="1"/>
  <c r="O287" i="2"/>
  <c r="P287" i="2" s="1"/>
  <c r="Q287" i="2" s="1"/>
  <c r="R287" i="2" s="1"/>
  <c r="O288" i="2"/>
  <c r="P288" i="2" s="1"/>
  <c r="Q288" i="2" s="1"/>
  <c r="R288" i="2" s="1"/>
  <c r="O289" i="2"/>
  <c r="P289" i="2" s="1"/>
  <c r="Q289" i="2" s="1"/>
  <c r="R289" i="2" s="1"/>
  <c r="O290" i="2"/>
  <c r="P290" i="2"/>
  <c r="Q290" i="2" s="1"/>
  <c r="R290" i="2" s="1"/>
  <c r="O291" i="2"/>
  <c r="P291" i="2" s="1"/>
  <c r="Q291" i="2" s="1"/>
  <c r="R291" i="2" s="1"/>
  <c r="O292" i="2"/>
  <c r="P292" i="2" s="1"/>
  <c r="Q292" i="2" s="1"/>
  <c r="R292" i="2" s="1"/>
  <c r="O293" i="2"/>
  <c r="P293" i="2" s="1"/>
  <c r="Q293" i="2" s="1"/>
  <c r="R293" i="2" s="1"/>
  <c r="O294" i="2"/>
  <c r="P294" i="2"/>
  <c r="Q294" i="2" s="1"/>
  <c r="R294" i="2" s="1"/>
  <c r="O295" i="2"/>
  <c r="P295" i="2" s="1"/>
  <c r="Q295" i="2" s="1"/>
  <c r="R295" i="2" s="1"/>
  <c r="O296" i="2"/>
  <c r="P296" i="2"/>
  <c r="Q296" i="2" s="1"/>
  <c r="R296" i="2" s="1"/>
  <c r="O297" i="2"/>
  <c r="P297" i="2" s="1"/>
  <c r="Q297" i="2" s="1"/>
  <c r="R297" i="2" s="1"/>
  <c r="O298" i="2"/>
  <c r="P298" i="2"/>
  <c r="Q298" i="2" s="1"/>
  <c r="R298" i="2" s="1"/>
  <c r="O299" i="2"/>
  <c r="P299" i="2" s="1"/>
  <c r="Q299" i="2" s="1"/>
  <c r="R299" i="2" s="1"/>
  <c r="O300" i="2"/>
  <c r="P300" i="2" s="1"/>
  <c r="Q300" i="2" s="1"/>
  <c r="R300" i="2" s="1"/>
  <c r="O301" i="2"/>
  <c r="P301" i="2" s="1"/>
  <c r="Q301" i="2"/>
  <c r="R301" i="2" s="1"/>
  <c r="O302" i="2"/>
  <c r="P302" i="2" s="1"/>
  <c r="Q302" i="2" s="1"/>
  <c r="R302" i="2" s="1"/>
  <c r="O303" i="2"/>
  <c r="P303" i="2" s="1"/>
  <c r="Q303" i="2" s="1"/>
  <c r="R303" i="2" s="1"/>
  <c r="O304" i="2"/>
  <c r="P304" i="2"/>
  <c r="Q304" i="2" s="1"/>
  <c r="R304" i="2" s="1"/>
  <c r="O305" i="2"/>
  <c r="P305" i="2" s="1"/>
  <c r="Q305" i="2"/>
  <c r="R305" i="2" s="1"/>
  <c r="O306" i="2"/>
  <c r="P306" i="2"/>
  <c r="Q306" i="2" s="1"/>
  <c r="R306" i="2" s="1"/>
  <c r="O307" i="2"/>
  <c r="P307" i="2" s="1"/>
  <c r="Q307" i="2" s="1"/>
  <c r="R307" i="2" s="1"/>
  <c r="O308" i="2"/>
  <c r="P308" i="2" s="1"/>
  <c r="Q308" i="2" s="1"/>
  <c r="R308" i="2" s="1"/>
  <c r="O309" i="2"/>
  <c r="P309" i="2" s="1"/>
  <c r="Q309" i="2" s="1"/>
  <c r="R309" i="2" s="1"/>
  <c r="O310" i="2"/>
  <c r="P310" i="2"/>
  <c r="Q310" i="2" s="1"/>
  <c r="R310" i="2" s="1"/>
  <c r="O311" i="2"/>
  <c r="P311" i="2" s="1"/>
  <c r="Q311" i="2" s="1"/>
  <c r="R311" i="2" s="1"/>
  <c r="O312" i="2"/>
  <c r="P312" i="2"/>
  <c r="Q312" i="2" s="1"/>
  <c r="R312" i="2" s="1"/>
  <c r="O313" i="2"/>
  <c r="P313" i="2" s="1"/>
  <c r="Q313" i="2"/>
  <c r="R313" i="2" s="1"/>
  <c r="O314" i="2"/>
  <c r="P314" i="2"/>
  <c r="Q314" i="2"/>
  <c r="R314" i="2" s="1"/>
  <c r="O315" i="2"/>
  <c r="P315" i="2" s="1"/>
  <c r="Q315" i="2" s="1"/>
  <c r="R315" i="2" s="1"/>
  <c r="O316" i="2"/>
  <c r="P316" i="2"/>
  <c r="Q316" i="2" s="1"/>
  <c r="R316" i="2" s="1"/>
  <c r="O317" i="2"/>
  <c r="P317" i="2" s="1"/>
  <c r="Q317" i="2" s="1"/>
  <c r="R317" i="2" s="1"/>
  <c r="O318" i="2"/>
  <c r="P318" i="2"/>
  <c r="Q318" i="2" s="1"/>
  <c r="R318" i="2" s="1"/>
  <c r="O319" i="2"/>
  <c r="P319" i="2"/>
  <c r="Q319" i="2" s="1"/>
  <c r="R319" i="2" s="1"/>
  <c r="O320" i="2"/>
  <c r="P320" i="2" s="1"/>
  <c r="Q320" i="2" s="1"/>
  <c r="R320" i="2" s="1"/>
  <c r="O321" i="2"/>
  <c r="P321" i="2" s="1"/>
  <c r="Q321" i="2" s="1"/>
  <c r="R321" i="2" s="1"/>
  <c r="O322" i="2"/>
  <c r="P322" i="2" s="1"/>
  <c r="Q322" i="2" s="1"/>
  <c r="R322" i="2" s="1"/>
  <c r="O323" i="2"/>
  <c r="P323" i="2" s="1"/>
  <c r="Q323" i="2"/>
  <c r="R323" i="2" s="1"/>
  <c r="O324" i="2"/>
  <c r="P324" i="2"/>
  <c r="Q324" i="2" s="1"/>
  <c r="R324" i="2" s="1"/>
  <c r="O325" i="2"/>
  <c r="P325" i="2"/>
  <c r="Q325" i="2" s="1"/>
  <c r="R325" i="2" s="1"/>
  <c r="O326" i="2"/>
  <c r="P326" i="2"/>
  <c r="Q326" i="2" s="1"/>
  <c r="R326" i="2" s="1"/>
  <c r="O327" i="2"/>
  <c r="P327" i="2" s="1"/>
  <c r="Q327" i="2" s="1"/>
  <c r="R327" i="2" s="1"/>
  <c r="O328" i="2"/>
  <c r="P328" i="2" s="1"/>
  <c r="Q328" i="2" s="1"/>
  <c r="R328" i="2" s="1"/>
  <c r="O329" i="2"/>
  <c r="P329" i="2" s="1"/>
  <c r="Q329" i="2" s="1"/>
  <c r="R329" i="2" s="1"/>
  <c r="O330" i="2"/>
  <c r="P330" i="2" s="1"/>
  <c r="Q330" i="2" s="1"/>
  <c r="R330" i="2" s="1"/>
  <c r="O331" i="2"/>
  <c r="P331" i="2" s="1"/>
  <c r="Q331" i="2" s="1"/>
  <c r="R331" i="2" s="1"/>
  <c r="O332" i="2"/>
  <c r="P332" i="2"/>
  <c r="Q332" i="2" s="1"/>
  <c r="R332" i="2" s="1"/>
  <c r="O333" i="2"/>
  <c r="P333" i="2" s="1"/>
  <c r="Q333" i="2" s="1"/>
  <c r="R333" i="2" s="1"/>
  <c r="O334" i="2"/>
  <c r="P334" i="2" s="1"/>
  <c r="Q334" i="2" s="1"/>
  <c r="R334" i="2" s="1"/>
  <c r="O335" i="2"/>
  <c r="P335" i="2" s="1"/>
  <c r="Q335" i="2" s="1"/>
  <c r="R335" i="2" s="1"/>
  <c r="O336" i="2"/>
  <c r="P336" i="2" s="1"/>
  <c r="Q336" i="2" s="1"/>
  <c r="R336" i="2" s="1"/>
  <c r="O337" i="2"/>
  <c r="P337" i="2" s="1"/>
  <c r="Q337" i="2" s="1"/>
  <c r="R337" i="2" s="1"/>
  <c r="O338" i="2"/>
  <c r="P338" i="2" s="1"/>
  <c r="Q338" i="2" s="1"/>
  <c r="R338" i="2" s="1"/>
  <c r="O339" i="2"/>
  <c r="P339" i="2" s="1"/>
  <c r="Q339" i="2" s="1"/>
  <c r="R339" i="2" s="1"/>
  <c r="O340" i="2"/>
  <c r="P340" i="2"/>
  <c r="Q340" i="2" s="1"/>
  <c r="R340" i="2" s="1"/>
  <c r="O341" i="2"/>
  <c r="P341" i="2" s="1"/>
  <c r="Q341" i="2" s="1"/>
  <c r="R341" i="2" s="1"/>
  <c r="O342" i="2"/>
  <c r="P342" i="2" s="1"/>
  <c r="Q342" i="2" s="1"/>
  <c r="R342" i="2" s="1"/>
  <c r="O343" i="2"/>
  <c r="P343" i="2" s="1"/>
  <c r="Q343" i="2" s="1"/>
  <c r="R343" i="2" s="1"/>
  <c r="O344" i="2"/>
  <c r="P344" i="2" s="1"/>
  <c r="Q344" i="2" s="1"/>
  <c r="R344" i="2" s="1"/>
  <c r="O345" i="2"/>
  <c r="P345" i="2" s="1"/>
  <c r="Q345" i="2" s="1"/>
  <c r="R345" i="2" s="1"/>
  <c r="O346" i="2"/>
  <c r="P346" i="2" s="1"/>
  <c r="Q346" i="2" s="1"/>
  <c r="R346" i="2" s="1"/>
  <c r="O347" i="2"/>
  <c r="P347" i="2" s="1"/>
  <c r="Q347" i="2" s="1"/>
  <c r="R347" i="2" s="1"/>
  <c r="O348" i="2"/>
  <c r="P348" i="2"/>
  <c r="Q348" i="2" s="1"/>
  <c r="R348" i="2" s="1"/>
  <c r="O349" i="2"/>
  <c r="P349" i="2" s="1"/>
  <c r="Q349" i="2" s="1"/>
  <c r="R349" i="2" s="1"/>
  <c r="O350" i="2"/>
  <c r="P350" i="2" s="1"/>
  <c r="Q350" i="2" s="1"/>
  <c r="R350" i="2" s="1"/>
  <c r="O351" i="2"/>
  <c r="P351" i="2" s="1"/>
  <c r="Q351" i="2" s="1"/>
  <c r="R351" i="2" s="1"/>
  <c r="O352" i="2"/>
  <c r="P352" i="2"/>
  <c r="Q352" i="2" s="1"/>
  <c r="R352" i="2" s="1"/>
  <c r="O353" i="2"/>
  <c r="P353" i="2" s="1"/>
  <c r="Q353" i="2" s="1"/>
  <c r="R353" i="2" s="1"/>
  <c r="O354" i="2"/>
  <c r="P354" i="2" s="1"/>
  <c r="Q354" i="2" s="1"/>
  <c r="R354" i="2" s="1"/>
  <c r="O355" i="2"/>
  <c r="P355" i="2"/>
  <c r="Q355" i="2" s="1"/>
  <c r="R355" i="2" s="1"/>
  <c r="O356" i="2"/>
  <c r="P356" i="2"/>
  <c r="Q356" i="2" s="1"/>
  <c r="R356" i="2" s="1"/>
  <c r="O357" i="2"/>
  <c r="P357" i="2"/>
  <c r="Q357" i="2" s="1"/>
  <c r="R357" i="2" s="1"/>
  <c r="O358" i="2"/>
  <c r="P358" i="2" s="1"/>
  <c r="Q358" i="2" s="1"/>
  <c r="R358" i="2" s="1"/>
  <c r="O359" i="2"/>
  <c r="P359" i="2"/>
  <c r="Q359" i="2" s="1"/>
  <c r="R359" i="2" s="1"/>
  <c r="O360" i="2"/>
  <c r="P360" i="2" s="1"/>
  <c r="Q360" i="2"/>
  <c r="R360" i="2" s="1"/>
  <c r="O361" i="2"/>
  <c r="P361" i="2"/>
  <c r="Q361" i="2" s="1"/>
  <c r="R361" i="2" s="1"/>
  <c r="O362" i="2"/>
  <c r="P362" i="2" s="1"/>
  <c r="Q362" i="2" s="1"/>
  <c r="R362" i="2" s="1"/>
  <c r="O363" i="2"/>
  <c r="P363" i="2" s="1"/>
  <c r="Q363" i="2"/>
  <c r="R363" i="2" s="1"/>
  <c r="O364" i="2"/>
  <c r="P364" i="2" s="1"/>
  <c r="Q364" i="2" s="1"/>
  <c r="R364" i="2" s="1"/>
  <c r="O365" i="2"/>
  <c r="P365" i="2" s="1"/>
  <c r="Q365" i="2" s="1"/>
  <c r="R365" i="2" s="1"/>
  <c r="O366" i="2"/>
  <c r="P366" i="2" s="1"/>
  <c r="Q366" i="2" s="1"/>
  <c r="R366" i="2" s="1"/>
  <c r="O367" i="2"/>
  <c r="P367" i="2"/>
  <c r="Q367" i="2" s="1"/>
  <c r="R367" i="2" s="1"/>
  <c r="O368" i="2"/>
  <c r="P368" i="2"/>
  <c r="Q368" i="2" s="1"/>
  <c r="R368" i="2" s="1"/>
  <c r="O369" i="2"/>
  <c r="P369" i="2" s="1"/>
  <c r="Q369" i="2" s="1"/>
  <c r="R369" i="2" s="1"/>
  <c r="O370" i="2"/>
  <c r="P370" i="2" s="1"/>
  <c r="Q370" i="2" s="1"/>
  <c r="R370" i="2" s="1"/>
  <c r="O371" i="2"/>
  <c r="P371" i="2" s="1"/>
  <c r="Q371" i="2" s="1"/>
  <c r="R371" i="2" s="1"/>
  <c r="O372" i="2"/>
  <c r="P372" i="2" s="1"/>
  <c r="Q372" i="2" s="1"/>
  <c r="R372" i="2" s="1"/>
  <c r="O373" i="2"/>
  <c r="P373" i="2" s="1"/>
  <c r="Q373" i="2" s="1"/>
  <c r="R373" i="2" s="1"/>
  <c r="O374" i="2"/>
  <c r="P374" i="2" s="1"/>
  <c r="Q374" i="2"/>
  <c r="R374" i="2" s="1"/>
  <c r="O375" i="2"/>
  <c r="P375" i="2"/>
  <c r="Q375" i="2" s="1"/>
  <c r="R375" i="2" s="1"/>
  <c r="O376" i="2"/>
  <c r="P376" i="2"/>
  <c r="Q376" i="2"/>
  <c r="R376" i="2" s="1"/>
  <c r="O377" i="2"/>
  <c r="P377" i="2" s="1"/>
  <c r="Q377" i="2" s="1"/>
  <c r="R377" i="2" s="1"/>
  <c r="O378" i="2"/>
  <c r="P378" i="2" s="1"/>
  <c r="Q378" i="2" s="1"/>
  <c r="R378" i="2" s="1"/>
  <c r="O379" i="2"/>
  <c r="P379" i="2" s="1"/>
  <c r="Q379" i="2" s="1"/>
  <c r="R379" i="2" s="1"/>
  <c r="O380" i="2"/>
  <c r="P380" i="2" s="1"/>
  <c r="Q380" i="2" s="1"/>
  <c r="R380" i="2" s="1"/>
  <c r="O381" i="2"/>
  <c r="P381" i="2" s="1"/>
  <c r="Q381" i="2" s="1"/>
  <c r="R381" i="2" s="1"/>
  <c r="O382" i="2"/>
  <c r="P382" i="2"/>
  <c r="Q382" i="2" s="1"/>
  <c r="R382" i="2" s="1"/>
  <c r="O383" i="2"/>
  <c r="P383" i="2" s="1"/>
  <c r="Q383" i="2" s="1"/>
  <c r="R383" i="2" s="1"/>
  <c r="O384" i="2"/>
  <c r="P384" i="2" s="1"/>
  <c r="Q384" i="2" s="1"/>
  <c r="R384" i="2" s="1"/>
  <c r="O385" i="2"/>
  <c r="P385" i="2" s="1"/>
  <c r="Q385" i="2" s="1"/>
  <c r="R385" i="2" s="1"/>
  <c r="O386" i="2"/>
  <c r="P386" i="2" s="1"/>
  <c r="Q386" i="2" s="1"/>
  <c r="R386" i="2" s="1"/>
  <c r="O387" i="2"/>
  <c r="P387" i="2" s="1"/>
  <c r="Q387" i="2"/>
  <c r="R387" i="2" s="1"/>
  <c r="O388" i="2"/>
  <c r="P388" i="2" s="1"/>
  <c r="Q388" i="2" s="1"/>
  <c r="R388" i="2" s="1"/>
  <c r="O389" i="2"/>
  <c r="P389" i="2" s="1"/>
  <c r="Q389" i="2" s="1"/>
  <c r="R389" i="2" s="1"/>
  <c r="O390" i="2"/>
  <c r="P390" i="2"/>
  <c r="Q390" i="2" s="1"/>
  <c r="R390" i="2" s="1"/>
  <c r="O391" i="2"/>
  <c r="P391" i="2"/>
  <c r="Q391" i="2" s="1"/>
  <c r="R391" i="2" s="1"/>
  <c r="O392" i="2"/>
  <c r="P392" i="2"/>
  <c r="Q392" i="2" s="1"/>
  <c r="R392" i="2" s="1"/>
  <c r="O393" i="2"/>
  <c r="P393" i="2"/>
  <c r="Q393" i="2" s="1"/>
  <c r="R393" i="2" s="1"/>
  <c r="O394" i="2"/>
  <c r="P394" i="2" s="1"/>
  <c r="Q394" i="2" s="1"/>
  <c r="R394" i="2" s="1"/>
  <c r="O395" i="2"/>
  <c r="P395" i="2" s="1"/>
  <c r="Q395" i="2" s="1"/>
  <c r="R395" i="2" s="1"/>
  <c r="O396" i="2"/>
  <c r="P396" i="2" s="1"/>
  <c r="Q396" i="2" s="1"/>
  <c r="R396" i="2" s="1"/>
  <c r="O397" i="2"/>
  <c r="P397" i="2" s="1"/>
  <c r="Q397" i="2" s="1"/>
  <c r="R397" i="2" s="1"/>
  <c r="O398" i="2"/>
  <c r="P398" i="2"/>
  <c r="Q398" i="2" s="1"/>
  <c r="R398" i="2" s="1"/>
  <c r="O399" i="2"/>
  <c r="P399" i="2" s="1"/>
  <c r="Q399" i="2" s="1"/>
  <c r="R399" i="2" s="1"/>
  <c r="O400" i="2"/>
  <c r="P400" i="2" s="1"/>
  <c r="Q400" i="2" s="1"/>
  <c r="R400" i="2" s="1"/>
  <c r="O401" i="2"/>
  <c r="P401" i="2"/>
  <c r="Q401" i="2" s="1"/>
  <c r="R401" i="2" s="1"/>
  <c r="O402" i="2"/>
  <c r="P402" i="2" s="1"/>
  <c r="Q402" i="2" s="1"/>
  <c r="R402" i="2" s="1"/>
  <c r="O403" i="2"/>
  <c r="P403" i="2" s="1"/>
  <c r="Q403" i="2"/>
  <c r="R403" i="2" s="1"/>
  <c r="O404" i="2"/>
  <c r="P404" i="2" s="1"/>
  <c r="Q404" i="2" s="1"/>
  <c r="R404" i="2" s="1"/>
  <c r="O405" i="2"/>
  <c r="P405" i="2" s="1"/>
  <c r="Q405" i="2" s="1"/>
  <c r="R405" i="2" s="1"/>
  <c r="O406" i="2"/>
  <c r="P406" i="2"/>
  <c r="Q406" i="2"/>
  <c r="R406" i="2" s="1"/>
  <c r="O407" i="2"/>
  <c r="P407" i="2" s="1"/>
  <c r="Q407" i="2" s="1"/>
  <c r="R407" i="2" s="1"/>
  <c r="O408" i="2"/>
  <c r="P408" i="2" s="1"/>
  <c r="Q408" i="2" s="1"/>
  <c r="R408" i="2" s="1"/>
  <c r="O409" i="2"/>
  <c r="P409" i="2" s="1"/>
  <c r="Q409" i="2" s="1"/>
  <c r="R409" i="2" s="1"/>
  <c r="O410" i="2"/>
  <c r="P410" i="2" s="1"/>
  <c r="Q410" i="2" s="1"/>
  <c r="R410" i="2" s="1"/>
  <c r="O411" i="2"/>
  <c r="P411" i="2" s="1"/>
  <c r="Q411" i="2" s="1"/>
  <c r="R411" i="2" s="1"/>
  <c r="O412" i="2"/>
  <c r="P412" i="2" s="1"/>
  <c r="Q412" i="2" s="1"/>
  <c r="R412" i="2" s="1"/>
  <c r="O413" i="2"/>
  <c r="P413" i="2" s="1"/>
  <c r="Q413" i="2" s="1"/>
  <c r="R413" i="2" s="1"/>
  <c r="O414" i="2"/>
  <c r="P414" i="2" s="1"/>
  <c r="Q414" i="2" s="1"/>
  <c r="R414" i="2" s="1"/>
  <c r="O415" i="2"/>
  <c r="P415" i="2"/>
  <c r="Q415" i="2" s="1"/>
  <c r="R415" i="2" s="1"/>
  <c r="O416" i="2"/>
  <c r="P416" i="2"/>
  <c r="Q416" i="2" s="1"/>
  <c r="R416" i="2" s="1"/>
  <c r="O417" i="2"/>
  <c r="P417" i="2" s="1"/>
  <c r="Q417" i="2" s="1"/>
  <c r="R417" i="2" s="1"/>
  <c r="O418" i="2"/>
  <c r="P418" i="2" s="1"/>
  <c r="Q418" i="2" s="1"/>
  <c r="R418" i="2" s="1"/>
  <c r="O419" i="2"/>
  <c r="P419" i="2" s="1"/>
  <c r="Q419" i="2"/>
  <c r="R419" i="2" s="1"/>
  <c r="O420" i="2"/>
  <c r="P420" i="2" s="1"/>
  <c r="Q420" i="2" s="1"/>
  <c r="R420" i="2" s="1"/>
  <c r="O421" i="2"/>
  <c r="P421" i="2" s="1"/>
  <c r="Q421" i="2" s="1"/>
  <c r="R421" i="2" s="1"/>
  <c r="O422" i="2"/>
  <c r="P422" i="2"/>
  <c r="Q422" i="2" s="1"/>
  <c r="R422" i="2" s="1"/>
  <c r="O423" i="2"/>
  <c r="P423" i="2"/>
  <c r="Q423" i="2" s="1"/>
  <c r="R423" i="2" s="1"/>
  <c r="O424" i="2"/>
  <c r="P424" i="2"/>
  <c r="Q424" i="2" s="1"/>
  <c r="R424" i="2" s="1"/>
  <c r="O425" i="2"/>
  <c r="P425" i="2"/>
  <c r="Q425" i="2" s="1"/>
  <c r="R425" i="2" s="1"/>
  <c r="O426" i="2"/>
  <c r="P426" i="2" s="1"/>
  <c r="Q426" i="2" s="1"/>
  <c r="R426" i="2" s="1"/>
  <c r="O427" i="2"/>
  <c r="P427" i="2" s="1"/>
  <c r="Q427" i="2" s="1"/>
  <c r="R427" i="2" s="1"/>
  <c r="O428" i="2"/>
  <c r="P428" i="2" s="1"/>
  <c r="Q428" i="2" s="1"/>
  <c r="R428" i="2" s="1"/>
  <c r="O429" i="2"/>
  <c r="P429" i="2" s="1"/>
  <c r="Q429" i="2" s="1"/>
  <c r="R429" i="2" s="1"/>
  <c r="O430" i="2"/>
  <c r="P430" i="2"/>
  <c r="Q430" i="2" s="1"/>
  <c r="R430" i="2" s="1"/>
  <c r="O431" i="2"/>
  <c r="P431" i="2"/>
  <c r="Q431" i="2" s="1"/>
  <c r="R431" i="2" s="1"/>
  <c r="O432" i="2"/>
  <c r="P432" i="2" s="1"/>
  <c r="Q432" i="2" s="1"/>
  <c r="R432" i="2" s="1"/>
  <c r="O433" i="2"/>
  <c r="P433" i="2" s="1"/>
  <c r="Q433" i="2" s="1"/>
  <c r="R433" i="2" s="1"/>
  <c r="O434" i="2"/>
  <c r="P434" i="2" s="1"/>
  <c r="Q434" i="2" s="1"/>
  <c r="R434" i="2" s="1"/>
  <c r="O435" i="2"/>
  <c r="P435" i="2" s="1"/>
  <c r="Q435" i="2"/>
  <c r="R435" i="2" s="1"/>
  <c r="O436" i="2"/>
  <c r="P436" i="2" s="1"/>
  <c r="Q436" i="2" s="1"/>
  <c r="R436" i="2" s="1"/>
  <c r="O437" i="2"/>
  <c r="P437" i="2" s="1"/>
  <c r="Q437" i="2" s="1"/>
  <c r="R437" i="2" s="1"/>
  <c r="O438" i="2"/>
  <c r="P438" i="2"/>
  <c r="Q438" i="2" s="1"/>
  <c r="R438" i="2" s="1"/>
  <c r="O439" i="2"/>
  <c r="P439" i="2" s="1"/>
  <c r="Q439" i="2" s="1"/>
  <c r="R439" i="2" s="1"/>
  <c r="O440" i="2"/>
  <c r="P440" i="2"/>
  <c r="Q440" i="2"/>
  <c r="R440" i="2" s="1"/>
  <c r="O441" i="2"/>
  <c r="P441" i="2"/>
  <c r="Q441" i="2" s="1"/>
  <c r="R441" i="2" s="1"/>
  <c r="O442" i="2"/>
  <c r="P442" i="2" s="1"/>
  <c r="Q442" i="2" s="1"/>
  <c r="R442" i="2" s="1"/>
  <c r="O443" i="2"/>
  <c r="P443" i="2" s="1"/>
  <c r="Q443" i="2" s="1"/>
  <c r="R443" i="2" s="1"/>
  <c r="O444" i="2"/>
  <c r="P444" i="2" s="1"/>
  <c r="Q444" i="2" s="1"/>
  <c r="R444" i="2" s="1"/>
  <c r="O445" i="2"/>
  <c r="P445" i="2" s="1"/>
  <c r="Q445" i="2" s="1"/>
  <c r="R445" i="2" s="1"/>
  <c r="O446" i="2"/>
  <c r="P446" i="2" s="1"/>
  <c r="Q446" i="2"/>
  <c r="R446" i="2" s="1"/>
  <c r="O447" i="2"/>
  <c r="P447" i="2"/>
  <c r="Q447" i="2" s="1"/>
  <c r="R447" i="2" s="1"/>
  <c r="O448" i="2"/>
  <c r="P448" i="2"/>
  <c r="Q448" i="2"/>
  <c r="R448" i="2" s="1"/>
  <c r="O449" i="2"/>
  <c r="P449" i="2" s="1"/>
  <c r="Q449" i="2" s="1"/>
  <c r="R449" i="2" s="1"/>
  <c r="O450" i="2"/>
  <c r="P450" i="2" s="1"/>
  <c r="Q450" i="2" s="1"/>
  <c r="R450" i="2" s="1"/>
  <c r="O451" i="2"/>
  <c r="P451" i="2" s="1"/>
  <c r="Q451" i="2" s="1"/>
  <c r="R451" i="2" s="1"/>
  <c r="O452" i="2"/>
  <c r="P452" i="2" s="1"/>
  <c r="Q452" i="2" s="1"/>
  <c r="R452" i="2" s="1"/>
  <c r="O453" i="2"/>
  <c r="P453" i="2" s="1"/>
  <c r="Q453" i="2" s="1"/>
  <c r="R453" i="2" s="1"/>
  <c r="O454" i="2"/>
  <c r="P454" i="2"/>
  <c r="Q454" i="2"/>
  <c r="R454" i="2" s="1"/>
  <c r="O455" i="2"/>
  <c r="P455" i="2"/>
  <c r="Q455" i="2" s="1"/>
  <c r="R455" i="2" s="1"/>
  <c r="O456" i="2"/>
  <c r="P456" i="2"/>
  <c r="Q456" i="2" s="1"/>
  <c r="R456" i="2" s="1"/>
  <c r="O457" i="2"/>
  <c r="P457" i="2" s="1"/>
  <c r="Q457" i="2" s="1"/>
  <c r="R457" i="2" s="1"/>
  <c r="O458" i="2"/>
  <c r="P458" i="2" s="1"/>
  <c r="Q458" i="2" s="1"/>
  <c r="R458" i="2" s="1"/>
  <c r="O459" i="2"/>
  <c r="P459" i="2" s="1"/>
  <c r="Q459" i="2" s="1"/>
  <c r="R459" i="2" s="1"/>
  <c r="O460" i="2"/>
  <c r="P460" i="2" s="1"/>
  <c r="Q460" i="2" s="1"/>
  <c r="R460" i="2" s="1"/>
  <c r="O461" i="2"/>
  <c r="P461" i="2" s="1"/>
  <c r="Q461" i="2" s="1"/>
  <c r="R461" i="2" s="1"/>
  <c r="O462" i="2"/>
  <c r="P462" i="2" s="1"/>
  <c r="Q462" i="2" s="1"/>
  <c r="R462" i="2" s="1"/>
  <c r="O463" i="2"/>
  <c r="P463" i="2"/>
  <c r="Q463" i="2" s="1"/>
  <c r="R463" i="2" s="1"/>
  <c r="O464" i="2"/>
  <c r="P464" i="2" s="1"/>
  <c r="Q464" i="2"/>
  <c r="R464" i="2" s="1"/>
  <c r="O465" i="2"/>
  <c r="P465" i="2" s="1"/>
  <c r="Q465" i="2" s="1"/>
  <c r="R465" i="2" s="1"/>
  <c r="O466" i="2"/>
  <c r="P466" i="2" s="1"/>
  <c r="Q466" i="2" s="1"/>
  <c r="R466" i="2" s="1"/>
  <c r="O467" i="2"/>
  <c r="P467" i="2" s="1"/>
  <c r="Q467" i="2"/>
  <c r="R467" i="2" s="1"/>
  <c r="O468" i="2"/>
  <c r="P468" i="2" s="1"/>
  <c r="Q468" i="2" s="1"/>
  <c r="R468" i="2" s="1"/>
  <c r="O469" i="2"/>
  <c r="P469" i="2" s="1"/>
  <c r="Q469" i="2" s="1"/>
  <c r="R469" i="2" s="1"/>
  <c r="O470" i="2"/>
  <c r="P470" i="2"/>
  <c r="Q470" i="2" s="1"/>
  <c r="R470" i="2" s="1"/>
  <c r="O471" i="2"/>
  <c r="P471" i="2"/>
  <c r="Q471" i="2" s="1"/>
  <c r="R471" i="2" s="1"/>
  <c r="O472" i="2"/>
  <c r="P472" i="2"/>
  <c r="Q472" i="2"/>
  <c r="R472" i="2" s="1"/>
  <c r="O473" i="2"/>
  <c r="P473" i="2" s="1"/>
  <c r="Q473" i="2" s="1"/>
  <c r="R473" i="2" s="1"/>
  <c r="O474" i="2"/>
  <c r="P474" i="2" s="1"/>
  <c r="Q474" i="2" s="1"/>
  <c r="R474" i="2" s="1"/>
  <c r="O475" i="2"/>
  <c r="P475" i="2" s="1"/>
  <c r="Q475" i="2"/>
  <c r="R475" i="2" s="1"/>
  <c r="O476" i="2"/>
  <c r="P476" i="2" s="1"/>
  <c r="Q476" i="2" s="1"/>
  <c r="R476" i="2" s="1"/>
  <c r="O477" i="2"/>
  <c r="P477" i="2" s="1"/>
  <c r="Q477" i="2" s="1"/>
  <c r="R477" i="2" s="1"/>
  <c r="O478" i="2"/>
  <c r="P478" i="2"/>
  <c r="Q478" i="2" s="1"/>
  <c r="R478" i="2" s="1"/>
  <c r="O479" i="2"/>
  <c r="P479" i="2" s="1"/>
  <c r="Q479" i="2" s="1"/>
  <c r="R479" i="2" s="1"/>
  <c r="O480" i="2"/>
  <c r="P480" i="2" s="1"/>
  <c r="Q480" i="2" s="1"/>
  <c r="R480" i="2" s="1"/>
  <c r="O481" i="2"/>
  <c r="P481" i="2"/>
  <c r="Q481" i="2" s="1"/>
  <c r="R481" i="2" s="1"/>
  <c r="O482" i="2"/>
  <c r="P482" i="2" s="1"/>
  <c r="Q482" i="2" s="1"/>
  <c r="R482" i="2" s="1"/>
  <c r="O483" i="2"/>
  <c r="P483" i="2" s="1"/>
  <c r="Q483" i="2" s="1"/>
  <c r="R483" i="2" s="1"/>
  <c r="O484" i="2"/>
  <c r="P484" i="2" s="1"/>
  <c r="Q484" i="2" s="1"/>
  <c r="R484" i="2" s="1"/>
  <c r="O485" i="2"/>
  <c r="P485" i="2" s="1"/>
  <c r="Q485" i="2" s="1"/>
  <c r="R485" i="2" s="1"/>
  <c r="O486" i="2"/>
  <c r="P486" i="2"/>
  <c r="Q486" i="2"/>
  <c r="R486" i="2" s="1"/>
  <c r="O487" i="2"/>
  <c r="P487" i="2" s="1"/>
  <c r="Q487" i="2" s="1"/>
  <c r="R487" i="2" s="1"/>
  <c r="O488" i="2"/>
  <c r="P488" i="2" s="1"/>
  <c r="Q488" i="2" s="1"/>
  <c r="R488" i="2" s="1"/>
  <c r="O489" i="2"/>
  <c r="P489" i="2" s="1"/>
  <c r="Q489" i="2" s="1"/>
  <c r="R489" i="2" s="1"/>
  <c r="O490" i="2"/>
  <c r="P490" i="2" s="1"/>
  <c r="Q490" i="2" s="1"/>
  <c r="R490" i="2" s="1"/>
  <c r="O491" i="2"/>
  <c r="P491" i="2" s="1"/>
  <c r="Q491" i="2" s="1"/>
  <c r="R491" i="2" s="1"/>
  <c r="O492" i="2"/>
  <c r="P492" i="2" s="1"/>
  <c r="Q492" i="2" s="1"/>
  <c r="R492" i="2" s="1"/>
  <c r="O493" i="2"/>
  <c r="P493" i="2" s="1"/>
  <c r="Q493" i="2" s="1"/>
  <c r="R493" i="2" s="1"/>
  <c r="O494" i="2"/>
  <c r="P494" i="2" s="1"/>
  <c r="Q494" i="2" s="1"/>
  <c r="R494" i="2" s="1"/>
  <c r="O495" i="2"/>
  <c r="P495" i="2" s="1"/>
  <c r="Q495" i="2" s="1"/>
  <c r="R495" i="2" s="1"/>
  <c r="O496" i="2"/>
  <c r="P496" i="2"/>
  <c r="Q496" i="2"/>
  <c r="R496" i="2" s="1"/>
  <c r="O497" i="2"/>
  <c r="P497" i="2"/>
  <c r="Q497" i="2" s="1"/>
  <c r="R497" i="2" s="1"/>
  <c r="O498" i="2"/>
  <c r="P498" i="2" s="1"/>
  <c r="Q498" i="2" s="1"/>
  <c r="R498" i="2" s="1"/>
  <c r="O499" i="2"/>
  <c r="P499" i="2" s="1"/>
  <c r="Q499" i="2" s="1"/>
  <c r="R499" i="2" s="1"/>
  <c r="O500" i="2"/>
  <c r="P500" i="2" s="1"/>
  <c r="Q500" i="2" s="1"/>
  <c r="R500" i="2" s="1"/>
  <c r="O501" i="2"/>
  <c r="P501" i="2" s="1"/>
  <c r="Q501" i="2" s="1"/>
  <c r="R501" i="2" s="1"/>
  <c r="O502" i="2"/>
  <c r="P502" i="2" s="1"/>
  <c r="Q502" i="2"/>
  <c r="R502" i="2" s="1"/>
  <c r="O503" i="2"/>
  <c r="P503" i="2"/>
  <c r="Q503" i="2" s="1"/>
  <c r="R503" i="2" s="1"/>
  <c r="O504" i="2"/>
  <c r="P504" i="2"/>
  <c r="Q504" i="2"/>
  <c r="R504" i="2" s="1"/>
  <c r="O505" i="2"/>
  <c r="P505" i="2" s="1"/>
  <c r="Q505" i="2" s="1"/>
  <c r="R505" i="2" s="1"/>
  <c r="O506" i="2"/>
  <c r="P506" i="2" s="1"/>
  <c r="Q506" i="2" s="1"/>
  <c r="R506" i="2" s="1"/>
  <c r="O507" i="2"/>
  <c r="P507" i="2" s="1"/>
  <c r="Q507" i="2"/>
  <c r="R507" i="2" s="1"/>
  <c r="O508" i="2"/>
  <c r="P508" i="2" s="1"/>
  <c r="Q508" i="2" s="1"/>
  <c r="R508" i="2" s="1"/>
  <c r="O509" i="2"/>
  <c r="P509" i="2" s="1"/>
  <c r="Q509" i="2" s="1"/>
  <c r="R509" i="2" s="1"/>
  <c r="O510" i="2"/>
  <c r="P510" i="2"/>
  <c r="Q510" i="2" s="1"/>
  <c r="R510" i="2" s="1"/>
  <c r="O511" i="2"/>
  <c r="P511" i="2" s="1"/>
  <c r="Q511" i="2" s="1"/>
  <c r="R511" i="2" s="1"/>
  <c r="O512" i="2"/>
  <c r="P512" i="2" s="1"/>
  <c r="Q512" i="2" s="1"/>
  <c r="R512" i="2" s="1"/>
  <c r="O513" i="2"/>
  <c r="P513" i="2" s="1"/>
  <c r="Q513" i="2" s="1"/>
  <c r="R513" i="2" s="1"/>
  <c r="O514" i="2"/>
  <c r="P514" i="2" s="1"/>
  <c r="Q514" i="2" s="1"/>
  <c r="R514" i="2" s="1"/>
  <c r="O515" i="2"/>
  <c r="P515" i="2" s="1"/>
  <c r="Q515" i="2" s="1"/>
  <c r="R515" i="2" s="1"/>
  <c r="O516" i="2"/>
  <c r="P516" i="2" s="1"/>
  <c r="Q516" i="2" s="1"/>
  <c r="R516" i="2" s="1"/>
  <c r="O517" i="2"/>
  <c r="P517" i="2" s="1"/>
  <c r="Q517" i="2" s="1"/>
  <c r="R517" i="2" s="1"/>
  <c r="O518" i="2"/>
  <c r="P518" i="2" s="1"/>
  <c r="Q518" i="2" s="1"/>
  <c r="R518" i="2" s="1"/>
  <c r="O519" i="2"/>
  <c r="P519" i="2"/>
  <c r="Q519" i="2" s="1"/>
  <c r="R519" i="2" s="1"/>
  <c r="O520" i="2"/>
  <c r="P520" i="2" s="1"/>
  <c r="Q520" i="2" s="1"/>
  <c r="R520" i="2" s="1"/>
  <c r="O521" i="2"/>
  <c r="P521" i="2" s="1"/>
  <c r="Q521" i="2" s="1"/>
  <c r="R521" i="2" s="1"/>
  <c r="O522" i="2"/>
  <c r="P522" i="2" s="1"/>
  <c r="Q522" i="2" s="1"/>
  <c r="R522" i="2" s="1"/>
  <c r="O523" i="2"/>
  <c r="P523" i="2" s="1"/>
  <c r="Q523" i="2"/>
  <c r="R523" i="2" s="1"/>
  <c r="O524" i="2"/>
  <c r="P524" i="2" s="1"/>
  <c r="Q524" i="2" s="1"/>
  <c r="R524" i="2" s="1"/>
  <c r="O525" i="2"/>
  <c r="P525" i="2" s="1"/>
  <c r="Q525" i="2" s="1"/>
  <c r="R525" i="2" s="1"/>
  <c r="O526" i="2"/>
  <c r="P526" i="2"/>
  <c r="Q526" i="2" s="1"/>
  <c r="R526" i="2" s="1"/>
  <c r="O527" i="2"/>
  <c r="P527" i="2" s="1"/>
  <c r="Q527" i="2" s="1"/>
  <c r="R527" i="2" s="1"/>
  <c r="O528" i="2"/>
  <c r="P528" i="2"/>
  <c r="Q528" i="2" s="1"/>
  <c r="R528" i="2" s="1"/>
  <c r="O529" i="2"/>
  <c r="P529" i="2" s="1"/>
  <c r="Q529" i="2" s="1"/>
  <c r="R529" i="2" s="1"/>
  <c r="O530" i="2"/>
  <c r="P530" i="2" s="1"/>
  <c r="Q530" i="2" s="1"/>
  <c r="R530" i="2" s="1"/>
  <c r="O531" i="2"/>
  <c r="P531" i="2" s="1"/>
  <c r="Q531" i="2" s="1"/>
  <c r="R531" i="2" s="1"/>
  <c r="O532" i="2"/>
  <c r="P532" i="2" s="1"/>
  <c r="Q532" i="2" s="1"/>
  <c r="R532" i="2" s="1"/>
  <c r="O533" i="2"/>
  <c r="P533" i="2" s="1"/>
  <c r="Q533" i="2" s="1"/>
  <c r="R533" i="2" s="1"/>
  <c r="O534" i="2"/>
  <c r="P534" i="2"/>
  <c r="Q534" i="2" s="1"/>
  <c r="R534" i="2" s="1"/>
  <c r="O535" i="2"/>
  <c r="P535" i="2"/>
  <c r="Q535" i="2" s="1"/>
  <c r="R535" i="2" s="1"/>
  <c r="O536" i="2"/>
  <c r="P536" i="2"/>
  <c r="Q536" i="2" s="1"/>
  <c r="R536" i="2" s="1"/>
  <c r="O537" i="2"/>
  <c r="P537" i="2"/>
  <c r="Q537" i="2" s="1"/>
  <c r="R537" i="2" s="1"/>
  <c r="O538" i="2"/>
  <c r="P538" i="2" s="1"/>
  <c r="Q538" i="2" s="1"/>
  <c r="R538" i="2" s="1"/>
  <c r="O539" i="2"/>
  <c r="P539" i="2" s="1"/>
  <c r="Q539" i="2"/>
  <c r="R539" i="2" s="1"/>
  <c r="O540" i="2"/>
  <c r="P540" i="2" s="1"/>
  <c r="Q540" i="2" s="1"/>
  <c r="R540" i="2" s="1"/>
  <c r="O541" i="2"/>
  <c r="P541" i="2" s="1"/>
  <c r="Q541" i="2" s="1"/>
  <c r="R541" i="2" s="1"/>
  <c r="O542" i="2"/>
  <c r="P542" i="2" s="1"/>
  <c r="Q542" i="2" s="1"/>
  <c r="R542" i="2" s="1"/>
  <c r="O543" i="2"/>
  <c r="P543" i="2"/>
  <c r="Q543" i="2" s="1"/>
  <c r="R543" i="2" s="1"/>
  <c r="O544" i="2"/>
  <c r="P544" i="2"/>
  <c r="Q544" i="2" s="1"/>
  <c r="R544" i="2" s="1"/>
  <c r="O545" i="2"/>
  <c r="P545" i="2" s="1"/>
  <c r="Q545" i="2" s="1"/>
  <c r="R545" i="2" s="1"/>
  <c r="O546" i="2"/>
  <c r="P546" i="2" s="1"/>
  <c r="Q546" i="2" s="1"/>
  <c r="R546" i="2" s="1"/>
  <c r="O547" i="2"/>
  <c r="P547" i="2" s="1"/>
  <c r="Q547" i="2"/>
  <c r="R547" i="2" s="1"/>
  <c r="O548" i="2"/>
  <c r="P548" i="2" s="1"/>
  <c r="Q548" i="2" s="1"/>
  <c r="R548" i="2" s="1"/>
  <c r="O549" i="2"/>
  <c r="P549" i="2" s="1"/>
  <c r="Q549" i="2" s="1"/>
  <c r="R549" i="2" s="1"/>
  <c r="O550" i="2"/>
  <c r="P550" i="2"/>
  <c r="Q550" i="2" s="1"/>
  <c r="R550" i="2" s="1"/>
  <c r="O551" i="2"/>
  <c r="P551" i="2"/>
  <c r="Q551" i="2" s="1"/>
  <c r="R551" i="2" s="1"/>
  <c r="O552" i="2"/>
  <c r="P552" i="2"/>
  <c r="Q552" i="2" s="1"/>
  <c r="R552" i="2" s="1"/>
  <c r="O553" i="2"/>
  <c r="P553" i="2"/>
  <c r="Q553" i="2" s="1"/>
  <c r="R553" i="2" s="1"/>
  <c r="O554" i="2"/>
  <c r="P554" i="2" s="1"/>
  <c r="Q554" i="2" s="1"/>
  <c r="R554" i="2" s="1"/>
  <c r="O555" i="2"/>
  <c r="P555" i="2" s="1"/>
  <c r="Q555" i="2" s="1"/>
  <c r="R555" i="2" s="1"/>
  <c r="O556" i="2"/>
  <c r="P556" i="2" s="1"/>
  <c r="Q556" i="2" s="1"/>
  <c r="R556" i="2" s="1"/>
  <c r="O557" i="2"/>
  <c r="P557" i="2" s="1"/>
  <c r="Q557" i="2" s="1"/>
  <c r="R557" i="2" s="1"/>
  <c r="O558" i="2"/>
  <c r="P558" i="2" s="1"/>
  <c r="Q558" i="2" s="1"/>
  <c r="R558" i="2" s="1"/>
  <c r="O559" i="2"/>
  <c r="P559" i="2" s="1"/>
  <c r="Q559" i="2" s="1"/>
  <c r="R559" i="2" s="1"/>
  <c r="O560" i="2"/>
  <c r="P560" i="2"/>
  <c r="Q560" i="2" s="1"/>
  <c r="R560" i="2" s="1"/>
  <c r="O561" i="2"/>
  <c r="P561" i="2" s="1"/>
  <c r="Q561" i="2" s="1"/>
  <c r="R561" i="2" s="1"/>
  <c r="O562" i="2"/>
  <c r="P562" i="2" s="1"/>
  <c r="Q562" i="2" s="1"/>
  <c r="R562" i="2" s="1"/>
  <c r="O563" i="2"/>
  <c r="P563" i="2" s="1"/>
  <c r="Q563" i="2" s="1"/>
  <c r="R563" i="2" s="1"/>
  <c r="O564" i="2"/>
  <c r="P564" i="2" s="1"/>
  <c r="Q564" i="2" s="1"/>
  <c r="R564" i="2" s="1"/>
  <c r="O565" i="2"/>
  <c r="P565" i="2" s="1"/>
  <c r="Q565" i="2" s="1"/>
  <c r="R565" i="2" s="1"/>
  <c r="O566" i="2"/>
  <c r="P566" i="2" s="1"/>
  <c r="Q566" i="2" s="1"/>
  <c r="R566" i="2" s="1"/>
  <c r="O567" i="2"/>
  <c r="P567" i="2" s="1"/>
  <c r="Q567" i="2" s="1"/>
  <c r="R567" i="2" s="1"/>
  <c r="O568" i="2"/>
  <c r="P568" i="2" s="1"/>
  <c r="Q568" i="2" s="1"/>
  <c r="R568" i="2" s="1"/>
  <c r="O569" i="2"/>
  <c r="P569" i="2"/>
  <c r="Q569" i="2" s="1"/>
  <c r="R569" i="2" s="1"/>
  <c r="O570" i="2"/>
  <c r="P570" i="2" s="1"/>
  <c r="Q570" i="2" s="1"/>
  <c r="R570" i="2" s="1"/>
  <c r="O571" i="2"/>
  <c r="P571" i="2" s="1"/>
  <c r="Q571" i="2"/>
  <c r="R571" i="2" s="1"/>
  <c r="O572" i="2"/>
  <c r="P572" i="2" s="1"/>
  <c r="Q572" i="2" s="1"/>
  <c r="R572" i="2" s="1"/>
  <c r="O573" i="2"/>
  <c r="P573" i="2" s="1"/>
  <c r="Q573" i="2" s="1"/>
  <c r="R573" i="2" s="1"/>
  <c r="O574" i="2"/>
  <c r="P574" i="2"/>
  <c r="Q574" i="2"/>
  <c r="R574" i="2" s="1"/>
  <c r="O575" i="2"/>
  <c r="P575" i="2" s="1"/>
  <c r="Q575" i="2" s="1"/>
  <c r="R575" i="2" s="1"/>
  <c r="O576" i="2"/>
  <c r="P576" i="2" s="1"/>
  <c r="Q576" i="2" s="1"/>
  <c r="R576" i="2" s="1"/>
  <c r="O577" i="2"/>
  <c r="P577" i="2" s="1"/>
  <c r="Q577" i="2" s="1"/>
  <c r="R577" i="2" s="1"/>
  <c r="O578" i="2"/>
  <c r="P578" i="2" s="1"/>
  <c r="Q578" i="2" s="1"/>
  <c r="R578" i="2" s="1"/>
  <c r="O579" i="2"/>
  <c r="P579" i="2" s="1"/>
  <c r="Q579" i="2"/>
  <c r="R579" i="2" s="1"/>
  <c r="O580" i="2"/>
  <c r="P580" i="2" s="1"/>
  <c r="Q580" i="2" s="1"/>
  <c r="R580" i="2" s="1"/>
  <c r="O581" i="2"/>
  <c r="P581" i="2" s="1"/>
  <c r="Q581" i="2" s="1"/>
  <c r="R581" i="2" s="1"/>
  <c r="O582" i="2"/>
  <c r="P582" i="2" s="1"/>
  <c r="Q582" i="2" s="1"/>
  <c r="R582" i="2" s="1"/>
  <c r="O583" i="2"/>
  <c r="P583" i="2" s="1"/>
  <c r="Q583" i="2" s="1"/>
  <c r="R583" i="2" s="1"/>
  <c r="O584" i="2"/>
  <c r="P584" i="2"/>
  <c r="Q584" i="2" s="1"/>
  <c r="R584" i="2" s="1"/>
  <c r="O585" i="2"/>
  <c r="P585" i="2" s="1"/>
  <c r="Q585" i="2" s="1"/>
  <c r="R585" i="2" s="1"/>
  <c r="O586" i="2"/>
  <c r="P586" i="2" s="1"/>
  <c r="Q586" i="2" s="1"/>
  <c r="R586" i="2" s="1"/>
  <c r="O587" i="2"/>
  <c r="P587" i="2" s="1"/>
  <c r="Q587" i="2"/>
  <c r="R587" i="2" s="1"/>
  <c r="O588" i="2"/>
  <c r="P588" i="2" s="1"/>
  <c r="Q588" i="2"/>
  <c r="R588" i="2" s="1"/>
  <c r="O589" i="2"/>
  <c r="P589" i="2" s="1"/>
  <c r="Q589" i="2" s="1"/>
  <c r="R589" i="2" s="1"/>
  <c r="O590" i="2"/>
  <c r="P590" i="2" s="1"/>
  <c r="Q590" i="2" s="1"/>
  <c r="R590" i="2" s="1"/>
  <c r="O591" i="2"/>
  <c r="P591" i="2" s="1"/>
  <c r="Q591" i="2" s="1"/>
  <c r="R591" i="2" s="1"/>
  <c r="O592" i="2"/>
  <c r="P592" i="2" s="1"/>
  <c r="Q592" i="2" s="1"/>
  <c r="R592" i="2" s="1"/>
  <c r="O593" i="2"/>
  <c r="P593" i="2" s="1"/>
  <c r="Q593" i="2" s="1"/>
  <c r="R593" i="2" s="1"/>
  <c r="O594" i="2"/>
  <c r="P594" i="2" s="1"/>
  <c r="Q594" i="2" s="1"/>
  <c r="R594" i="2" s="1"/>
  <c r="O595" i="2"/>
  <c r="P595" i="2" s="1"/>
  <c r="Q595" i="2" s="1"/>
  <c r="R595" i="2" s="1"/>
  <c r="O596" i="2"/>
  <c r="P596" i="2" s="1"/>
  <c r="Q596" i="2"/>
  <c r="R596" i="2" s="1"/>
  <c r="O597" i="2"/>
  <c r="P597" i="2" s="1"/>
  <c r="Q597" i="2" s="1"/>
  <c r="R597" i="2" s="1"/>
  <c r="O598" i="2"/>
  <c r="P598" i="2" s="1"/>
  <c r="Q598" i="2"/>
  <c r="R598" i="2" s="1"/>
  <c r="O599" i="2"/>
  <c r="P599" i="2"/>
  <c r="Q599" i="2" s="1"/>
  <c r="R599" i="2" s="1"/>
  <c r="O600" i="2"/>
  <c r="P600" i="2"/>
  <c r="Q600" i="2" s="1"/>
  <c r="R600" i="2" s="1"/>
  <c r="O601" i="2"/>
  <c r="P601" i="2" s="1"/>
  <c r="Q601" i="2" s="1"/>
  <c r="R601" i="2" s="1"/>
  <c r="O602" i="2"/>
  <c r="P602" i="2" s="1"/>
  <c r="Q602" i="2" s="1"/>
  <c r="R602" i="2" s="1"/>
  <c r="O603" i="2"/>
  <c r="P603" i="2" s="1"/>
  <c r="Q603" i="2" s="1"/>
  <c r="R603" i="2" s="1"/>
  <c r="O604" i="2"/>
  <c r="P604" i="2" s="1"/>
  <c r="Q604" i="2" s="1"/>
  <c r="R604" i="2" s="1"/>
  <c r="O605" i="2"/>
  <c r="P605" i="2" s="1"/>
  <c r="Q605" i="2" s="1"/>
  <c r="R605" i="2" s="1"/>
  <c r="O606" i="2"/>
  <c r="P606" i="2"/>
  <c r="Q606" i="2" s="1"/>
  <c r="R606" i="2" s="1"/>
  <c r="O607" i="2"/>
  <c r="P607" i="2" s="1"/>
  <c r="Q607" i="2" s="1"/>
  <c r="R607" i="2" s="1"/>
  <c r="O608" i="2"/>
  <c r="P608" i="2"/>
  <c r="Q608" i="2" s="1"/>
  <c r="R608" i="2" s="1"/>
  <c r="O609" i="2"/>
  <c r="P609" i="2" s="1"/>
  <c r="Q609" i="2" s="1"/>
  <c r="R609" i="2" s="1"/>
  <c r="O610" i="2"/>
  <c r="P610" i="2" s="1"/>
  <c r="Q610" i="2" s="1"/>
  <c r="R610" i="2" s="1"/>
  <c r="O611" i="2"/>
  <c r="P611" i="2" s="1"/>
  <c r="Q611" i="2"/>
  <c r="R611" i="2" s="1"/>
  <c r="O612" i="2"/>
  <c r="P612" i="2" s="1"/>
  <c r="Q612" i="2" s="1"/>
  <c r="R612" i="2" s="1"/>
  <c r="O613" i="2"/>
  <c r="P613" i="2" s="1"/>
  <c r="Q613" i="2" s="1"/>
  <c r="R613" i="2" s="1"/>
  <c r="O614" i="2"/>
  <c r="P614" i="2"/>
  <c r="Q614" i="2" s="1"/>
  <c r="R614" i="2" s="1"/>
  <c r="O615" i="2"/>
  <c r="P615" i="2"/>
  <c r="Q615" i="2" s="1"/>
  <c r="R615" i="2" s="1"/>
  <c r="O616" i="2"/>
  <c r="P616" i="2"/>
  <c r="Q616" i="2" s="1"/>
  <c r="R616" i="2" s="1"/>
  <c r="O617" i="2"/>
  <c r="P617" i="2"/>
  <c r="Q617" i="2" s="1"/>
  <c r="R617" i="2" s="1"/>
  <c r="O618" i="2"/>
  <c r="P618" i="2" s="1"/>
  <c r="Q618" i="2" s="1"/>
  <c r="R618" i="2" s="1"/>
  <c r="O619" i="2"/>
  <c r="P619" i="2" s="1"/>
  <c r="Q619" i="2" s="1"/>
  <c r="R619" i="2" s="1"/>
  <c r="O620" i="2"/>
  <c r="P620" i="2" s="1"/>
  <c r="Q620" i="2" s="1"/>
  <c r="R620" i="2" s="1"/>
  <c r="O621" i="2"/>
  <c r="P621" i="2" s="1"/>
  <c r="Q621" i="2" s="1"/>
  <c r="R621" i="2" s="1"/>
  <c r="O622" i="2"/>
  <c r="P622" i="2" s="1"/>
  <c r="Q622" i="2" s="1"/>
  <c r="R622" i="2" s="1"/>
  <c r="O623" i="2"/>
  <c r="P623" i="2" s="1"/>
  <c r="Q623" i="2" s="1"/>
  <c r="R623" i="2" s="1"/>
  <c r="O624" i="2"/>
  <c r="P624" i="2" s="1"/>
  <c r="Q624" i="2" s="1"/>
  <c r="R624" i="2" s="1"/>
  <c r="O625" i="2"/>
  <c r="P625" i="2" s="1"/>
  <c r="Q625" i="2" s="1"/>
  <c r="R625" i="2" s="1"/>
  <c r="O626" i="2"/>
  <c r="P626" i="2" s="1"/>
  <c r="Q626" i="2" s="1"/>
  <c r="R626" i="2" s="1"/>
  <c r="O627" i="2"/>
  <c r="P627" i="2" s="1"/>
  <c r="Q627" i="2" s="1"/>
  <c r="R627" i="2" s="1"/>
  <c r="O628" i="2"/>
  <c r="P628" i="2" s="1"/>
  <c r="Q628" i="2"/>
  <c r="R628" i="2" s="1"/>
  <c r="O629" i="2"/>
  <c r="P629" i="2" s="1"/>
  <c r="Q629" i="2" s="1"/>
  <c r="R629" i="2" s="1"/>
  <c r="O630" i="2"/>
  <c r="P630" i="2" s="1"/>
  <c r="Q630" i="2"/>
  <c r="R630" i="2" s="1"/>
  <c r="O631" i="2"/>
  <c r="P631" i="2"/>
  <c r="Q631" i="2"/>
  <c r="R631" i="2" s="1"/>
  <c r="O632" i="2"/>
  <c r="P632" i="2" s="1"/>
  <c r="Q632" i="2" s="1"/>
  <c r="R632" i="2" s="1"/>
  <c r="O633" i="2"/>
  <c r="P633" i="2" s="1"/>
  <c r="Q633" i="2" s="1"/>
  <c r="R633" i="2" s="1"/>
  <c r="O634" i="2"/>
  <c r="P634" i="2" s="1"/>
  <c r="Q634" i="2" s="1"/>
  <c r="R634" i="2" s="1"/>
  <c r="O635" i="2"/>
  <c r="P635" i="2"/>
  <c r="Q635" i="2" s="1"/>
  <c r="R635" i="2" s="1"/>
  <c r="O636" i="2"/>
  <c r="P636" i="2" s="1"/>
  <c r="Q636" i="2" s="1"/>
  <c r="R636" i="2" s="1"/>
  <c r="O637" i="2"/>
  <c r="P637" i="2" s="1"/>
  <c r="Q637" i="2" s="1"/>
  <c r="R637" i="2" s="1"/>
  <c r="O638" i="2"/>
  <c r="P638" i="2"/>
  <c r="Q638" i="2" s="1"/>
  <c r="R638" i="2" s="1"/>
  <c r="O639" i="2"/>
  <c r="P639" i="2" s="1"/>
  <c r="Q639" i="2" s="1"/>
  <c r="R639" i="2" s="1"/>
  <c r="O640" i="2"/>
  <c r="P640" i="2" s="1"/>
  <c r="Q640" i="2" s="1"/>
  <c r="R640" i="2" s="1"/>
  <c r="O641" i="2"/>
  <c r="P641" i="2"/>
  <c r="Q641" i="2" s="1"/>
  <c r="R641" i="2" s="1"/>
  <c r="O642" i="2"/>
  <c r="P642" i="2"/>
  <c r="Q642" i="2" s="1"/>
  <c r="R642" i="2" s="1"/>
  <c r="O643" i="2"/>
  <c r="P643" i="2" s="1"/>
  <c r="Q643" i="2" s="1"/>
  <c r="R643" i="2" s="1"/>
  <c r="O644" i="2"/>
  <c r="P644" i="2" s="1"/>
  <c r="Q644" i="2" s="1"/>
  <c r="R644" i="2" s="1"/>
  <c r="O645" i="2"/>
  <c r="P645" i="2" s="1"/>
  <c r="Q645" i="2" s="1"/>
  <c r="R645" i="2" s="1"/>
  <c r="O646" i="2"/>
  <c r="P646" i="2" s="1"/>
  <c r="Q646" i="2" s="1"/>
  <c r="R646" i="2" s="1"/>
  <c r="O647" i="2"/>
  <c r="P647" i="2"/>
  <c r="Q647" i="2" s="1"/>
  <c r="R647" i="2" s="1"/>
  <c r="O648" i="2"/>
  <c r="P648" i="2"/>
  <c r="Q648" i="2" s="1"/>
  <c r="R648" i="2" s="1"/>
  <c r="O649" i="2"/>
  <c r="P649" i="2"/>
  <c r="Q649" i="2"/>
  <c r="R649" i="2" s="1"/>
  <c r="O650" i="2"/>
  <c r="P650" i="2" s="1"/>
  <c r="Q650" i="2" s="1"/>
  <c r="R650" i="2" s="1"/>
  <c r="O651" i="2"/>
  <c r="P651" i="2" s="1"/>
  <c r="Q651" i="2" s="1"/>
  <c r="R651" i="2" s="1"/>
  <c r="O652" i="2"/>
  <c r="P652" i="2" s="1"/>
  <c r="Q652" i="2" s="1"/>
  <c r="R652" i="2" s="1"/>
  <c r="O653" i="2"/>
  <c r="P653" i="2" s="1"/>
  <c r="Q653" i="2" s="1"/>
  <c r="R653" i="2" s="1"/>
  <c r="O654" i="2"/>
  <c r="P654" i="2" s="1"/>
  <c r="Q654" i="2" s="1"/>
  <c r="R654" i="2" s="1"/>
  <c r="O655" i="2"/>
  <c r="P655" i="2" s="1"/>
  <c r="Q655" i="2" s="1"/>
  <c r="R655" i="2" s="1"/>
  <c r="O656" i="2"/>
  <c r="P656" i="2"/>
  <c r="Q656" i="2" s="1"/>
  <c r="R656" i="2" s="1"/>
  <c r="O657" i="2"/>
  <c r="P657" i="2"/>
  <c r="Q657" i="2" s="1"/>
  <c r="R657" i="2" s="1"/>
  <c r="O658" i="2"/>
  <c r="P658" i="2" s="1"/>
  <c r="Q658" i="2" s="1"/>
  <c r="R658" i="2" s="1"/>
  <c r="O659" i="2"/>
  <c r="P659" i="2" s="1"/>
  <c r="Q659" i="2" s="1"/>
  <c r="R659" i="2" s="1"/>
  <c r="O660" i="2"/>
  <c r="P660" i="2" s="1"/>
  <c r="Q660" i="2" s="1"/>
  <c r="R660" i="2" s="1"/>
  <c r="O661" i="2"/>
  <c r="P661" i="2"/>
  <c r="Q661" i="2" s="1"/>
  <c r="R661" i="2" s="1"/>
  <c r="O662" i="2"/>
  <c r="P662" i="2" s="1"/>
  <c r="Q662" i="2" s="1"/>
  <c r="R662" i="2" s="1"/>
  <c r="O663" i="2"/>
  <c r="P663" i="2"/>
  <c r="Q663" i="2" s="1"/>
  <c r="R663" i="2" s="1"/>
  <c r="O664" i="2"/>
  <c r="P664" i="2"/>
  <c r="Q664" i="2" s="1"/>
  <c r="R664" i="2" s="1"/>
  <c r="O665" i="2"/>
  <c r="P665" i="2"/>
  <c r="Q665" i="2" s="1"/>
  <c r="R665" i="2" s="1"/>
  <c r="O666" i="2"/>
  <c r="P666" i="2" s="1"/>
  <c r="Q666" i="2" s="1"/>
  <c r="R666" i="2" s="1"/>
  <c r="O667" i="2"/>
  <c r="P667" i="2" s="1"/>
  <c r="Q667" i="2" s="1"/>
  <c r="R667" i="2" s="1"/>
  <c r="O668" i="2"/>
  <c r="P668" i="2" s="1"/>
  <c r="Q668" i="2"/>
  <c r="R668" i="2" s="1"/>
  <c r="O669" i="2"/>
  <c r="P669" i="2"/>
  <c r="Q669" i="2" s="1"/>
  <c r="R669" i="2" s="1"/>
  <c r="O670" i="2"/>
  <c r="P670" i="2" s="1"/>
  <c r="Q670" i="2" s="1"/>
  <c r="R670" i="2" s="1"/>
  <c r="O671" i="2"/>
  <c r="P671" i="2"/>
  <c r="Q671" i="2" s="1"/>
  <c r="R671" i="2" s="1"/>
  <c r="O672" i="2"/>
  <c r="P672" i="2"/>
  <c r="Q672" i="2" s="1"/>
  <c r="R672" i="2" s="1"/>
  <c r="O673" i="2"/>
  <c r="P673" i="2" s="1"/>
  <c r="Q673" i="2" s="1"/>
  <c r="R673" i="2" s="1"/>
  <c r="O674" i="2"/>
  <c r="P674" i="2" s="1"/>
  <c r="Q674" i="2" s="1"/>
  <c r="R674" i="2" s="1"/>
  <c r="O675" i="2"/>
  <c r="P675" i="2" s="1"/>
  <c r="Q675" i="2" s="1"/>
  <c r="R675" i="2" s="1"/>
  <c r="O676" i="2"/>
  <c r="P676" i="2" s="1"/>
  <c r="Q676" i="2"/>
  <c r="R676" i="2" s="1"/>
  <c r="O677" i="2"/>
  <c r="P677" i="2"/>
  <c r="Q677" i="2" s="1"/>
  <c r="R677" i="2" s="1"/>
  <c r="O678" i="2"/>
  <c r="P678" i="2" s="1"/>
  <c r="Q678" i="2" s="1"/>
  <c r="R678" i="2" s="1"/>
  <c r="O679" i="2"/>
  <c r="P679" i="2"/>
  <c r="Q679" i="2" s="1"/>
  <c r="R679" i="2" s="1"/>
  <c r="O680" i="2"/>
  <c r="P680" i="2"/>
  <c r="Q680" i="2" s="1"/>
  <c r="R680" i="2" s="1"/>
  <c r="O681" i="2"/>
  <c r="P681" i="2" s="1"/>
  <c r="Q681" i="2" s="1"/>
  <c r="R681" i="2" s="1"/>
  <c r="O682" i="2"/>
  <c r="P682" i="2" s="1"/>
  <c r="Q682" i="2" s="1"/>
  <c r="R682" i="2" s="1"/>
  <c r="O683" i="2"/>
  <c r="P683" i="2" s="1"/>
  <c r="Q683" i="2" s="1"/>
  <c r="R683" i="2" s="1"/>
  <c r="O684" i="2"/>
  <c r="P684" i="2"/>
  <c r="Q684" i="2" s="1"/>
  <c r="R684" i="2" s="1"/>
  <c r="O685" i="2"/>
  <c r="P685" i="2"/>
  <c r="Q685" i="2" s="1"/>
  <c r="R685" i="2" s="1"/>
  <c r="O686" i="2"/>
  <c r="P686" i="2" s="1"/>
  <c r="Q686" i="2" s="1"/>
  <c r="R686" i="2" s="1"/>
  <c r="O687" i="2"/>
  <c r="P687" i="2"/>
  <c r="Q687" i="2" s="1"/>
  <c r="R687" i="2" s="1"/>
  <c r="O688" i="2"/>
  <c r="P688" i="2"/>
  <c r="Q688" i="2" s="1"/>
  <c r="R688" i="2" s="1"/>
  <c r="O689" i="2"/>
  <c r="P689" i="2"/>
  <c r="Q689" i="2" s="1"/>
  <c r="R689" i="2" s="1"/>
  <c r="O690" i="2"/>
  <c r="P690" i="2" s="1"/>
  <c r="Q690" i="2" s="1"/>
  <c r="R690" i="2" s="1"/>
  <c r="O691" i="2"/>
  <c r="P691" i="2" s="1"/>
  <c r="Q691" i="2" s="1"/>
  <c r="R691" i="2" s="1"/>
  <c r="O692" i="2"/>
  <c r="P692" i="2"/>
  <c r="Q692" i="2" s="1"/>
  <c r="R692" i="2" s="1"/>
  <c r="O693" i="2"/>
  <c r="P693" i="2" s="1"/>
  <c r="Q693" i="2" s="1"/>
  <c r="R693" i="2" s="1"/>
  <c r="O694" i="2"/>
  <c r="P694" i="2" s="1"/>
  <c r="Q694" i="2" s="1"/>
  <c r="R694" i="2" s="1"/>
  <c r="O695" i="2"/>
  <c r="P695" i="2" s="1"/>
  <c r="Q695" i="2" s="1"/>
  <c r="R695" i="2" s="1"/>
  <c r="O696" i="2"/>
  <c r="P696" i="2"/>
  <c r="Q696" i="2" s="1"/>
  <c r="R696" i="2" s="1"/>
  <c r="O697" i="2"/>
  <c r="P697" i="2"/>
  <c r="Q697" i="2" s="1"/>
  <c r="R697" i="2" s="1"/>
  <c r="O698" i="2"/>
  <c r="P698" i="2" s="1"/>
  <c r="Q698" i="2" s="1"/>
  <c r="R698" i="2" s="1"/>
  <c r="O699" i="2"/>
  <c r="P699" i="2" s="1"/>
  <c r="Q699" i="2" s="1"/>
  <c r="R699" i="2" s="1"/>
  <c r="O700" i="2"/>
  <c r="P700" i="2" s="1"/>
  <c r="Q700" i="2" s="1"/>
  <c r="R700" i="2" s="1"/>
  <c r="O701" i="2"/>
  <c r="P701" i="2" s="1"/>
  <c r="Q701" i="2" s="1"/>
  <c r="R701" i="2" s="1"/>
  <c r="O702" i="2"/>
  <c r="P702" i="2" s="1"/>
  <c r="Q702" i="2" s="1"/>
  <c r="R702" i="2" s="1"/>
  <c r="O703" i="2"/>
  <c r="P703" i="2"/>
  <c r="Q703" i="2" s="1"/>
  <c r="R703" i="2" s="1"/>
  <c r="O704" i="2"/>
  <c r="P704" i="2" s="1"/>
  <c r="Q704" i="2" s="1"/>
  <c r="R704" i="2" s="1"/>
  <c r="O705" i="2"/>
  <c r="P705" i="2"/>
  <c r="Q705" i="2" s="1"/>
  <c r="R705" i="2" s="1"/>
  <c r="O706" i="2"/>
  <c r="P706" i="2" s="1"/>
  <c r="Q706" i="2" s="1"/>
  <c r="R706" i="2" s="1"/>
  <c r="O707" i="2"/>
  <c r="P707" i="2" s="1"/>
  <c r="Q707" i="2" s="1"/>
  <c r="R707" i="2" s="1"/>
  <c r="O708" i="2"/>
  <c r="P708" i="2"/>
  <c r="Q708" i="2"/>
  <c r="R708" i="2" s="1"/>
  <c r="O709" i="2"/>
  <c r="P709" i="2"/>
  <c r="Q709" i="2" s="1"/>
  <c r="R709" i="2" s="1"/>
  <c r="O710" i="2"/>
  <c r="P710" i="2" s="1"/>
  <c r="Q710" i="2" s="1"/>
  <c r="R710" i="2" s="1"/>
  <c r="O711" i="2"/>
  <c r="P711" i="2"/>
  <c r="Q711" i="2" s="1"/>
  <c r="R711" i="2" s="1"/>
  <c r="O712" i="2"/>
  <c r="P712" i="2"/>
  <c r="Q712" i="2" s="1"/>
  <c r="R712" i="2" s="1"/>
  <c r="O713" i="2"/>
  <c r="P713" i="2" s="1"/>
  <c r="Q713" i="2" s="1"/>
  <c r="R713" i="2" s="1"/>
  <c r="O714" i="2"/>
  <c r="P714" i="2" s="1"/>
  <c r="Q714" i="2" s="1"/>
  <c r="R714" i="2" s="1"/>
  <c r="O715" i="2"/>
  <c r="P715" i="2" s="1"/>
  <c r="Q715" i="2" s="1"/>
  <c r="R715" i="2" s="1"/>
  <c r="O716" i="2"/>
  <c r="P716" i="2"/>
  <c r="Q716" i="2" s="1"/>
  <c r="R716" i="2" s="1"/>
  <c r="O717" i="2"/>
  <c r="P717" i="2"/>
  <c r="Q717" i="2" s="1"/>
  <c r="R717" i="2" s="1"/>
  <c r="O718" i="2"/>
  <c r="P718" i="2" s="1"/>
  <c r="Q718" i="2" s="1"/>
  <c r="R718" i="2" s="1"/>
  <c r="O719" i="2"/>
  <c r="P719" i="2"/>
  <c r="Q719" i="2" s="1"/>
  <c r="R719" i="2" s="1"/>
  <c r="O720" i="2"/>
  <c r="P720" i="2"/>
  <c r="Q720" i="2" s="1"/>
  <c r="R720" i="2" s="1"/>
  <c r="O721" i="2"/>
  <c r="P721" i="2"/>
  <c r="Q721" i="2" s="1"/>
  <c r="R721" i="2" s="1"/>
  <c r="O722" i="2"/>
  <c r="P722" i="2" s="1"/>
  <c r="Q722" i="2" s="1"/>
  <c r="R722" i="2" s="1"/>
  <c r="O723" i="2"/>
  <c r="P723" i="2" s="1"/>
  <c r="Q723" i="2" s="1"/>
  <c r="R723" i="2" s="1"/>
  <c r="O724" i="2"/>
  <c r="P724" i="2"/>
  <c r="Q724" i="2" s="1"/>
  <c r="R724" i="2" s="1"/>
  <c r="O725" i="2"/>
  <c r="P725" i="2" s="1"/>
  <c r="Q725" i="2" s="1"/>
  <c r="R725" i="2" s="1"/>
  <c r="O726" i="2"/>
  <c r="P726" i="2" s="1"/>
  <c r="Q726" i="2" s="1"/>
  <c r="R726" i="2" s="1"/>
  <c r="O727" i="2"/>
  <c r="P727" i="2" s="1"/>
  <c r="Q727" i="2" s="1"/>
  <c r="R727" i="2" s="1"/>
  <c r="O728" i="2"/>
  <c r="P728" i="2"/>
  <c r="Q728" i="2" s="1"/>
  <c r="R728" i="2" s="1"/>
  <c r="O729" i="2"/>
  <c r="P729" i="2"/>
  <c r="Q729" i="2" s="1"/>
  <c r="R729" i="2" s="1"/>
  <c r="O730" i="2"/>
  <c r="P730" i="2" s="1"/>
  <c r="Q730" i="2" s="1"/>
  <c r="R730" i="2" s="1"/>
  <c r="O731" i="2"/>
  <c r="P731" i="2" s="1"/>
  <c r="Q731" i="2" s="1"/>
  <c r="R731" i="2" s="1"/>
  <c r="O732" i="2"/>
  <c r="P732" i="2" s="1"/>
  <c r="Q732" i="2" s="1"/>
  <c r="R732" i="2" s="1"/>
  <c r="O733" i="2"/>
  <c r="P733" i="2" s="1"/>
  <c r="Q733" i="2" s="1"/>
  <c r="R733" i="2" s="1"/>
  <c r="O734" i="2"/>
  <c r="P734" i="2" s="1"/>
  <c r="Q734" i="2" s="1"/>
  <c r="R734" i="2" s="1"/>
  <c r="O735" i="2"/>
  <c r="P735" i="2"/>
  <c r="Q735" i="2" s="1"/>
  <c r="R735" i="2" s="1"/>
  <c r="O736" i="2"/>
  <c r="P736" i="2" s="1"/>
  <c r="Q736" i="2" s="1"/>
  <c r="R736" i="2" s="1"/>
  <c r="O737" i="2"/>
  <c r="P737" i="2"/>
  <c r="Q737" i="2" s="1"/>
  <c r="R737" i="2" s="1"/>
  <c r="O738" i="2"/>
  <c r="P738" i="2" s="1"/>
  <c r="Q738" i="2" s="1"/>
  <c r="R738" i="2" s="1"/>
  <c r="O739" i="2"/>
  <c r="P739" i="2" s="1"/>
  <c r="Q739" i="2" s="1"/>
  <c r="R739" i="2" s="1"/>
  <c r="O740" i="2"/>
  <c r="P740" i="2"/>
  <c r="Q740" i="2"/>
  <c r="R740" i="2" s="1"/>
  <c r="O741" i="2"/>
  <c r="P741" i="2"/>
  <c r="Q741" i="2" s="1"/>
  <c r="R741" i="2" s="1"/>
  <c r="O742" i="2"/>
  <c r="P742" i="2" s="1"/>
  <c r="Q742" i="2" s="1"/>
  <c r="R742" i="2" s="1"/>
  <c r="O743" i="2"/>
  <c r="P743" i="2"/>
  <c r="Q743" i="2" s="1"/>
  <c r="R743" i="2" s="1"/>
  <c r="O744" i="2"/>
  <c r="P744" i="2"/>
  <c r="Q744" i="2" s="1"/>
  <c r="R744" i="2" s="1"/>
  <c r="O745" i="2"/>
  <c r="P745" i="2" s="1"/>
  <c r="Q745" i="2" s="1"/>
  <c r="R745" i="2" s="1"/>
  <c r="O746" i="2"/>
  <c r="P746" i="2" s="1"/>
  <c r="Q746" i="2" s="1"/>
  <c r="R746" i="2" s="1"/>
  <c r="O747" i="2"/>
  <c r="P747" i="2" s="1"/>
  <c r="Q747" i="2" s="1"/>
  <c r="R747" i="2" s="1"/>
  <c r="O748" i="2"/>
  <c r="P748" i="2"/>
  <c r="Q748" i="2" s="1"/>
  <c r="R748" i="2" s="1"/>
  <c r="O749" i="2"/>
  <c r="P749" i="2"/>
  <c r="Q749" i="2" s="1"/>
  <c r="R749" i="2" s="1"/>
  <c r="O750" i="2"/>
  <c r="P750" i="2" s="1"/>
  <c r="Q750" i="2" s="1"/>
  <c r="R750" i="2" s="1"/>
  <c r="O751" i="2"/>
  <c r="P751" i="2" s="1"/>
  <c r="Q751" i="2" s="1"/>
  <c r="R751" i="2" s="1"/>
  <c r="O752" i="2"/>
  <c r="P752" i="2" s="1"/>
  <c r="Q752" i="2" s="1"/>
  <c r="R752" i="2" s="1"/>
  <c r="O753" i="2"/>
  <c r="P753" i="2"/>
  <c r="Q753" i="2" s="1"/>
  <c r="R753" i="2" s="1"/>
  <c r="O754" i="2"/>
  <c r="P754" i="2" s="1"/>
  <c r="Q754" i="2" s="1"/>
  <c r="R754" i="2" s="1"/>
  <c r="O755" i="2"/>
  <c r="P755" i="2" s="1"/>
  <c r="Q755" i="2" s="1"/>
  <c r="R755" i="2" s="1"/>
  <c r="O756" i="2"/>
  <c r="P756" i="2"/>
  <c r="Q756" i="2" s="1"/>
  <c r="R756" i="2" s="1"/>
  <c r="O757" i="2"/>
  <c r="P757" i="2"/>
  <c r="Q757" i="2" s="1"/>
  <c r="R757" i="2" s="1"/>
  <c r="O758" i="2"/>
  <c r="P758" i="2" s="1"/>
  <c r="Q758" i="2" s="1"/>
  <c r="R758" i="2" s="1"/>
  <c r="O759" i="2"/>
  <c r="P759" i="2" s="1"/>
  <c r="Q759" i="2" s="1"/>
  <c r="R759" i="2" s="1"/>
  <c r="O760" i="2"/>
  <c r="P760" i="2" s="1"/>
  <c r="Q760" i="2" s="1"/>
  <c r="R760" i="2" s="1"/>
  <c r="O761" i="2"/>
  <c r="P761" i="2"/>
  <c r="Q761" i="2" s="1"/>
  <c r="R761" i="2" s="1"/>
  <c r="O762" i="2"/>
  <c r="P762" i="2" s="1"/>
  <c r="Q762" i="2" s="1"/>
  <c r="R762" i="2" s="1"/>
  <c r="O763" i="2"/>
  <c r="P763" i="2" s="1"/>
  <c r="Q763" i="2" s="1"/>
  <c r="R763" i="2" s="1"/>
  <c r="O764" i="2"/>
  <c r="P764" i="2"/>
  <c r="Q764" i="2" s="1"/>
  <c r="R764" i="2" s="1"/>
  <c r="O765" i="2"/>
  <c r="P765" i="2"/>
  <c r="Q765" i="2" s="1"/>
  <c r="R765" i="2" s="1"/>
  <c r="O766" i="2"/>
  <c r="P766" i="2" s="1"/>
  <c r="Q766" i="2" s="1"/>
  <c r="R766" i="2" s="1"/>
  <c r="O767" i="2"/>
  <c r="P767" i="2" s="1"/>
  <c r="Q767" i="2" s="1"/>
  <c r="R767" i="2" s="1"/>
  <c r="O768" i="2"/>
  <c r="P768" i="2" s="1"/>
  <c r="Q768" i="2" s="1"/>
  <c r="R768" i="2" s="1"/>
  <c r="O769" i="2"/>
  <c r="P769" i="2"/>
  <c r="Q769" i="2" s="1"/>
  <c r="R769" i="2" s="1"/>
  <c r="O770" i="2"/>
  <c r="P770" i="2" s="1"/>
  <c r="Q770" i="2" s="1"/>
  <c r="R770" i="2" s="1"/>
  <c r="O771" i="2"/>
  <c r="P771" i="2" s="1"/>
  <c r="Q771" i="2" s="1"/>
  <c r="R771" i="2" s="1"/>
  <c r="O772" i="2"/>
  <c r="P772" i="2"/>
  <c r="Q772" i="2" s="1"/>
  <c r="R772" i="2" s="1"/>
  <c r="O773" i="2"/>
  <c r="P773" i="2"/>
  <c r="Q773" i="2" s="1"/>
  <c r="R773" i="2" s="1"/>
  <c r="O774" i="2"/>
  <c r="P774" i="2" s="1"/>
  <c r="Q774" i="2" s="1"/>
  <c r="R774" i="2" s="1"/>
  <c r="O775" i="2"/>
  <c r="P775" i="2" s="1"/>
  <c r="Q775" i="2" s="1"/>
  <c r="R775" i="2" s="1"/>
  <c r="O776" i="2"/>
  <c r="P776" i="2" s="1"/>
  <c r="Q776" i="2" s="1"/>
  <c r="R776" i="2" s="1"/>
  <c r="O777" i="2"/>
  <c r="P777" i="2"/>
  <c r="Q777" i="2" s="1"/>
  <c r="R777" i="2" s="1"/>
  <c r="O778" i="2"/>
  <c r="P778" i="2" s="1"/>
  <c r="Q778" i="2" s="1"/>
  <c r="R778" i="2" s="1"/>
  <c r="O779" i="2"/>
  <c r="P779" i="2" s="1"/>
  <c r="Q779" i="2" s="1"/>
  <c r="R779" i="2" s="1"/>
  <c r="O780" i="2"/>
  <c r="P780" i="2"/>
  <c r="Q780" i="2" s="1"/>
  <c r="R780" i="2" s="1"/>
  <c r="O781" i="2"/>
  <c r="P781" i="2"/>
  <c r="Q781" i="2" s="1"/>
  <c r="R781" i="2" s="1"/>
  <c r="O782" i="2"/>
  <c r="P782" i="2" s="1"/>
  <c r="Q782" i="2" s="1"/>
  <c r="R782" i="2" s="1"/>
  <c r="O783" i="2"/>
  <c r="P783" i="2" s="1"/>
  <c r="Q783" i="2" s="1"/>
  <c r="R783" i="2" s="1"/>
  <c r="O784" i="2"/>
  <c r="P784" i="2" s="1"/>
  <c r="Q784" i="2" s="1"/>
  <c r="R784" i="2" s="1"/>
  <c r="O785" i="2"/>
  <c r="P785" i="2"/>
  <c r="Q785" i="2" s="1"/>
  <c r="R785" i="2" s="1"/>
  <c r="O786" i="2"/>
  <c r="P786" i="2" s="1"/>
  <c r="Q786" i="2" s="1"/>
  <c r="R786" i="2" s="1"/>
  <c r="O787" i="2"/>
  <c r="P787" i="2" s="1"/>
  <c r="Q787" i="2" s="1"/>
  <c r="R787" i="2" s="1"/>
  <c r="O788" i="2"/>
  <c r="P788" i="2"/>
  <c r="Q788" i="2" s="1"/>
  <c r="R788" i="2" s="1"/>
  <c r="O789" i="2"/>
  <c r="P789" i="2"/>
  <c r="Q789" i="2" s="1"/>
  <c r="R789" i="2" s="1"/>
  <c r="O790" i="2"/>
  <c r="P790" i="2" s="1"/>
  <c r="Q790" i="2" s="1"/>
  <c r="R790" i="2" s="1"/>
  <c r="O791" i="2"/>
  <c r="P791" i="2" s="1"/>
  <c r="Q791" i="2" s="1"/>
  <c r="R791" i="2" s="1"/>
  <c r="O792" i="2"/>
  <c r="P792" i="2" s="1"/>
  <c r="Q792" i="2" s="1"/>
  <c r="R792" i="2" s="1"/>
  <c r="O793" i="2"/>
  <c r="P793" i="2"/>
  <c r="Q793" i="2" s="1"/>
  <c r="R793" i="2" s="1"/>
  <c r="O794" i="2"/>
  <c r="P794" i="2" s="1"/>
  <c r="Q794" i="2" s="1"/>
  <c r="R794" i="2" s="1"/>
  <c r="O795" i="2"/>
  <c r="P795" i="2" s="1"/>
  <c r="Q795" i="2" s="1"/>
  <c r="R795" i="2" s="1"/>
  <c r="O796" i="2"/>
  <c r="P796" i="2"/>
  <c r="Q796" i="2" s="1"/>
  <c r="R796" i="2" s="1"/>
  <c r="O797" i="2"/>
  <c r="P797" i="2"/>
  <c r="Q797" i="2" s="1"/>
  <c r="R797" i="2" s="1"/>
  <c r="O798" i="2"/>
  <c r="P798" i="2" s="1"/>
  <c r="Q798" i="2" s="1"/>
  <c r="R798" i="2" s="1"/>
  <c r="O799" i="2"/>
  <c r="P799" i="2" s="1"/>
  <c r="Q799" i="2" s="1"/>
  <c r="R799" i="2" s="1"/>
  <c r="O800" i="2"/>
  <c r="P800" i="2" s="1"/>
  <c r="Q800" i="2" s="1"/>
  <c r="R800" i="2" s="1"/>
  <c r="O801" i="2"/>
  <c r="P801" i="2"/>
  <c r="Q801" i="2" s="1"/>
  <c r="R801" i="2" s="1"/>
  <c r="O802" i="2"/>
  <c r="P802" i="2" s="1"/>
  <c r="Q802" i="2" s="1"/>
  <c r="R802" i="2" s="1"/>
  <c r="O803" i="2"/>
  <c r="P803" i="2" s="1"/>
  <c r="Q803" i="2" s="1"/>
  <c r="R803" i="2" s="1"/>
  <c r="O804" i="2"/>
  <c r="P804" i="2"/>
  <c r="Q804" i="2" s="1"/>
  <c r="R804" i="2" s="1"/>
  <c r="O805" i="2"/>
  <c r="P805" i="2"/>
  <c r="Q805" i="2" s="1"/>
  <c r="R805" i="2" s="1"/>
  <c r="O806" i="2"/>
  <c r="P806" i="2" s="1"/>
  <c r="Q806" i="2" s="1"/>
  <c r="R806" i="2" s="1"/>
  <c r="O807" i="2"/>
  <c r="P807" i="2" s="1"/>
  <c r="Q807" i="2" s="1"/>
  <c r="R807" i="2" s="1"/>
  <c r="O808" i="2"/>
  <c r="P808" i="2" s="1"/>
  <c r="Q808" i="2" s="1"/>
  <c r="R808" i="2" s="1"/>
  <c r="O809" i="2"/>
  <c r="P809" i="2"/>
  <c r="Q809" i="2" s="1"/>
  <c r="R809" i="2" s="1"/>
  <c r="O810" i="2"/>
  <c r="P810" i="2" s="1"/>
  <c r="Q810" i="2" s="1"/>
  <c r="R810" i="2" s="1"/>
  <c r="O811" i="2"/>
  <c r="P811" i="2" s="1"/>
  <c r="Q811" i="2" s="1"/>
  <c r="R811" i="2" s="1"/>
  <c r="O812" i="2"/>
  <c r="P812" i="2"/>
  <c r="Q812" i="2" s="1"/>
  <c r="R812" i="2" s="1"/>
  <c r="O813" i="2"/>
  <c r="P813" i="2"/>
  <c r="Q813" i="2" s="1"/>
  <c r="R813" i="2" s="1"/>
  <c r="O814" i="2"/>
  <c r="P814" i="2" s="1"/>
  <c r="Q814" i="2" s="1"/>
  <c r="R814" i="2" s="1"/>
  <c r="O815" i="2"/>
  <c r="P815" i="2" s="1"/>
  <c r="Q815" i="2" s="1"/>
  <c r="R815" i="2" s="1"/>
  <c r="O816" i="2"/>
  <c r="P816" i="2"/>
  <c r="Q816" i="2" s="1"/>
  <c r="R816" i="2" s="1"/>
  <c r="O817" i="2"/>
  <c r="P817" i="2"/>
  <c r="Q817" i="2"/>
  <c r="R817" i="2" s="1"/>
  <c r="O818" i="2"/>
  <c r="P818" i="2" s="1"/>
  <c r="Q818" i="2" s="1"/>
  <c r="R818" i="2" s="1"/>
  <c r="O819" i="2"/>
  <c r="P819" i="2" s="1"/>
  <c r="Q819" i="2" s="1"/>
  <c r="R819" i="2" s="1"/>
  <c r="O820" i="2"/>
  <c r="P820" i="2" s="1"/>
  <c r="Q820" i="2" s="1"/>
  <c r="R820" i="2" s="1"/>
  <c r="O821" i="2"/>
  <c r="P821" i="2"/>
  <c r="Q821" i="2"/>
  <c r="R821" i="2" s="1"/>
  <c r="O822" i="2"/>
  <c r="P822" i="2" s="1"/>
  <c r="Q822" i="2" s="1"/>
  <c r="R822" i="2" s="1"/>
  <c r="O823" i="2"/>
  <c r="P823" i="2" s="1"/>
  <c r="Q823" i="2" s="1"/>
  <c r="R823" i="2" s="1"/>
  <c r="O824" i="2"/>
  <c r="P824" i="2" s="1"/>
  <c r="Q824" i="2" s="1"/>
  <c r="R824" i="2" s="1"/>
  <c r="O825" i="2"/>
  <c r="P825" i="2" s="1"/>
  <c r="Q825" i="2" s="1"/>
  <c r="R825" i="2" s="1"/>
  <c r="O826" i="2"/>
  <c r="P826" i="2" s="1"/>
  <c r="Q826" i="2" s="1"/>
  <c r="R826" i="2" s="1"/>
  <c r="O827" i="2"/>
  <c r="P827" i="2" s="1"/>
  <c r="Q827" i="2" s="1"/>
  <c r="R827" i="2" s="1"/>
  <c r="O828" i="2"/>
  <c r="P828" i="2"/>
  <c r="Q828" i="2" s="1"/>
  <c r="R828" i="2" s="1"/>
  <c r="O829" i="2"/>
  <c r="P829" i="2" s="1"/>
  <c r="Q829" i="2" s="1"/>
  <c r="R829" i="2" s="1"/>
  <c r="O830" i="2"/>
  <c r="P830" i="2" s="1"/>
  <c r="Q830" i="2" s="1"/>
  <c r="R830" i="2" s="1"/>
  <c r="O831" i="2"/>
  <c r="P831" i="2" s="1"/>
  <c r="Q831" i="2" s="1"/>
  <c r="R831" i="2" s="1"/>
  <c r="O832" i="2"/>
  <c r="P832" i="2"/>
  <c r="Q832" i="2" s="1"/>
  <c r="R832" i="2" s="1"/>
  <c r="O833" i="2"/>
  <c r="P833" i="2"/>
  <c r="Q833" i="2" s="1"/>
  <c r="R833" i="2" s="1"/>
  <c r="O834" i="2"/>
  <c r="P834" i="2" s="1"/>
  <c r="Q834" i="2" s="1"/>
  <c r="R834" i="2" s="1"/>
  <c r="O835" i="2"/>
  <c r="P835" i="2" s="1"/>
  <c r="Q835" i="2" s="1"/>
  <c r="R835" i="2" s="1"/>
  <c r="O836" i="2"/>
  <c r="P836" i="2"/>
  <c r="Q836" i="2"/>
  <c r="R836" i="2" s="1"/>
  <c r="O837" i="2"/>
  <c r="P837" i="2"/>
  <c r="Q837" i="2" s="1"/>
  <c r="R837" i="2" s="1"/>
  <c r="O838" i="2"/>
  <c r="P838" i="2" s="1"/>
  <c r="Q838" i="2" s="1"/>
  <c r="R838" i="2" s="1"/>
  <c r="O839" i="2"/>
  <c r="P839" i="2" s="1"/>
  <c r="Q839" i="2" s="1"/>
  <c r="R839" i="2" s="1"/>
  <c r="O840" i="2"/>
  <c r="P840" i="2"/>
  <c r="Q840" i="2" s="1"/>
  <c r="R840" i="2" s="1"/>
  <c r="O841" i="2"/>
  <c r="P841" i="2" s="1"/>
  <c r="Q841" i="2" s="1"/>
  <c r="R841" i="2" s="1"/>
  <c r="O842" i="2"/>
  <c r="P842" i="2" s="1"/>
  <c r="Q842" i="2" s="1"/>
  <c r="R842" i="2" s="1"/>
  <c r="O843" i="2"/>
  <c r="P843" i="2" s="1"/>
  <c r="Q843" i="2" s="1"/>
  <c r="R843" i="2" s="1"/>
  <c r="O844" i="2"/>
  <c r="P844" i="2" s="1"/>
  <c r="Q844" i="2" s="1"/>
  <c r="R844" i="2" s="1"/>
  <c r="O845" i="2"/>
  <c r="P845" i="2" s="1"/>
  <c r="Q845" i="2" s="1"/>
  <c r="R845" i="2" s="1"/>
  <c r="O846" i="2"/>
  <c r="P846" i="2" s="1"/>
  <c r="Q846" i="2" s="1"/>
  <c r="R846" i="2" s="1"/>
  <c r="O847" i="2"/>
  <c r="P847" i="2" s="1"/>
  <c r="Q847" i="2" s="1"/>
  <c r="R847" i="2" s="1"/>
  <c r="O848" i="2"/>
  <c r="P848" i="2" s="1"/>
  <c r="Q848" i="2" s="1"/>
  <c r="R848" i="2" s="1"/>
  <c r="O849" i="2"/>
  <c r="P849" i="2"/>
  <c r="Q849" i="2" s="1"/>
  <c r="R849" i="2" s="1"/>
  <c r="O850" i="2"/>
  <c r="P850" i="2" s="1"/>
  <c r="Q850" i="2" s="1"/>
  <c r="R850" i="2" s="1"/>
  <c r="O851" i="2"/>
  <c r="P851" i="2" s="1"/>
  <c r="Q851" i="2" s="1"/>
  <c r="R851" i="2" s="1"/>
  <c r="O852" i="2"/>
  <c r="P852" i="2" s="1"/>
  <c r="Q852" i="2" s="1"/>
  <c r="R852" i="2" s="1"/>
  <c r="O853" i="2"/>
  <c r="P853" i="2"/>
  <c r="Q853" i="2" s="1"/>
  <c r="R853" i="2" s="1"/>
  <c r="O854" i="2"/>
  <c r="P854" i="2" s="1"/>
  <c r="Q854" i="2" s="1"/>
  <c r="R854" i="2" s="1"/>
  <c r="O855" i="2"/>
  <c r="P855" i="2" s="1"/>
  <c r="Q855" i="2" s="1"/>
  <c r="R855" i="2" s="1"/>
  <c r="O856" i="2"/>
  <c r="P856" i="2" s="1"/>
  <c r="Q856" i="2" s="1"/>
  <c r="R856" i="2" s="1"/>
  <c r="O857" i="2"/>
  <c r="P857" i="2" s="1"/>
  <c r="Q857" i="2" s="1"/>
  <c r="R857" i="2" s="1"/>
  <c r="O858" i="2"/>
  <c r="P858" i="2" s="1"/>
  <c r="Q858" i="2" s="1"/>
  <c r="R858" i="2" s="1"/>
  <c r="O859" i="2"/>
  <c r="P859" i="2" s="1"/>
  <c r="Q859" i="2" s="1"/>
  <c r="R859" i="2" s="1"/>
  <c r="O860" i="2"/>
  <c r="P860" i="2" s="1"/>
  <c r="Q860" i="2" s="1"/>
  <c r="R860" i="2" s="1"/>
  <c r="O861" i="2"/>
  <c r="P861" i="2" s="1"/>
  <c r="Q861" i="2" s="1"/>
  <c r="R861" i="2" s="1"/>
  <c r="O862" i="2"/>
  <c r="P862" i="2" s="1"/>
  <c r="Q862" i="2" s="1"/>
  <c r="R862" i="2" s="1"/>
  <c r="O863" i="2"/>
  <c r="P863" i="2" s="1"/>
  <c r="Q863" i="2" s="1"/>
  <c r="R863" i="2" s="1"/>
  <c r="O864" i="2"/>
  <c r="P864" i="2"/>
  <c r="Q864" i="2" s="1"/>
  <c r="R864" i="2" s="1"/>
  <c r="O865" i="2"/>
  <c r="P865" i="2"/>
  <c r="Q865" i="2" s="1"/>
  <c r="R865" i="2" s="1"/>
  <c r="O866" i="2"/>
  <c r="P866" i="2" s="1"/>
  <c r="Q866" i="2" s="1"/>
  <c r="R866" i="2" s="1"/>
  <c r="O867" i="2"/>
  <c r="P867" i="2"/>
  <c r="Q867" i="2" s="1"/>
  <c r="R867" i="2" s="1"/>
  <c r="O868" i="2"/>
  <c r="P868" i="2" s="1"/>
  <c r="Q868" i="2" s="1"/>
  <c r="R868" i="2" s="1"/>
  <c r="O869" i="2"/>
  <c r="P869" i="2"/>
  <c r="Q869" i="2" s="1"/>
  <c r="R869" i="2" s="1"/>
  <c r="O870" i="2"/>
  <c r="P870" i="2" s="1"/>
  <c r="Q870" i="2"/>
  <c r="R870" i="2" s="1"/>
  <c r="O871" i="2"/>
  <c r="P871" i="2" s="1"/>
  <c r="Q871" i="2" s="1"/>
  <c r="R871" i="2" s="1"/>
  <c r="O872" i="2"/>
  <c r="P872" i="2" s="1"/>
  <c r="Q872" i="2"/>
  <c r="R872" i="2" s="1"/>
  <c r="O873" i="2"/>
  <c r="P873" i="2" s="1"/>
  <c r="Q873" i="2" s="1"/>
  <c r="R873" i="2" s="1"/>
  <c r="O874" i="2"/>
  <c r="P874" i="2" s="1"/>
  <c r="Q874" i="2" s="1"/>
  <c r="R874" i="2" s="1"/>
  <c r="O875" i="2"/>
  <c r="P875" i="2" s="1"/>
  <c r="Q875" i="2" s="1"/>
  <c r="R875" i="2" s="1"/>
  <c r="O876" i="2"/>
  <c r="P876" i="2" s="1"/>
  <c r="Q876" i="2" s="1"/>
  <c r="R876" i="2" s="1"/>
  <c r="O877" i="2"/>
  <c r="P877" i="2"/>
  <c r="Q877" i="2" s="1"/>
  <c r="R877" i="2" s="1"/>
  <c r="O878" i="2"/>
  <c r="P878" i="2" s="1"/>
  <c r="Q878" i="2" s="1"/>
  <c r="R878" i="2" s="1"/>
  <c r="O879" i="2"/>
  <c r="P879" i="2" s="1"/>
  <c r="Q879" i="2" s="1"/>
  <c r="R879" i="2" s="1"/>
  <c r="O880" i="2"/>
  <c r="P880" i="2" s="1"/>
  <c r="Q880" i="2" s="1"/>
  <c r="R880" i="2" s="1"/>
  <c r="O881" i="2"/>
  <c r="P881" i="2"/>
  <c r="Q881" i="2"/>
  <c r="R881" i="2" s="1"/>
  <c r="O882" i="2"/>
  <c r="P882" i="2"/>
  <c r="Q882" i="2"/>
  <c r="R882" i="2" s="1"/>
  <c r="O883" i="2"/>
  <c r="P883" i="2" s="1"/>
  <c r="Q883" i="2" s="1"/>
  <c r="R883" i="2" s="1"/>
  <c r="O884" i="2"/>
  <c r="P884" i="2" s="1"/>
  <c r="Q884" i="2" s="1"/>
  <c r="R884" i="2" s="1"/>
  <c r="O885" i="2"/>
  <c r="P885" i="2"/>
  <c r="Q885" i="2"/>
  <c r="R885" i="2" s="1"/>
  <c r="O886" i="2"/>
  <c r="P886" i="2" s="1"/>
  <c r="Q886" i="2" s="1"/>
  <c r="R886" i="2" s="1"/>
  <c r="O887" i="2"/>
  <c r="P887" i="2" s="1"/>
  <c r="Q887" i="2" s="1"/>
  <c r="R887" i="2" s="1"/>
  <c r="O888" i="2"/>
  <c r="P888" i="2" s="1"/>
  <c r="Q888" i="2" s="1"/>
  <c r="R888" i="2" s="1"/>
  <c r="O889" i="2"/>
  <c r="P889" i="2"/>
  <c r="Q889" i="2"/>
  <c r="R889" i="2" s="1"/>
  <c r="O890" i="2"/>
  <c r="P890" i="2"/>
  <c r="Q890" i="2" s="1"/>
  <c r="R890" i="2" s="1"/>
  <c r="O891" i="2"/>
  <c r="P891" i="2" s="1"/>
  <c r="Q891" i="2" s="1"/>
  <c r="R891" i="2" s="1"/>
  <c r="O892" i="2"/>
  <c r="P892" i="2" s="1"/>
  <c r="Q892" i="2" s="1"/>
  <c r="R892" i="2" s="1"/>
  <c r="O893" i="2"/>
  <c r="P893" i="2"/>
  <c r="Q893" i="2" s="1"/>
  <c r="R893" i="2" s="1"/>
  <c r="O894" i="2"/>
  <c r="P894" i="2" s="1"/>
  <c r="Q894" i="2" s="1"/>
  <c r="R894" i="2" s="1"/>
  <c r="O895" i="2"/>
  <c r="P895" i="2" s="1"/>
  <c r="Q895" i="2" s="1"/>
  <c r="R895" i="2" s="1"/>
  <c r="O896" i="2"/>
  <c r="P896" i="2" s="1"/>
  <c r="Q896" i="2" s="1"/>
  <c r="R896" i="2" s="1"/>
  <c r="O897" i="2"/>
  <c r="P897" i="2" s="1"/>
  <c r="Q897" i="2" s="1"/>
  <c r="R897" i="2" s="1"/>
  <c r="O898" i="2"/>
  <c r="P898" i="2"/>
  <c r="Q898" i="2" s="1"/>
  <c r="R898" i="2" s="1"/>
  <c r="O899" i="2"/>
  <c r="P899" i="2" s="1"/>
  <c r="Q899" i="2" s="1"/>
  <c r="R899" i="2" s="1"/>
  <c r="O900" i="2"/>
  <c r="P900" i="2"/>
  <c r="Q900" i="2" s="1"/>
  <c r="R900" i="2" s="1"/>
  <c r="O901" i="2"/>
  <c r="P901" i="2"/>
  <c r="Q901" i="2" s="1"/>
  <c r="R901" i="2" s="1"/>
  <c r="O902" i="2"/>
  <c r="P902" i="2" s="1"/>
  <c r="Q902" i="2" s="1"/>
  <c r="R902" i="2" s="1"/>
  <c r="O903" i="2"/>
  <c r="P903" i="2"/>
  <c r="Q903" i="2" s="1"/>
  <c r="R903" i="2" s="1"/>
  <c r="O904" i="2"/>
  <c r="P904" i="2"/>
  <c r="Q904" i="2" s="1"/>
  <c r="R904" i="2" s="1"/>
  <c r="O905" i="2"/>
  <c r="P905" i="2" s="1"/>
  <c r="Q905" i="2" s="1"/>
  <c r="R905" i="2" s="1"/>
  <c r="O906" i="2"/>
  <c r="P906" i="2" s="1"/>
  <c r="Q906" i="2" s="1"/>
  <c r="R906" i="2" s="1"/>
  <c r="O907" i="2"/>
  <c r="P907" i="2" s="1"/>
  <c r="Q907" i="2" s="1"/>
  <c r="R907" i="2" s="1"/>
  <c r="O908" i="2"/>
  <c r="P908" i="2" s="1"/>
  <c r="Q908" i="2" s="1"/>
  <c r="R908" i="2" s="1"/>
  <c r="O909" i="2"/>
  <c r="P909" i="2" s="1"/>
  <c r="Q909" i="2" s="1"/>
  <c r="R909" i="2" s="1"/>
  <c r="O910" i="2"/>
  <c r="P910" i="2" s="1"/>
  <c r="Q910" i="2" s="1"/>
  <c r="R910" i="2" s="1"/>
  <c r="O911" i="2"/>
  <c r="P911" i="2" s="1"/>
  <c r="Q911" i="2" s="1"/>
  <c r="R911" i="2" s="1"/>
  <c r="O912" i="2"/>
  <c r="P912" i="2" s="1"/>
  <c r="Q912" i="2" s="1"/>
  <c r="R912" i="2" s="1"/>
  <c r="O913" i="2"/>
  <c r="P913" i="2"/>
  <c r="Q913" i="2" s="1"/>
  <c r="R913" i="2" s="1"/>
  <c r="O914" i="2"/>
  <c r="P914" i="2"/>
  <c r="Q914" i="2" s="1"/>
  <c r="R914" i="2" s="1"/>
  <c r="O915" i="2"/>
  <c r="P915" i="2" s="1"/>
  <c r="Q915" i="2" s="1"/>
  <c r="R915" i="2" s="1"/>
  <c r="O916" i="2"/>
  <c r="P916" i="2" s="1"/>
  <c r="Q916" i="2" s="1"/>
  <c r="R916" i="2" s="1"/>
  <c r="O917" i="2"/>
  <c r="P917" i="2" s="1"/>
  <c r="Q917" i="2" s="1"/>
  <c r="R917" i="2" s="1"/>
  <c r="O918" i="2"/>
  <c r="P918" i="2" s="1"/>
  <c r="Q918" i="2"/>
  <c r="R918" i="2" s="1"/>
  <c r="O919" i="2"/>
  <c r="P919" i="2"/>
  <c r="Q919" i="2"/>
  <c r="R919" i="2" s="1"/>
  <c r="O920" i="2"/>
  <c r="P920" i="2" s="1"/>
  <c r="Q920" i="2" s="1"/>
  <c r="R920" i="2" s="1"/>
  <c r="O921" i="2"/>
  <c r="P921" i="2" s="1"/>
  <c r="Q921" i="2" s="1"/>
  <c r="R921" i="2" s="1"/>
  <c r="O922" i="2"/>
  <c r="P922" i="2"/>
  <c r="Q922" i="2" s="1"/>
  <c r="R922" i="2" s="1"/>
  <c r="O923" i="2"/>
  <c r="P923" i="2"/>
  <c r="Q923" i="2" s="1"/>
  <c r="R923" i="2" s="1"/>
  <c r="O924" i="2"/>
  <c r="P924" i="2" s="1"/>
  <c r="Q924" i="2" s="1"/>
  <c r="R924" i="2" s="1"/>
  <c r="O925" i="2"/>
  <c r="P925" i="2" s="1"/>
  <c r="Q925" i="2" s="1"/>
  <c r="R925" i="2" s="1"/>
  <c r="O926" i="2"/>
  <c r="P926" i="2" s="1"/>
  <c r="Q926" i="2" s="1"/>
  <c r="R926" i="2" s="1"/>
  <c r="O927" i="2"/>
  <c r="P927" i="2"/>
  <c r="Q927" i="2" s="1"/>
  <c r="R927" i="2" s="1"/>
  <c r="O928" i="2"/>
  <c r="P928" i="2" s="1"/>
  <c r="Q928" i="2" s="1"/>
  <c r="R928" i="2" s="1"/>
  <c r="O929" i="2"/>
  <c r="P929" i="2"/>
  <c r="Q929" i="2" s="1"/>
  <c r="R929" i="2" s="1"/>
  <c r="O930" i="2"/>
  <c r="P930" i="2"/>
  <c r="Q930" i="2" s="1"/>
  <c r="R930" i="2" s="1"/>
  <c r="O931" i="2"/>
  <c r="P931" i="2"/>
  <c r="Q931" i="2" s="1"/>
  <c r="R931" i="2" s="1"/>
  <c r="O932" i="2"/>
  <c r="P932" i="2" s="1"/>
  <c r="Q932" i="2" s="1"/>
  <c r="R932" i="2" s="1"/>
  <c r="O933" i="2"/>
  <c r="P933" i="2" s="1"/>
  <c r="Q933" i="2" s="1"/>
  <c r="R933" i="2" s="1"/>
  <c r="O934" i="2"/>
  <c r="P934" i="2" s="1"/>
  <c r="Q934" i="2" s="1"/>
  <c r="R934" i="2" s="1"/>
  <c r="O935" i="2"/>
  <c r="P935" i="2" s="1"/>
  <c r="Q935" i="2" s="1"/>
  <c r="R935" i="2" s="1"/>
  <c r="O936" i="2"/>
  <c r="P936" i="2" s="1"/>
  <c r="Q936" i="2" s="1"/>
  <c r="R936" i="2" s="1"/>
  <c r="O937" i="2"/>
  <c r="P937" i="2"/>
  <c r="Q937" i="2" s="1"/>
  <c r="R937" i="2" s="1"/>
  <c r="O938" i="2"/>
  <c r="P938" i="2" s="1"/>
  <c r="Q938" i="2" s="1"/>
  <c r="R938" i="2" s="1"/>
  <c r="O939" i="2"/>
  <c r="P939" i="2"/>
  <c r="Q939" i="2" s="1"/>
  <c r="R939" i="2" s="1"/>
  <c r="O940" i="2"/>
  <c r="P940" i="2" s="1"/>
  <c r="Q940" i="2" s="1"/>
  <c r="R940" i="2" s="1"/>
  <c r="O941" i="2"/>
  <c r="P941" i="2" s="1"/>
  <c r="Q941" i="2" s="1"/>
  <c r="R941" i="2" s="1"/>
  <c r="O942" i="2"/>
  <c r="P942" i="2" s="1"/>
  <c r="Q942" i="2" s="1"/>
  <c r="R942" i="2" s="1"/>
  <c r="O943" i="2"/>
  <c r="P943" i="2"/>
  <c r="Q943" i="2" s="1"/>
  <c r="R943" i="2" s="1"/>
  <c r="O944" i="2"/>
  <c r="P944" i="2" s="1"/>
  <c r="Q944" i="2" s="1"/>
  <c r="R944" i="2" s="1"/>
  <c r="O945" i="2"/>
  <c r="P945" i="2" s="1"/>
  <c r="Q945" i="2" s="1"/>
  <c r="R945" i="2" s="1"/>
  <c r="O946" i="2"/>
  <c r="P946" i="2" s="1"/>
  <c r="Q946" i="2" s="1"/>
  <c r="R946" i="2" s="1"/>
  <c r="O947" i="2"/>
  <c r="P947" i="2"/>
  <c r="Q947" i="2" s="1"/>
  <c r="R947" i="2" s="1"/>
  <c r="O948" i="2"/>
  <c r="P948" i="2" s="1"/>
  <c r="Q948" i="2" s="1"/>
  <c r="R948" i="2" s="1"/>
  <c r="O949" i="2"/>
  <c r="P949" i="2" s="1"/>
  <c r="Q949" i="2" s="1"/>
  <c r="R949" i="2" s="1"/>
  <c r="O950" i="2"/>
  <c r="P950" i="2" s="1"/>
  <c r="Q950" i="2" s="1"/>
  <c r="R950" i="2" s="1"/>
  <c r="O951" i="2"/>
  <c r="P951" i="2"/>
  <c r="Q951" i="2" s="1"/>
  <c r="R951" i="2" s="1"/>
  <c r="O952" i="2"/>
  <c r="P952" i="2" s="1"/>
  <c r="Q952" i="2" s="1"/>
  <c r="R952" i="2" s="1"/>
  <c r="O953" i="2"/>
  <c r="P953" i="2" s="1"/>
  <c r="Q953" i="2" s="1"/>
  <c r="R953" i="2" s="1"/>
  <c r="O954" i="2"/>
  <c r="P954" i="2" s="1"/>
  <c r="Q954" i="2" s="1"/>
  <c r="R954" i="2" s="1"/>
  <c r="O955" i="2"/>
  <c r="P955" i="2" s="1"/>
  <c r="Q955" i="2" s="1"/>
  <c r="R955" i="2" s="1"/>
  <c r="O956" i="2"/>
  <c r="P956" i="2" s="1"/>
  <c r="Q956" i="2" s="1"/>
  <c r="R956" i="2" s="1"/>
  <c r="O957" i="2"/>
  <c r="P957" i="2" s="1"/>
  <c r="Q957" i="2" s="1"/>
  <c r="R957" i="2" s="1"/>
  <c r="O958" i="2"/>
  <c r="P958" i="2" s="1"/>
  <c r="Q958" i="2" s="1"/>
  <c r="R958" i="2" s="1"/>
  <c r="O959" i="2"/>
  <c r="P959" i="2" s="1"/>
  <c r="Q959" i="2" s="1"/>
  <c r="R959" i="2" s="1"/>
  <c r="O960" i="2"/>
  <c r="P960" i="2" s="1"/>
  <c r="Q960" i="2" s="1"/>
  <c r="R960" i="2" s="1"/>
  <c r="O961" i="2"/>
  <c r="P961" i="2" s="1"/>
  <c r="Q961" i="2" s="1"/>
  <c r="R961" i="2" s="1"/>
  <c r="O962" i="2"/>
  <c r="P962" i="2" s="1"/>
  <c r="Q962" i="2" s="1"/>
  <c r="R962" i="2" s="1"/>
  <c r="O963" i="2"/>
  <c r="P963" i="2"/>
  <c r="Q963" i="2" s="1"/>
  <c r="R963" i="2" s="1"/>
  <c r="O964" i="2"/>
  <c r="P964" i="2" s="1"/>
  <c r="Q964" i="2" s="1"/>
  <c r="R964" i="2" s="1"/>
  <c r="O965" i="2"/>
  <c r="P965" i="2" s="1"/>
  <c r="Q965" i="2" s="1"/>
  <c r="R965" i="2" s="1"/>
  <c r="O966" i="2"/>
  <c r="P966" i="2" s="1"/>
  <c r="Q966" i="2" s="1"/>
  <c r="R966" i="2" s="1"/>
  <c r="O967" i="2"/>
  <c r="P967" i="2" s="1"/>
  <c r="Q967" i="2" s="1"/>
  <c r="R967" i="2" s="1"/>
  <c r="O968" i="2"/>
  <c r="P968" i="2" s="1"/>
  <c r="Q968" i="2" s="1"/>
  <c r="R968" i="2" s="1"/>
  <c r="O969" i="2"/>
  <c r="P969" i="2"/>
  <c r="Q969" i="2" s="1"/>
  <c r="R969" i="2" s="1"/>
  <c r="O970" i="2"/>
  <c r="P970" i="2" s="1"/>
  <c r="Q970" i="2" s="1"/>
  <c r="R970" i="2" s="1"/>
  <c r="O971" i="2"/>
  <c r="P971" i="2"/>
  <c r="Q971" i="2" s="1"/>
  <c r="R971" i="2" s="1"/>
  <c r="O972" i="2"/>
  <c r="P972" i="2" s="1"/>
  <c r="Q972" i="2" s="1"/>
  <c r="R972" i="2" s="1"/>
  <c r="O973" i="2"/>
  <c r="P973" i="2" s="1"/>
  <c r="Q973" i="2" s="1"/>
  <c r="R973" i="2" s="1"/>
  <c r="O974" i="2"/>
  <c r="P974" i="2" s="1"/>
  <c r="Q974" i="2" s="1"/>
  <c r="R974" i="2" s="1"/>
  <c r="O975" i="2"/>
  <c r="P975" i="2"/>
  <c r="Q975" i="2" s="1"/>
  <c r="R975" i="2" s="1"/>
  <c r="O976" i="2"/>
  <c r="P976" i="2" s="1"/>
  <c r="Q976" i="2" s="1"/>
  <c r="R976" i="2" s="1"/>
  <c r="O977" i="2"/>
  <c r="P977" i="2"/>
  <c r="Q977" i="2" s="1"/>
  <c r="R977" i="2" s="1"/>
  <c r="O978" i="2"/>
  <c r="P978" i="2" s="1"/>
  <c r="Q978" i="2" s="1"/>
  <c r="R978" i="2" s="1"/>
  <c r="O979" i="2"/>
  <c r="P979" i="2"/>
  <c r="Q979" i="2" s="1"/>
  <c r="R979" i="2" s="1"/>
  <c r="O980" i="2"/>
  <c r="P980" i="2" s="1"/>
  <c r="Q980" i="2"/>
  <c r="R980" i="2" s="1"/>
  <c r="O981" i="2"/>
  <c r="P981" i="2" s="1"/>
  <c r="Q981" i="2" s="1"/>
  <c r="R981" i="2" s="1"/>
  <c r="O982" i="2"/>
  <c r="P982" i="2" s="1"/>
  <c r="Q982" i="2" s="1"/>
  <c r="R982" i="2" s="1"/>
  <c r="O983" i="2"/>
  <c r="P983" i="2" s="1"/>
  <c r="Q983" i="2" s="1"/>
  <c r="R983" i="2" s="1"/>
  <c r="O984" i="2"/>
  <c r="P984" i="2" s="1"/>
  <c r="Q984" i="2" s="1"/>
  <c r="R984" i="2" s="1"/>
  <c r="O985" i="2"/>
  <c r="P985" i="2" s="1"/>
  <c r="Q985" i="2" s="1"/>
  <c r="R985" i="2" s="1"/>
  <c r="O986" i="2"/>
  <c r="P986" i="2" s="1"/>
  <c r="Q986" i="2" s="1"/>
  <c r="R986" i="2" s="1"/>
  <c r="O987" i="2"/>
  <c r="P987" i="2" s="1"/>
  <c r="Q987" i="2" s="1"/>
  <c r="R987" i="2" s="1"/>
  <c r="O988" i="2"/>
  <c r="P988" i="2" s="1"/>
  <c r="Q988" i="2" s="1"/>
  <c r="R988" i="2" s="1"/>
  <c r="O989" i="2"/>
  <c r="P989" i="2" s="1"/>
  <c r="Q989" i="2" s="1"/>
  <c r="R989" i="2" s="1"/>
  <c r="O990" i="2"/>
  <c r="P990" i="2" s="1"/>
  <c r="Q990" i="2"/>
  <c r="R990" i="2" s="1"/>
  <c r="O991" i="2"/>
  <c r="P991" i="2"/>
  <c r="Q991" i="2" s="1"/>
  <c r="R991" i="2" s="1"/>
  <c r="O992" i="2"/>
  <c r="P992" i="2" s="1"/>
  <c r="Q992" i="2" s="1"/>
  <c r="R992" i="2" s="1"/>
  <c r="O993" i="2"/>
  <c r="P993" i="2"/>
  <c r="Q993" i="2" s="1"/>
  <c r="R993" i="2" s="1"/>
  <c r="O994" i="2"/>
  <c r="P994" i="2"/>
  <c r="Q994" i="2" s="1"/>
  <c r="R994" i="2" s="1"/>
  <c r="O995" i="2"/>
  <c r="P995" i="2" s="1"/>
  <c r="Q995" i="2" s="1"/>
  <c r="R995" i="2" s="1"/>
  <c r="O996" i="2"/>
  <c r="P996" i="2" s="1"/>
  <c r="Q996" i="2" s="1"/>
  <c r="R996" i="2" s="1"/>
  <c r="O997" i="2"/>
  <c r="P997" i="2" s="1"/>
  <c r="Q997" i="2" s="1"/>
  <c r="R997" i="2" s="1"/>
  <c r="O998" i="2"/>
  <c r="P998" i="2" s="1"/>
  <c r="Q998" i="2" s="1"/>
  <c r="R998" i="2" s="1"/>
  <c r="O999" i="2"/>
  <c r="P999" i="2" s="1"/>
  <c r="Q999" i="2" s="1"/>
  <c r="R999" i="2" s="1"/>
  <c r="O1000" i="2"/>
  <c r="P1000" i="2" s="1"/>
  <c r="Q1000" i="2" s="1"/>
  <c r="R1000" i="2" s="1"/>
  <c r="O1001" i="2"/>
  <c r="P1001" i="2" s="1"/>
  <c r="Q1001" i="2" s="1"/>
  <c r="R1001" i="2" s="1"/>
  <c r="O1002" i="2"/>
  <c r="P1002" i="2" s="1"/>
  <c r="Q1002" i="2" s="1"/>
  <c r="R1002" i="2" s="1"/>
  <c r="O1003" i="2"/>
  <c r="P1003" i="2" s="1"/>
  <c r="Q1003" i="2" s="1"/>
  <c r="R1003" i="2" s="1"/>
  <c r="O1004" i="2"/>
  <c r="P1004" i="2" s="1"/>
  <c r="Q1004" i="2" s="1"/>
  <c r="R1004" i="2" s="1"/>
  <c r="O1005" i="2"/>
  <c r="P1005" i="2" s="1"/>
  <c r="Q1005" i="2" s="1"/>
  <c r="R1005" i="2" s="1"/>
  <c r="O1006" i="2"/>
  <c r="P1006" i="2" s="1"/>
  <c r="Q1006" i="2" s="1"/>
  <c r="R1006" i="2" s="1"/>
  <c r="O1007" i="2"/>
  <c r="P1007" i="2"/>
  <c r="Q1007" i="2" s="1"/>
  <c r="R1007" i="2" s="1"/>
  <c r="O1008" i="2"/>
  <c r="P1008" i="2" s="1"/>
  <c r="Q1008" i="2" s="1"/>
  <c r="R1008" i="2" s="1"/>
  <c r="O1009" i="2"/>
  <c r="P1009" i="2"/>
  <c r="Q1009" i="2" s="1"/>
  <c r="R1009" i="2" s="1"/>
  <c r="O1010" i="2"/>
  <c r="P1010" i="2" s="1"/>
  <c r="Q1010" i="2" s="1"/>
  <c r="R1010" i="2" s="1"/>
  <c r="O1011" i="2"/>
  <c r="P1011" i="2"/>
  <c r="Q1011" i="2" s="1"/>
  <c r="R1011" i="2" s="1"/>
  <c r="O1012" i="2"/>
  <c r="P1012" i="2" s="1"/>
  <c r="Q1012" i="2" s="1"/>
  <c r="R1012" i="2" s="1"/>
  <c r="O1013" i="2"/>
  <c r="P1013" i="2" s="1"/>
  <c r="Q1013" i="2" s="1"/>
  <c r="R1013" i="2" s="1"/>
  <c r="O1014" i="2"/>
  <c r="P1014" i="2" s="1"/>
  <c r="Q1014" i="2" s="1"/>
  <c r="R1014" i="2" s="1"/>
  <c r="O1015" i="2"/>
  <c r="P1015" i="2"/>
  <c r="Q1015" i="2" s="1"/>
  <c r="R1015" i="2" s="1"/>
  <c r="O1016" i="2"/>
  <c r="P1016" i="2" s="1"/>
  <c r="Q1016" i="2" s="1"/>
  <c r="R1016" i="2" s="1"/>
  <c r="O1017" i="2"/>
  <c r="P1017" i="2" s="1"/>
  <c r="Q1017" i="2" s="1"/>
  <c r="R1017" i="2" s="1"/>
  <c r="O1018" i="2"/>
  <c r="P1018" i="2" s="1"/>
  <c r="Q1018" i="2" s="1"/>
  <c r="R1018" i="2" s="1"/>
  <c r="O1019" i="2"/>
  <c r="P1019" i="2"/>
  <c r="Q1019" i="2" s="1"/>
  <c r="R1019" i="2" s="1"/>
  <c r="O1020" i="2"/>
  <c r="P1020" i="2" s="1"/>
  <c r="Q1020" i="2" s="1"/>
  <c r="R1020" i="2" s="1"/>
  <c r="O1021" i="2"/>
  <c r="P1021" i="2" s="1"/>
  <c r="Q1021" i="2" s="1"/>
  <c r="R1021" i="2" s="1"/>
  <c r="O1022" i="2"/>
  <c r="P1022" i="2" s="1"/>
  <c r="Q1022" i="2" s="1"/>
  <c r="R1022" i="2" s="1"/>
  <c r="O1023" i="2"/>
  <c r="P1023" i="2"/>
  <c r="Q1023" i="2" s="1"/>
  <c r="R1023" i="2" s="1"/>
  <c r="O1024" i="2"/>
  <c r="P1024" i="2" s="1"/>
  <c r="Q1024" i="2" s="1"/>
  <c r="R1024" i="2" s="1"/>
  <c r="O1025" i="2"/>
  <c r="P1025" i="2"/>
  <c r="Q1025" i="2" s="1"/>
  <c r="R1025" i="2" s="1"/>
  <c r="O1026" i="2"/>
  <c r="P1026" i="2" s="1"/>
  <c r="Q1026" i="2" s="1"/>
  <c r="R1026" i="2" s="1"/>
  <c r="O1027" i="2"/>
  <c r="P1027" i="2"/>
  <c r="Q1027" i="2" s="1"/>
  <c r="R1027" i="2" s="1"/>
  <c r="O1028" i="2"/>
  <c r="P1028" i="2" s="1"/>
  <c r="Q1028" i="2"/>
  <c r="R1028" i="2" s="1"/>
  <c r="O1029" i="2"/>
  <c r="P1029" i="2" s="1"/>
  <c r="Q1029" i="2" s="1"/>
  <c r="R1029" i="2" s="1"/>
  <c r="O1030" i="2"/>
  <c r="P1030" i="2" s="1"/>
  <c r="Q1030" i="2"/>
  <c r="R1030" i="2" s="1"/>
  <c r="O1031" i="2"/>
  <c r="P1031" i="2"/>
  <c r="Q1031" i="2"/>
  <c r="R1031" i="2" s="1"/>
  <c r="O1032" i="2"/>
  <c r="P1032" i="2" s="1"/>
  <c r="Q1032" i="2" s="1"/>
  <c r="R1032" i="2" s="1"/>
  <c r="O1033" i="2"/>
  <c r="P1033" i="2" s="1"/>
  <c r="Q1033" i="2" s="1"/>
  <c r="R1033" i="2" s="1"/>
  <c r="O1034" i="2"/>
  <c r="P1034" i="2"/>
  <c r="Q1034" i="2" s="1"/>
  <c r="R1034" i="2" s="1"/>
  <c r="O1035" i="2"/>
  <c r="P1035" i="2"/>
  <c r="Q1035" i="2" s="1"/>
  <c r="R1035" i="2" s="1"/>
  <c r="O1036" i="2"/>
  <c r="P1036" i="2" s="1"/>
  <c r="Q1036" i="2" s="1"/>
  <c r="R1036" i="2" s="1"/>
  <c r="O1037" i="2"/>
  <c r="P1037" i="2" s="1"/>
  <c r="Q1037" i="2" s="1"/>
  <c r="R1037" i="2" s="1"/>
  <c r="O1038" i="2"/>
  <c r="P1038" i="2" s="1"/>
  <c r="Q1038" i="2" s="1"/>
  <c r="R1038" i="2" s="1"/>
  <c r="O1039" i="2"/>
  <c r="P1039" i="2"/>
  <c r="Q1039" i="2" s="1"/>
  <c r="R1039" i="2" s="1"/>
  <c r="O1040" i="2"/>
  <c r="P1040" i="2" s="1"/>
  <c r="Q1040" i="2" s="1"/>
  <c r="R1040" i="2" s="1"/>
  <c r="O1041" i="2"/>
  <c r="P1041" i="2"/>
  <c r="Q1041" i="2" s="1"/>
  <c r="R1041" i="2" s="1"/>
  <c r="O1042" i="2"/>
  <c r="P1042" i="2" s="1"/>
  <c r="Q1042" i="2" s="1"/>
  <c r="R1042" i="2" s="1"/>
  <c r="O1043" i="2"/>
  <c r="P1043" i="2"/>
  <c r="Q1043" i="2" s="1"/>
  <c r="R1043" i="2" s="1"/>
  <c r="O1044" i="2"/>
  <c r="P1044" i="2" s="1"/>
  <c r="Q1044" i="2"/>
  <c r="R1044" i="2" s="1"/>
  <c r="O1045" i="2"/>
  <c r="P1045" i="2" s="1"/>
  <c r="Q1045" i="2" s="1"/>
  <c r="R1045" i="2" s="1"/>
  <c r="O1046" i="2"/>
  <c r="P1046" i="2" s="1"/>
  <c r="Q1046" i="2" s="1"/>
  <c r="R1046" i="2" s="1"/>
  <c r="O1047" i="2"/>
  <c r="P1047" i="2"/>
  <c r="Q1047" i="2" s="1"/>
  <c r="R1047" i="2" s="1"/>
  <c r="O1048" i="2"/>
  <c r="P1048" i="2" s="1"/>
  <c r="Q1048" i="2" s="1"/>
  <c r="R1048" i="2" s="1"/>
  <c r="O1049" i="2"/>
  <c r="P1049" i="2" s="1"/>
  <c r="Q1049" i="2" s="1"/>
  <c r="R1049" i="2" s="1"/>
  <c r="O1050" i="2"/>
  <c r="P1050" i="2"/>
  <c r="Q1050" i="2" s="1"/>
  <c r="R1050" i="2" s="1"/>
  <c r="O1051" i="2"/>
  <c r="P1051" i="2"/>
  <c r="Q1051" i="2" s="1"/>
  <c r="R1051" i="2" s="1"/>
  <c r="O1052" i="2"/>
  <c r="P1052" i="2" s="1"/>
  <c r="Q1052" i="2" s="1"/>
  <c r="R1052" i="2" s="1"/>
  <c r="O1053" i="2"/>
  <c r="P1053" i="2" s="1"/>
  <c r="Q1053" i="2" s="1"/>
  <c r="R1053" i="2" s="1"/>
  <c r="O1054" i="2"/>
  <c r="P1054" i="2" s="1"/>
  <c r="Q1054" i="2" s="1"/>
  <c r="R1054" i="2" s="1"/>
  <c r="O1055" i="2"/>
  <c r="P1055" i="2"/>
  <c r="Q1055" i="2" s="1"/>
  <c r="R1055" i="2" s="1"/>
  <c r="O1056" i="2"/>
  <c r="P1056" i="2" s="1"/>
  <c r="Q1056" i="2" s="1"/>
  <c r="R1056" i="2" s="1"/>
  <c r="O1057" i="2"/>
  <c r="P1057" i="2" s="1"/>
  <c r="Q1057" i="2" s="1"/>
  <c r="R1057" i="2" s="1"/>
  <c r="O1058" i="2"/>
  <c r="P1058" i="2" s="1"/>
  <c r="Q1058" i="2" s="1"/>
  <c r="R1058" i="2" s="1"/>
  <c r="O1059" i="2"/>
  <c r="P1059" i="2"/>
  <c r="Q1059" i="2" s="1"/>
  <c r="R1059" i="2" s="1"/>
  <c r="O1060" i="2"/>
  <c r="P1060" i="2" s="1"/>
  <c r="Q1060" i="2" s="1"/>
  <c r="R1060" i="2" s="1"/>
  <c r="O1061" i="2"/>
  <c r="P1061" i="2" s="1"/>
  <c r="Q1061" i="2" s="1"/>
  <c r="R1061" i="2" s="1"/>
  <c r="O1062" i="2"/>
  <c r="P1062" i="2" s="1"/>
  <c r="Q1062" i="2" s="1"/>
  <c r="R1062" i="2" s="1"/>
  <c r="O1063" i="2"/>
  <c r="P1063" i="2"/>
  <c r="Q1063" i="2" s="1"/>
  <c r="R1063" i="2" s="1"/>
  <c r="O1064" i="2"/>
  <c r="P1064" i="2" s="1"/>
  <c r="Q1064" i="2" s="1"/>
  <c r="R1064" i="2" s="1"/>
  <c r="O1065" i="2"/>
  <c r="P1065" i="2"/>
  <c r="Q1065" i="2" s="1"/>
  <c r="R1065" i="2" s="1"/>
  <c r="O1066" i="2"/>
  <c r="P1066" i="2" s="1"/>
  <c r="Q1066" i="2" s="1"/>
  <c r="R1066" i="2" s="1"/>
  <c r="O1067" i="2"/>
  <c r="P1067" i="2"/>
  <c r="Q1067" i="2" s="1"/>
  <c r="R1067" i="2" s="1"/>
  <c r="O1068" i="2"/>
  <c r="P1068" i="2" s="1"/>
  <c r="Q1068" i="2"/>
  <c r="R1068" i="2" s="1"/>
  <c r="O1069" i="2"/>
  <c r="P1069" i="2" s="1"/>
  <c r="Q1069" i="2" s="1"/>
  <c r="R1069" i="2" s="1"/>
  <c r="O1070" i="2"/>
  <c r="P1070" i="2" s="1"/>
  <c r="Q1070" i="2"/>
  <c r="R1070" i="2" s="1"/>
  <c r="O1071" i="2"/>
  <c r="P1071" i="2"/>
  <c r="Q1071" i="2"/>
  <c r="R1071" i="2" s="1"/>
  <c r="O1072" i="2"/>
  <c r="P1072" i="2" s="1"/>
  <c r="Q1072" i="2"/>
  <c r="R1072" i="2" s="1"/>
  <c r="O1073" i="2"/>
  <c r="P1073" i="2"/>
  <c r="Q1073" i="2" s="1"/>
  <c r="R1073" i="2" s="1"/>
  <c r="O1074" i="2"/>
  <c r="P1074" i="2" s="1"/>
  <c r="Q1074" i="2" s="1"/>
  <c r="R1074" i="2" s="1"/>
  <c r="O1075" i="2"/>
  <c r="P1075" i="2"/>
  <c r="Q1075" i="2" s="1"/>
  <c r="R1075" i="2" s="1"/>
  <c r="O1076" i="2"/>
  <c r="P1076" i="2" s="1"/>
  <c r="Q1076" i="2" s="1"/>
  <c r="R1076" i="2" s="1"/>
  <c r="O1077" i="2"/>
  <c r="P1077" i="2" s="1"/>
  <c r="Q1077" i="2" s="1"/>
  <c r="R1077" i="2" s="1"/>
  <c r="O1078" i="2"/>
  <c r="P1078" i="2" s="1"/>
  <c r="Q1078" i="2" s="1"/>
  <c r="R1078" i="2" s="1"/>
  <c r="O1079" i="2"/>
  <c r="P1079" i="2"/>
  <c r="Q1079" i="2" s="1"/>
  <c r="R1079" i="2" s="1"/>
  <c r="O1080" i="2"/>
  <c r="P1080" i="2" s="1"/>
  <c r="Q1080" i="2" s="1"/>
  <c r="R1080" i="2" s="1"/>
  <c r="O1081" i="2"/>
  <c r="P1081" i="2"/>
  <c r="Q1081" i="2" s="1"/>
  <c r="R1081" i="2" s="1"/>
  <c r="O1082" i="2"/>
  <c r="P1082" i="2" s="1"/>
  <c r="Q1082" i="2" s="1"/>
  <c r="R1082" i="2" s="1"/>
  <c r="O1083" i="2"/>
  <c r="P1083" i="2" s="1"/>
  <c r="Q1083" i="2" s="1"/>
  <c r="R1083" i="2" s="1"/>
  <c r="O1084" i="2"/>
  <c r="P1084" i="2" s="1"/>
  <c r="Q1084" i="2" s="1"/>
  <c r="R1084" i="2" s="1"/>
  <c r="O1085" i="2"/>
  <c r="P1085" i="2" s="1"/>
  <c r="Q1085" i="2" s="1"/>
  <c r="R1085" i="2" s="1"/>
  <c r="O1086" i="2"/>
  <c r="P1086" i="2" s="1"/>
  <c r="Q1086" i="2"/>
  <c r="R1086" i="2" s="1"/>
  <c r="O1087" i="2"/>
  <c r="P1087" i="2" s="1"/>
  <c r="Q1087" i="2" s="1"/>
  <c r="R1087" i="2" s="1"/>
  <c r="O1088" i="2"/>
  <c r="P1088" i="2" s="1"/>
  <c r="Q1088" i="2" s="1"/>
  <c r="R1088" i="2" s="1"/>
  <c r="O1089" i="2"/>
  <c r="P1089" i="2"/>
  <c r="Q1089" i="2" s="1"/>
  <c r="R1089" i="2" s="1"/>
  <c r="O1090" i="2"/>
  <c r="P1090" i="2" s="1"/>
  <c r="Q1090" i="2" s="1"/>
  <c r="R1090" i="2" s="1"/>
  <c r="O1091" i="2"/>
  <c r="P1091" i="2"/>
  <c r="Q1091" i="2" s="1"/>
  <c r="R1091" i="2" s="1"/>
  <c r="O1092" i="2"/>
  <c r="P1092" i="2" s="1"/>
  <c r="Q1092" i="2" s="1"/>
  <c r="R1092" i="2" s="1"/>
  <c r="O1093" i="2"/>
  <c r="P1093" i="2" s="1"/>
  <c r="Q1093" i="2" s="1"/>
  <c r="R1093" i="2" s="1"/>
  <c r="O1094" i="2"/>
  <c r="P1094" i="2" s="1"/>
  <c r="Q1094" i="2" s="1"/>
  <c r="R1094" i="2" s="1"/>
  <c r="O1095" i="2"/>
  <c r="P1095" i="2"/>
  <c r="Q1095" i="2" s="1"/>
  <c r="R1095" i="2" s="1"/>
  <c r="O1096" i="2"/>
  <c r="P1096" i="2" s="1"/>
  <c r="Q1096" i="2" s="1"/>
  <c r="R1096" i="2" s="1"/>
  <c r="O1097" i="2"/>
  <c r="P1097" i="2" s="1"/>
  <c r="Q1097" i="2" s="1"/>
  <c r="R1097" i="2" s="1"/>
  <c r="O1098" i="2"/>
  <c r="P1098" i="2" s="1"/>
  <c r="Q1098" i="2" s="1"/>
  <c r="R1098" i="2" s="1"/>
  <c r="O1099" i="2"/>
  <c r="P1099" i="2"/>
  <c r="Q1099" i="2" s="1"/>
  <c r="R1099" i="2" s="1"/>
  <c r="O1100" i="2"/>
  <c r="P1100" i="2" s="1"/>
  <c r="Q1100" i="2" s="1"/>
  <c r="R1100" i="2" s="1"/>
  <c r="O1101" i="2"/>
  <c r="P1101" i="2"/>
  <c r="Q1101" i="2" s="1"/>
  <c r="R1101" i="2" s="1"/>
  <c r="O1102" i="2"/>
  <c r="P1102" i="2" s="1"/>
  <c r="Q1102" i="2"/>
  <c r="R1102" i="2" s="1"/>
  <c r="O1103" i="2"/>
  <c r="P1103" i="2"/>
  <c r="Q1103" i="2" s="1"/>
  <c r="R1103" i="2" s="1"/>
  <c r="O1104" i="2"/>
  <c r="P1104" i="2" s="1"/>
  <c r="Q1104" i="2" s="1"/>
  <c r="R1104" i="2" s="1"/>
  <c r="O1105" i="2"/>
  <c r="P1105" i="2"/>
  <c r="Q1105" i="2" s="1"/>
  <c r="R1105" i="2" s="1"/>
  <c r="O1106" i="2"/>
  <c r="P1106" i="2" s="1"/>
  <c r="Q1106" i="2" s="1"/>
  <c r="R1106" i="2" s="1"/>
  <c r="O1107" i="2"/>
  <c r="P1107" i="2"/>
  <c r="Q1107" i="2" s="1"/>
  <c r="R1107" i="2" s="1"/>
  <c r="O1108" i="2"/>
  <c r="P1108" i="2" s="1"/>
  <c r="Q1108" i="2"/>
  <c r="R1108" i="2" s="1"/>
  <c r="O1109" i="2"/>
  <c r="P1109" i="2" s="1"/>
  <c r="Q1109" i="2" s="1"/>
  <c r="R1109" i="2" s="1"/>
  <c r="O1110" i="2"/>
  <c r="P1110" i="2" s="1"/>
  <c r="Q1110" i="2" s="1"/>
  <c r="R1110" i="2" s="1"/>
  <c r="O1111" i="2"/>
  <c r="P1111" i="2" s="1"/>
  <c r="Q1111" i="2" s="1"/>
  <c r="R1111" i="2" s="1"/>
  <c r="O1112" i="2"/>
  <c r="P1112" i="2" s="1"/>
  <c r="Q1112" i="2" s="1"/>
  <c r="R1112" i="2" s="1"/>
  <c r="O1113" i="2"/>
  <c r="P1113" i="2"/>
  <c r="Q1113" i="2" s="1"/>
  <c r="R1113" i="2" s="1"/>
  <c r="O1114" i="2"/>
  <c r="P1114" i="2" s="1"/>
  <c r="Q1114" i="2" s="1"/>
  <c r="R1114" i="2" s="1"/>
  <c r="O1115" i="2"/>
  <c r="P1115" i="2"/>
  <c r="Q1115" i="2" s="1"/>
  <c r="R1115" i="2" s="1"/>
  <c r="O1116" i="2"/>
  <c r="P1116" i="2" s="1"/>
  <c r="Q1116" i="2" s="1"/>
  <c r="R1116" i="2" s="1"/>
  <c r="O1117" i="2"/>
  <c r="P1117" i="2" s="1"/>
  <c r="Q1117" i="2" s="1"/>
  <c r="R1117" i="2" s="1"/>
  <c r="O1118" i="2"/>
  <c r="P1118" i="2" s="1"/>
  <c r="Q1118" i="2"/>
  <c r="R1118" i="2" s="1"/>
  <c r="O1119" i="2"/>
  <c r="P1119" i="2" s="1"/>
  <c r="Q1119" i="2" s="1"/>
  <c r="R1119" i="2" s="1"/>
  <c r="O1120" i="2"/>
  <c r="P1120" i="2" s="1"/>
  <c r="Q1120" i="2" s="1"/>
  <c r="R1120" i="2" s="1"/>
  <c r="O1121" i="2"/>
  <c r="P1121" i="2" s="1"/>
  <c r="Q1121" i="2" s="1"/>
  <c r="R1121" i="2" s="1"/>
  <c r="O1122" i="2"/>
  <c r="P1122" i="2" s="1"/>
  <c r="Q1122" i="2" s="1"/>
  <c r="R1122" i="2" s="1"/>
  <c r="O1123" i="2"/>
  <c r="P1123" i="2"/>
  <c r="Q1123" i="2" s="1"/>
  <c r="R1123" i="2" s="1"/>
  <c r="O1124" i="2"/>
  <c r="P1124" i="2" s="1"/>
  <c r="Q1124" i="2" s="1"/>
  <c r="R1124" i="2" s="1"/>
  <c r="O1125" i="2"/>
  <c r="P1125" i="2"/>
  <c r="Q1125" i="2" s="1"/>
  <c r="R1125" i="2" s="1"/>
  <c r="O1126" i="2"/>
  <c r="P1126" i="2" s="1"/>
  <c r="Q1126" i="2" s="1"/>
  <c r="R1126" i="2" s="1"/>
  <c r="O1127" i="2"/>
  <c r="P1127" i="2" s="1"/>
  <c r="Q1127" i="2" s="1"/>
  <c r="R1127" i="2" s="1"/>
  <c r="O1128" i="2"/>
  <c r="P1128" i="2" s="1"/>
  <c r="Q1128" i="2" s="1"/>
  <c r="R1128" i="2" s="1"/>
  <c r="O1129" i="2"/>
  <c r="P1129" i="2"/>
  <c r="Q1129" i="2" s="1"/>
  <c r="R1129" i="2" s="1"/>
  <c r="O1130" i="2"/>
  <c r="P1130" i="2" s="1"/>
  <c r="Q1130" i="2" s="1"/>
  <c r="R1130" i="2" s="1"/>
  <c r="O1131" i="2"/>
  <c r="P1131" i="2" s="1"/>
  <c r="Q1131" i="2" s="1"/>
  <c r="R1131" i="2" s="1"/>
  <c r="O1132" i="2"/>
  <c r="P1132" i="2" s="1"/>
  <c r="Q1132" i="2" s="1"/>
  <c r="R1132" i="2" s="1"/>
  <c r="O1133" i="2"/>
  <c r="P1133" i="2" s="1"/>
  <c r="Q1133" i="2" s="1"/>
  <c r="R1133" i="2" s="1"/>
  <c r="O1134" i="2"/>
  <c r="P1134" i="2" s="1"/>
  <c r="Q1134" i="2"/>
  <c r="R1134" i="2" s="1"/>
  <c r="O1135" i="2"/>
  <c r="P1135" i="2"/>
  <c r="Q1135" i="2" s="1"/>
  <c r="R1135" i="2" s="1"/>
  <c r="O1136" i="2"/>
  <c r="P1136" i="2" s="1"/>
  <c r="Q1136" i="2" s="1"/>
  <c r="R1136" i="2" s="1"/>
  <c r="O1137" i="2"/>
  <c r="P1137" i="2"/>
  <c r="Q1137" i="2" s="1"/>
  <c r="R1137" i="2" s="1"/>
  <c r="O1138" i="2"/>
  <c r="P1138" i="2" s="1"/>
  <c r="Q1138" i="2" s="1"/>
  <c r="R1138" i="2" s="1"/>
  <c r="O1139" i="2"/>
  <c r="P1139" i="2"/>
  <c r="Q1139" i="2" s="1"/>
  <c r="R1139" i="2" s="1"/>
  <c r="O1140" i="2"/>
  <c r="P1140" i="2" s="1"/>
  <c r="Q1140" i="2"/>
  <c r="R1140" i="2" s="1"/>
  <c r="O1141" i="2"/>
  <c r="P1141" i="2"/>
  <c r="Q1141" i="2" s="1"/>
  <c r="R1141" i="2" s="1"/>
  <c r="O1142" i="2"/>
  <c r="P1142" i="2" s="1"/>
  <c r="Q1142" i="2" s="1"/>
  <c r="R1142" i="2" s="1"/>
  <c r="O1143" i="2"/>
  <c r="P1143" i="2"/>
  <c r="Q1143" i="2" s="1"/>
  <c r="R1143" i="2" s="1"/>
  <c r="O1144" i="2"/>
  <c r="P1144" i="2" s="1"/>
  <c r="Q1144" i="2" s="1"/>
  <c r="R1144" i="2" s="1"/>
  <c r="O1145" i="2"/>
  <c r="P1145" i="2"/>
  <c r="Q1145" i="2" s="1"/>
  <c r="R1145" i="2" s="1"/>
  <c r="O1146" i="2"/>
  <c r="P1146" i="2" s="1"/>
  <c r="Q1146" i="2" s="1"/>
  <c r="R1146" i="2" s="1"/>
  <c r="O1147" i="2"/>
  <c r="P1147" i="2"/>
  <c r="Q1147" i="2" s="1"/>
  <c r="R1147" i="2" s="1"/>
  <c r="O1148" i="2"/>
  <c r="P1148" i="2" s="1"/>
  <c r="Q1148" i="2"/>
  <c r="R1148" i="2" s="1"/>
  <c r="O1149" i="2"/>
  <c r="P1149" i="2" s="1"/>
  <c r="Q1149" i="2" s="1"/>
  <c r="R1149" i="2" s="1"/>
  <c r="O1150" i="2"/>
  <c r="P1150" i="2" s="1"/>
  <c r="Q1150" i="2"/>
  <c r="R1150" i="2" s="1"/>
  <c r="O1151" i="2"/>
  <c r="P1151" i="2"/>
  <c r="Q1151" i="2" s="1"/>
  <c r="R1151" i="2" s="1"/>
  <c r="O1152" i="2"/>
  <c r="P1152" i="2" s="1"/>
  <c r="Q1152" i="2" s="1"/>
  <c r="R1152" i="2" s="1"/>
  <c r="O1153" i="2"/>
  <c r="P1153" i="2"/>
  <c r="Q1153" i="2" s="1"/>
  <c r="R1153" i="2" s="1"/>
  <c r="O1154" i="2"/>
  <c r="P1154" i="2" s="1"/>
  <c r="Q1154" i="2" s="1"/>
  <c r="R1154" i="2" s="1"/>
  <c r="O1155" i="2"/>
  <c r="P1155" i="2"/>
  <c r="Q1155" i="2" s="1"/>
  <c r="R1155" i="2" s="1"/>
  <c r="O1156" i="2"/>
  <c r="P1156" i="2" s="1"/>
  <c r="Q1156" i="2" s="1"/>
  <c r="R1156" i="2" s="1"/>
  <c r="O1157" i="2"/>
  <c r="P1157" i="2"/>
  <c r="Q1157" i="2" s="1"/>
  <c r="R1157" i="2" s="1"/>
  <c r="O1158" i="2"/>
  <c r="P1158" i="2" s="1"/>
  <c r="Q1158" i="2"/>
  <c r="R1158" i="2" s="1"/>
  <c r="O1159" i="2"/>
  <c r="P1159" i="2" s="1"/>
  <c r="Q1159" i="2" s="1"/>
  <c r="R1159" i="2" s="1"/>
  <c r="O1160" i="2"/>
  <c r="P1160" i="2" s="1"/>
  <c r="Q1160" i="2" s="1"/>
  <c r="R1160" i="2" s="1"/>
  <c r="O1161" i="2"/>
  <c r="P1161" i="2"/>
  <c r="Q1161" i="2" s="1"/>
  <c r="R1161" i="2" s="1"/>
  <c r="O1162" i="2"/>
  <c r="P1162" i="2" s="1"/>
  <c r="Q1162" i="2"/>
  <c r="R1162" i="2" s="1"/>
  <c r="O1163" i="2"/>
  <c r="P1163" i="2" s="1"/>
  <c r="Q1163" i="2" s="1"/>
  <c r="R1163" i="2" s="1"/>
  <c r="O1164" i="2"/>
  <c r="P1164" i="2" s="1"/>
  <c r="Q1164" i="2" s="1"/>
  <c r="R1164" i="2" s="1"/>
  <c r="O1165" i="2"/>
  <c r="P1165" i="2"/>
  <c r="Q1165" i="2" s="1"/>
  <c r="R1165" i="2" s="1"/>
  <c r="O1166" i="2"/>
  <c r="P1166" i="2" s="1"/>
  <c r="Q1166" i="2" s="1"/>
  <c r="R1166" i="2" s="1"/>
  <c r="O1167" i="2"/>
  <c r="P1167" i="2"/>
  <c r="Q1167" i="2" s="1"/>
  <c r="R1167" i="2" s="1"/>
  <c r="O1168" i="2"/>
  <c r="P1168" i="2" s="1"/>
  <c r="Q1168" i="2" s="1"/>
  <c r="R1168" i="2" s="1"/>
  <c r="O1169" i="2"/>
  <c r="P1169" i="2"/>
  <c r="Q1169" i="2" s="1"/>
  <c r="R1169" i="2" s="1"/>
  <c r="O1170" i="2"/>
  <c r="P1170" i="2" s="1"/>
  <c r="Q1170" i="2" s="1"/>
  <c r="R1170" i="2" s="1"/>
  <c r="O1171" i="2"/>
  <c r="P1171" i="2"/>
  <c r="Q1171" i="2" s="1"/>
  <c r="R1171" i="2" s="1"/>
  <c r="O1172" i="2"/>
  <c r="P1172" i="2" s="1"/>
  <c r="Q1172" i="2"/>
  <c r="R1172" i="2" s="1"/>
  <c r="O1173" i="2"/>
  <c r="P1173" i="2"/>
  <c r="Q1173" i="2" s="1"/>
  <c r="R1173" i="2" s="1"/>
  <c r="O1174" i="2"/>
  <c r="P1174" i="2" s="1"/>
  <c r="Q1174" i="2" s="1"/>
  <c r="R1174" i="2" s="1"/>
  <c r="O1175" i="2"/>
  <c r="P1175" i="2"/>
  <c r="Q1175" i="2" s="1"/>
  <c r="R1175" i="2" s="1"/>
  <c r="O1176" i="2"/>
  <c r="P1176" i="2" s="1"/>
  <c r="Q1176" i="2" s="1"/>
  <c r="R1176" i="2" s="1"/>
  <c r="O1177" i="2"/>
  <c r="P1177" i="2"/>
  <c r="Q1177" i="2" s="1"/>
  <c r="R1177" i="2" s="1"/>
  <c r="O1178" i="2"/>
  <c r="P1178" i="2" s="1"/>
  <c r="Q1178" i="2" s="1"/>
  <c r="R1178" i="2" s="1"/>
  <c r="O1179" i="2"/>
  <c r="P1179" i="2"/>
  <c r="Q1179" i="2" s="1"/>
  <c r="R1179" i="2" s="1"/>
  <c r="O1180" i="2"/>
  <c r="P1180" i="2" s="1"/>
  <c r="Q1180" i="2"/>
  <c r="R1180" i="2" s="1"/>
  <c r="O1181" i="2"/>
  <c r="P1181" i="2" s="1"/>
  <c r="Q1181" i="2" s="1"/>
  <c r="R1181" i="2" s="1"/>
  <c r="O1182" i="2"/>
  <c r="P1182" i="2" s="1"/>
  <c r="Q1182" i="2"/>
  <c r="R1182" i="2" s="1"/>
  <c r="O1183" i="2"/>
  <c r="P1183" i="2"/>
  <c r="Q1183" i="2" s="1"/>
  <c r="R1183" i="2" s="1"/>
  <c r="O1184" i="2"/>
  <c r="P1184" i="2" s="1"/>
  <c r="Q1184" i="2" s="1"/>
  <c r="R1184" i="2" s="1"/>
  <c r="O1185" i="2"/>
  <c r="P1185" i="2"/>
  <c r="Q1185" i="2" s="1"/>
  <c r="R1185" i="2" s="1"/>
  <c r="O1186" i="2"/>
  <c r="P1186" i="2" s="1"/>
  <c r="Q1186" i="2" s="1"/>
  <c r="R1186" i="2" s="1"/>
  <c r="O1187" i="2"/>
  <c r="P1187" i="2" s="1"/>
  <c r="Q1187" i="2" s="1"/>
  <c r="R1187" i="2" s="1"/>
  <c r="O1188" i="2"/>
  <c r="P1188" i="2" s="1"/>
  <c r="Q1188" i="2" s="1"/>
  <c r="R1188" i="2" s="1"/>
  <c r="O1189" i="2"/>
  <c r="P1189" i="2" s="1"/>
  <c r="Q1189" i="2" s="1"/>
  <c r="R1189" i="2" s="1"/>
  <c r="O1190" i="2"/>
  <c r="P1190" i="2" s="1"/>
  <c r="Q1190" i="2"/>
  <c r="R1190" i="2" s="1"/>
  <c r="O1191" i="2"/>
  <c r="P1191" i="2"/>
  <c r="Q1191" i="2" s="1"/>
  <c r="R1191" i="2" s="1"/>
  <c r="O1192" i="2"/>
  <c r="P1192" i="2" s="1"/>
  <c r="Q1192" i="2"/>
  <c r="R1192" i="2" s="1"/>
  <c r="O1193" i="2"/>
  <c r="P1193" i="2"/>
  <c r="Q1193" i="2" s="1"/>
  <c r="R1193" i="2" s="1"/>
  <c r="O1194" i="2"/>
  <c r="P1194" i="2" s="1"/>
  <c r="Q1194" i="2" s="1"/>
  <c r="R1194" i="2" s="1"/>
  <c r="O1195" i="2"/>
  <c r="P1195" i="2"/>
  <c r="Q1195" i="2" s="1"/>
  <c r="R1195" i="2" s="1"/>
  <c r="O1196" i="2"/>
  <c r="P1196" i="2" s="1"/>
  <c r="Q1196" i="2" s="1"/>
  <c r="R1196" i="2" s="1"/>
  <c r="O1197" i="2"/>
  <c r="P1197" i="2" s="1"/>
  <c r="Q1197" i="2" s="1"/>
  <c r="R1197" i="2" s="1"/>
  <c r="O1198" i="2"/>
  <c r="P1198" i="2" s="1"/>
  <c r="Q1198" i="2" s="1"/>
  <c r="R1198" i="2" s="1"/>
  <c r="O1199" i="2"/>
  <c r="P1199" i="2"/>
  <c r="Q1199" i="2" s="1"/>
  <c r="R1199" i="2" s="1"/>
  <c r="O1200" i="2"/>
  <c r="P1200" i="2" s="1"/>
  <c r="Q1200" i="2" s="1"/>
  <c r="R1200" i="2" s="1"/>
  <c r="O1201" i="2"/>
  <c r="P1201" i="2" s="1"/>
  <c r="Q1201" i="2" s="1"/>
  <c r="R1201" i="2" s="1"/>
  <c r="O1202" i="2"/>
  <c r="P1202" i="2" s="1"/>
  <c r="Q1202" i="2" s="1"/>
  <c r="R1202" i="2" s="1"/>
  <c r="O1203" i="2"/>
  <c r="P1203" i="2"/>
  <c r="Q1203" i="2" s="1"/>
  <c r="R1203" i="2" s="1"/>
  <c r="O1204" i="2"/>
  <c r="P1204" i="2"/>
  <c r="Q1204" i="2" s="1"/>
  <c r="R1204" i="2" s="1"/>
  <c r="O1205" i="2"/>
  <c r="P1205" i="2" s="1"/>
  <c r="Q1205" i="2" s="1"/>
  <c r="R1205" i="2" s="1"/>
  <c r="O1206" i="2"/>
  <c r="P1206" i="2" s="1"/>
  <c r="Q1206" i="2" s="1"/>
  <c r="R1206" i="2" s="1"/>
  <c r="O1207" i="2"/>
  <c r="P1207" i="2" s="1"/>
  <c r="Q1207" i="2" s="1"/>
  <c r="R1207" i="2" s="1"/>
  <c r="O1208" i="2"/>
  <c r="P1208" i="2" s="1"/>
  <c r="Q1208" i="2" s="1"/>
  <c r="R1208" i="2" s="1"/>
  <c r="O1209" i="2"/>
  <c r="P1209" i="2"/>
  <c r="Q1209" i="2" s="1"/>
  <c r="R1209" i="2" s="1"/>
  <c r="O1210" i="2"/>
  <c r="P1210" i="2" s="1"/>
  <c r="Q1210" i="2" s="1"/>
  <c r="R1210" i="2" s="1"/>
  <c r="O1211" i="2"/>
  <c r="P1211" i="2"/>
  <c r="Q1211" i="2" s="1"/>
  <c r="R1211" i="2" s="1"/>
  <c r="O1212" i="2"/>
  <c r="P1212" i="2" s="1"/>
  <c r="Q1212" i="2" s="1"/>
  <c r="R1212" i="2" s="1"/>
  <c r="O1213" i="2"/>
  <c r="P1213" i="2" s="1"/>
  <c r="Q1213" i="2" s="1"/>
  <c r="R1213" i="2" s="1"/>
  <c r="O1214" i="2"/>
  <c r="P1214" i="2" s="1"/>
  <c r="Q1214" i="2" s="1"/>
  <c r="R1214" i="2" s="1"/>
  <c r="O1215" i="2"/>
  <c r="P1215" i="2" s="1"/>
  <c r="Q1215" i="2" s="1"/>
  <c r="R1215" i="2" s="1"/>
  <c r="O1216" i="2"/>
  <c r="P1216" i="2" s="1"/>
  <c r="Q1216" i="2" s="1"/>
  <c r="R1216" i="2" s="1"/>
  <c r="O1217" i="2"/>
  <c r="P1217" i="2" s="1"/>
  <c r="Q1217" i="2" s="1"/>
  <c r="R1217" i="2" s="1"/>
  <c r="O1218" i="2"/>
  <c r="P1218" i="2" s="1"/>
  <c r="Q1218" i="2" s="1"/>
  <c r="R1218" i="2" s="1"/>
  <c r="O1219" i="2"/>
  <c r="P1219" i="2" s="1"/>
  <c r="Q1219" i="2" s="1"/>
  <c r="R1219" i="2" s="1"/>
  <c r="O1220" i="2"/>
  <c r="P1220" i="2" s="1"/>
  <c r="Q1220" i="2" s="1"/>
  <c r="R1220" i="2" s="1"/>
  <c r="O1221" i="2"/>
  <c r="P1221" i="2"/>
  <c r="Q1221" i="2" s="1"/>
  <c r="R1221" i="2" s="1"/>
  <c r="O1222" i="2"/>
  <c r="P1222" i="2" s="1"/>
  <c r="Q1222" i="2" s="1"/>
  <c r="R1222" i="2" s="1"/>
  <c r="O1223" i="2"/>
  <c r="P1223" i="2" s="1"/>
  <c r="Q1223" i="2" s="1"/>
  <c r="R1223" i="2" s="1"/>
  <c r="O1224" i="2"/>
  <c r="P1224" i="2" s="1"/>
  <c r="Q1224" i="2" s="1"/>
  <c r="R1224" i="2" s="1"/>
  <c r="O1225" i="2"/>
  <c r="P1225" i="2" s="1"/>
  <c r="Q1225" i="2" s="1"/>
  <c r="R1225" i="2" s="1"/>
  <c r="O1226" i="2"/>
  <c r="P1226" i="2" s="1"/>
  <c r="Q1226" i="2" s="1"/>
  <c r="R1226" i="2" s="1"/>
  <c r="O1227" i="2"/>
  <c r="P1227" i="2"/>
  <c r="Q1227" i="2" s="1"/>
  <c r="R1227" i="2" s="1"/>
  <c r="O1228" i="2"/>
  <c r="P1228" i="2" s="1"/>
  <c r="Q1228" i="2" s="1"/>
  <c r="R1228" i="2" s="1"/>
  <c r="O1229" i="2"/>
  <c r="P1229" i="2"/>
  <c r="Q1229" i="2" s="1"/>
  <c r="R1229" i="2" s="1"/>
  <c r="O1230" i="2"/>
  <c r="P1230" i="2" s="1"/>
  <c r="Q1230" i="2" s="1"/>
  <c r="R1230" i="2" s="1"/>
  <c r="O1231" i="2"/>
  <c r="P1231" i="2"/>
  <c r="Q1231" i="2" s="1"/>
  <c r="R1231" i="2" s="1"/>
  <c r="O1232" i="2"/>
  <c r="P1232" i="2" s="1"/>
  <c r="Q1232" i="2" s="1"/>
  <c r="R1232" i="2" s="1"/>
  <c r="O1233" i="2"/>
  <c r="P1233" i="2"/>
  <c r="Q1233" i="2" s="1"/>
  <c r="R1233" i="2" s="1"/>
  <c r="O1234" i="2"/>
  <c r="P1234" i="2"/>
  <c r="Q1234" i="2"/>
  <c r="R1234" i="2" s="1"/>
  <c r="O1235" i="2"/>
  <c r="P1235" i="2"/>
  <c r="Q1235" i="2" s="1"/>
  <c r="R1235" i="2" s="1"/>
  <c r="O1236" i="2"/>
  <c r="P1236" i="2"/>
  <c r="Q1236" i="2" s="1"/>
  <c r="R1236" i="2" s="1"/>
  <c r="O1237" i="2"/>
  <c r="P1237" i="2" s="1"/>
  <c r="Q1237" i="2" s="1"/>
  <c r="R1237" i="2" s="1"/>
  <c r="O1238" i="2"/>
  <c r="P1238" i="2"/>
  <c r="Q1238" i="2" s="1"/>
  <c r="R1238" i="2" s="1"/>
  <c r="O1239" i="2"/>
  <c r="P1239" i="2" s="1"/>
  <c r="Q1239" i="2" s="1"/>
  <c r="R1239" i="2" s="1"/>
  <c r="O1240" i="2"/>
  <c r="P1240" i="2" s="1"/>
  <c r="Q1240" i="2" s="1"/>
  <c r="R1240" i="2" s="1"/>
  <c r="O1241" i="2"/>
  <c r="P1241" i="2"/>
  <c r="Q1241" i="2" s="1"/>
  <c r="R1241" i="2" s="1"/>
  <c r="O1242" i="2"/>
  <c r="P1242" i="2" s="1"/>
  <c r="Q1242" i="2" s="1"/>
  <c r="R1242" i="2" s="1"/>
  <c r="O1243" i="2"/>
  <c r="P1243" i="2"/>
  <c r="Q1243" i="2" s="1"/>
  <c r="R1243" i="2" s="1"/>
  <c r="O1244" i="2"/>
  <c r="P1244" i="2" s="1"/>
  <c r="Q1244" i="2"/>
  <c r="R1244" i="2" s="1"/>
  <c r="O1245" i="2"/>
  <c r="P1245" i="2" s="1"/>
  <c r="Q1245" i="2" s="1"/>
  <c r="R1245" i="2" s="1"/>
  <c r="O1246" i="2"/>
  <c r="P1246" i="2" s="1"/>
  <c r="Q1246" i="2" s="1"/>
  <c r="R1246" i="2" s="1"/>
  <c r="O1247" i="2"/>
  <c r="P1247" i="2" s="1"/>
  <c r="Q1247" i="2" s="1"/>
  <c r="R1247" i="2" s="1"/>
  <c r="O1248" i="2"/>
  <c r="P1248" i="2" s="1"/>
  <c r="Q1248" i="2" s="1"/>
  <c r="R1248" i="2" s="1"/>
  <c r="O1249" i="2"/>
  <c r="P1249" i="2"/>
  <c r="Q1249" i="2" s="1"/>
  <c r="R1249" i="2" s="1"/>
  <c r="O1250" i="2"/>
  <c r="P1250" i="2" s="1"/>
  <c r="Q1250" i="2" s="1"/>
  <c r="R1250" i="2" s="1"/>
  <c r="O1251" i="2"/>
  <c r="P1251" i="2" s="1"/>
  <c r="Q1251" i="2" s="1"/>
  <c r="R1251" i="2" s="1"/>
  <c r="O1252" i="2"/>
  <c r="P1252" i="2" s="1"/>
  <c r="Q1252" i="2" s="1"/>
  <c r="R1252" i="2" s="1"/>
  <c r="O1253" i="2"/>
  <c r="P1253" i="2" s="1"/>
  <c r="Q1253" i="2" s="1"/>
  <c r="R1253" i="2" s="1"/>
  <c r="O1254" i="2"/>
  <c r="P1254" i="2" s="1"/>
  <c r="Q1254" i="2" s="1"/>
  <c r="R1254" i="2" s="1"/>
  <c r="O1255" i="2"/>
  <c r="P1255" i="2"/>
  <c r="Q1255" i="2"/>
  <c r="R1255" i="2" s="1"/>
  <c r="O1256" i="2"/>
  <c r="P1256" i="2"/>
  <c r="Q1256" i="2"/>
  <c r="R1256" i="2" s="1"/>
  <c r="O1257" i="2"/>
  <c r="P1257" i="2"/>
  <c r="Q1257" i="2" s="1"/>
  <c r="R1257" i="2" s="1"/>
  <c r="O1258" i="2"/>
  <c r="P1258" i="2" s="1"/>
  <c r="Q1258" i="2" s="1"/>
  <c r="R1258" i="2" s="1"/>
  <c r="O1259" i="2"/>
  <c r="P1259" i="2" s="1"/>
  <c r="Q1259" i="2" s="1"/>
  <c r="R1259" i="2" s="1"/>
  <c r="O1260" i="2"/>
  <c r="P1260" i="2" s="1"/>
  <c r="Q1260" i="2" s="1"/>
  <c r="R1260" i="2" s="1"/>
  <c r="O1261" i="2"/>
  <c r="P1261" i="2" s="1"/>
  <c r="Q1261" i="2" s="1"/>
  <c r="R1261" i="2" s="1"/>
  <c r="O1262" i="2"/>
  <c r="P1262" i="2" s="1"/>
  <c r="Q1262" i="2" s="1"/>
  <c r="R1262" i="2" s="1"/>
  <c r="O1263" i="2"/>
  <c r="P1263" i="2"/>
  <c r="Q1263" i="2" s="1"/>
  <c r="R1263" i="2" s="1"/>
  <c r="O1264" i="2"/>
  <c r="P1264" i="2"/>
  <c r="Q1264" i="2"/>
  <c r="R1264" i="2" s="1"/>
  <c r="O1265" i="2"/>
  <c r="P1265" i="2"/>
  <c r="Q1265" i="2" s="1"/>
  <c r="R1265" i="2" s="1"/>
  <c r="O1266" i="2"/>
  <c r="P1266" i="2" s="1"/>
  <c r="Q1266" i="2" s="1"/>
  <c r="R1266" i="2" s="1"/>
  <c r="O1267" i="2"/>
  <c r="P1267" i="2" s="1"/>
  <c r="Q1267" i="2" s="1"/>
  <c r="R1267" i="2" s="1"/>
  <c r="O1268" i="2"/>
  <c r="P1268" i="2" s="1"/>
  <c r="Q1268" i="2" s="1"/>
  <c r="R1268" i="2" s="1"/>
  <c r="O1269" i="2"/>
  <c r="P1269" i="2" s="1"/>
  <c r="Q1269" i="2" s="1"/>
  <c r="R1269" i="2" s="1"/>
  <c r="O1270" i="2"/>
  <c r="P1270" i="2" s="1"/>
  <c r="Q1270" i="2" s="1"/>
  <c r="R1270" i="2" s="1"/>
  <c r="O1271" i="2"/>
  <c r="P1271" i="2"/>
  <c r="Q1271" i="2" s="1"/>
  <c r="R1271" i="2" s="1"/>
  <c r="O1272" i="2"/>
  <c r="P1272" i="2" s="1"/>
  <c r="Q1272" i="2" s="1"/>
  <c r="R1272" i="2" s="1"/>
  <c r="O1273" i="2"/>
  <c r="P1273" i="2"/>
  <c r="Q1273" i="2" s="1"/>
  <c r="R1273" i="2" s="1"/>
  <c r="O1274" i="2"/>
  <c r="P1274" i="2" s="1"/>
  <c r="Q1274" i="2" s="1"/>
  <c r="R1274" i="2" s="1"/>
  <c r="O1275" i="2"/>
  <c r="P1275" i="2" s="1"/>
  <c r="Q1275" i="2" s="1"/>
  <c r="R1275" i="2" s="1"/>
  <c r="O1276" i="2"/>
  <c r="P1276" i="2" s="1"/>
  <c r="Q1276" i="2" s="1"/>
  <c r="R1276" i="2" s="1"/>
  <c r="O1277" i="2"/>
  <c r="P1277" i="2" s="1"/>
  <c r="Q1277" i="2" s="1"/>
  <c r="R1277" i="2" s="1"/>
  <c r="O1278" i="2"/>
  <c r="P1278" i="2" s="1"/>
  <c r="Q1278" i="2" s="1"/>
  <c r="R1278" i="2" s="1"/>
  <c r="O1279" i="2"/>
  <c r="P1279" i="2"/>
  <c r="Q1279" i="2" s="1"/>
  <c r="R1279" i="2" s="1"/>
  <c r="O1280" i="2"/>
  <c r="P1280" i="2"/>
  <c r="Q1280" i="2" s="1"/>
  <c r="R1280" i="2" s="1"/>
  <c r="O1281" i="2"/>
  <c r="P1281" i="2" s="1"/>
  <c r="Q1281" i="2" s="1"/>
  <c r="R1281" i="2" s="1"/>
  <c r="O1282" i="2"/>
  <c r="P1282" i="2"/>
  <c r="Q1282" i="2" s="1"/>
  <c r="R1282" i="2" s="1"/>
  <c r="O1283" i="2"/>
  <c r="P1283" i="2" s="1"/>
  <c r="Q1283" i="2" s="1"/>
  <c r="R1283" i="2" s="1"/>
  <c r="O1284" i="2"/>
  <c r="P1284" i="2" s="1"/>
  <c r="Q1284" i="2" s="1"/>
  <c r="R1284" i="2" s="1"/>
  <c r="O1285" i="2"/>
  <c r="P1285" i="2" s="1"/>
  <c r="Q1285" i="2" s="1"/>
  <c r="R1285" i="2" s="1"/>
  <c r="O1286" i="2"/>
  <c r="P1286" i="2" s="1"/>
  <c r="Q1286" i="2" s="1"/>
  <c r="R1286" i="2" s="1"/>
  <c r="O1287" i="2"/>
  <c r="P1287" i="2" s="1"/>
  <c r="Q1287" i="2" s="1"/>
  <c r="R1287" i="2" s="1"/>
  <c r="O1288" i="2"/>
  <c r="P1288" i="2" s="1"/>
  <c r="Q1288" i="2" s="1"/>
  <c r="R1288" i="2" s="1"/>
  <c r="O1289" i="2"/>
  <c r="P1289" i="2" s="1"/>
  <c r="Q1289" i="2" s="1"/>
  <c r="R1289" i="2" s="1"/>
  <c r="O1290" i="2"/>
  <c r="P1290" i="2" s="1"/>
  <c r="Q1290" i="2" s="1"/>
  <c r="R1290" i="2" s="1"/>
  <c r="O1291" i="2"/>
  <c r="P1291" i="2" s="1"/>
  <c r="Q1291" i="2" s="1"/>
  <c r="R1291" i="2" s="1"/>
  <c r="O1292" i="2"/>
  <c r="P1292" i="2" s="1"/>
  <c r="Q1292" i="2" s="1"/>
  <c r="R1292" i="2" s="1"/>
  <c r="O1293" i="2"/>
  <c r="P1293" i="2" s="1"/>
  <c r="Q1293" i="2" s="1"/>
  <c r="R1293" i="2" s="1"/>
  <c r="O1294" i="2"/>
  <c r="P1294" i="2" s="1"/>
  <c r="Q1294" i="2" s="1"/>
  <c r="R1294" i="2" s="1"/>
  <c r="O1295" i="2"/>
  <c r="P1295" i="2"/>
  <c r="Q1295" i="2" s="1"/>
  <c r="R1295" i="2" s="1"/>
  <c r="O1296" i="2"/>
  <c r="P1296" i="2"/>
  <c r="Q1296" i="2" s="1"/>
  <c r="R1296" i="2" s="1"/>
  <c r="O1297" i="2"/>
  <c r="P1297" i="2"/>
  <c r="Q1297" i="2" s="1"/>
  <c r="R1297" i="2" s="1"/>
  <c r="O1298" i="2"/>
  <c r="P1298" i="2"/>
  <c r="Q1298" i="2" s="1"/>
  <c r="R1298" i="2" s="1"/>
  <c r="O1299" i="2"/>
  <c r="P1299" i="2" s="1"/>
  <c r="Q1299" i="2" s="1"/>
  <c r="R1299" i="2" s="1"/>
  <c r="O1300" i="2"/>
  <c r="P1300" i="2" s="1"/>
  <c r="Q1300" i="2"/>
  <c r="R1300" i="2" s="1"/>
  <c r="O1301" i="2"/>
  <c r="P1301" i="2" s="1"/>
  <c r="Q1301" i="2" s="1"/>
  <c r="R1301" i="2" s="1"/>
  <c r="O1302" i="2"/>
  <c r="P1302" i="2" s="1"/>
  <c r="Q1302" i="2" s="1"/>
  <c r="R1302" i="2" s="1"/>
  <c r="O1303" i="2"/>
  <c r="P1303" i="2" s="1"/>
  <c r="Q1303" i="2" s="1"/>
  <c r="R1303" i="2" s="1"/>
  <c r="O1304" i="2"/>
  <c r="P1304" i="2" s="1"/>
  <c r="Q1304" i="2" s="1"/>
  <c r="R1304" i="2" s="1"/>
  <c r="O1305" i="2"/>
  <c r="P1305" i="2"/>
  <c r="Q1305" i="2" s="1"/>
  <c r="R1305" i="2" s="1"/>
  <c r="O1306" i="2"/>
  <c r="P1306" i="2" s="1"/>
  <c r="Q1306" i="2" s="1"/>
  <c r="R1306" i="2" s="1"/>
  <c r="O1307" i="2"/>
  <c r="P1307" i="2"/>
  <c r="Q1307" i="2" s="1"/>
  <c r="R1307" i="2" s="1"/>
  <c r="O1308" i="2"/>
  <c r="P1308" i="2" s="1"/>
  <c r="Q1308" i="2"/>
  <c r="R1308" i="2" s="1"/>
  <c r="O1309" i="2"/>
  <c r="P1309" i="2" s="1"/>
  <c r="Q1309" i="2" s="1"/>
  <c r="R1309" i="2" s="1"/>
  <c r="O1310" i="2"/>
  <c r="P1310" i="2" s="1"/>
  <c r="Q1310" i="2" s="1"/>
  <c r="R1310" i="2" s="1"/>
  <c r="O1311" i="2"/>
  <c r="P1311" i="2" s="1"/>
  <c r="Q1311" i="2" s="1"/>
  <c r="R1311" i="2" s="1"/>
  <c r="O1312" i="2"/>
  <c r="P1312" i="2" s="1"/>
  <c r="Q1312" i="2" s="1"/>
  <c r="R1312" i="2" s="1"/>
  <c r="O1313" i="2"/>
  <c r="P1313" i="2"/>
  <c r="Q1313" i="2" s="1"/>
  <c r="R1313" i="2" s="1"/>
  <c r="O1314" i="2"/>
  <c r="P1314" i="2" s="1"/>
  <c r="Q1314" i="2" s="1"/>
  <c r="R1314" i="2" s="1"/>
  <c r="O1315" i="2"/>
  <c r="P1315" i="2"/>
  <c r="Q1315" i="2" s="1"/>
  <c r="R1315" i="2" s="1"/>
  <c r="O1316" i="2"/>
  <c r="P1316" i="2" s="1"/>
  <c r="Q1316" i="2"/>
  <c r="R1316" i="2" s="1"/>
  <c r="O1317" i="2"/>
  <c r="P1317" i="2" s="1"/>
  <c r="Q1317" i="2" s="1"/>
  <c r="R1317" i="2" s="1"/>
  <c r="O1318" i="2"/>
  <c r="P1318" i="2" s="1"/>
  <c r="Q1318" i="2"/>
  <c r="R1318" i="2" s="1"/>
  <c r="O1319" i="2"/>
  <c r="P1319" i="2"/>
  <c r="Q1319" i="2" s="1"/>
  <c r="R1319" i="2" s="1"/>
  <c r="O1320" i="2"/>
  <c r="P1320" i="2" s="1"/>
  <c r="Q1320" i="2" s="1"/>
  <c r="R1320" i="2" s="1"/>
  <c r="O1321" i="2"/>
  <c r="P1321" i="2"/>
  <c r="Q1321" i="2" s="1"/>
  <c r="R1321" i="2" s="1"/>
  <c r="O1322" i="2"/>
  <c r="P1322" i="2" s="1"/>
  <c r="Q1322" i="2" s="1"/>
  <c r="R1322" i="2" s="1"/>
  <c r="O1323" i="2"/>
  <c r="P1323" i="2"/>
  <c r="Q1323" i="2" s="1"/>
  <c r="R1323" i="2" s="1"/>
  <c r="O1324" i="2"/>
  <c r="P1324" i="2" s="1"/>
  <c r="Q1324" i="2" s="1"/>
  <c r="R1324" i="2" s="1"/>
  <c r="O1325" i="2"/>
  <c r="P1325" i="2" s="1"/>
  <c r="Q1325" i="2" s="1"/>
  <c r="R1325" i="2" s="1"/>
  <c r="O1326" i="2"/>
  <c r="P1326" i="2" s="1"/>
  <c r="Q1326" i="2"/>
  <c r="R1326" i="2" s="1"/>
  <c r="O1327" i="2"/>
  <c r="P1327" i="2" s="1"/>
  <c r="Q1327" i="2" s="1"/>
  <c r="R1327" i="2" s="1"/>
  <c r="O1328" i="2"/>
  <c r="P1328" i="2" s="1"/>
  <c r="Q1328" i="2" s="1"/>
  <c r="R1328" i="2" s="1"/>
  <c r="O1329" i="2"/>
  <c r="P1329" i="2"/>
  <c r="Q1329" i="2" s="1"/>
  <c r="R1329" i="2" s="1"/>
  <c r="O1330" i="2"/>
  <c r="P1330" i="2" s="1"/>
  <c r="Q1330" i="2" s="1"/>
  <c r="R1330" i="2" s="1"/>
  <c r="O1331" i="2"/>
  <c r="P1331" i="2"/>
  <c r="Q1331" i="2" s="1"/>
  <c r="R1331" i="2" s="1"/>
  <c r="O1332" i="2"/>
  <c r="P1332" i="2" s="1"/>
  <c r="Q1332" i="2" s="1"/>
  <c r="R1332" i="2" s="1"/>
  <c r="O1333" i="2"/>
  <c r="P1333" i="2" s="1"/>
  <c r="Q1333" i="2" s="1"/>
  <c r="R1333" i="2" s="1"/>
  <c r="O1334" i="2"/>
  <c r="P1334" i="2" s="1"/>
  <c r="Q1334" i="2" s="1"/>
  <c r="R1334" i="2" s="1"/>
  <c r="O1335" i="2"/>
  <c r="P1335" i="2"/>
  <c r="Q1335" i="2" s="1"/>
  <c r="R1335" i="2" s="1"/>
  <c r="O1336" i="2"/>
  <c r="P1336" i="2"/>
  <c r="Q1336" i="2" s="1"/>
  <c r="R1336" i="2" s="1"/>
  <c r="O1337" i="2"/>
  <c r="P1337" i="2" s="1"/>
  <c r="Q1337" i="2" s="1"/>
  <c r="R1337" i="2" s="1"/>
  <c r="O1338" i="2"/>
  <c r="P1338" i="2"/>
  <c r="Q1338" i="2" s="1"/>
  <c r="R1338" i="2" s="1"/>
  <c r="O1339" i="2"/>
  <c r="P1339" i="2"/>
  <c r="Q1339" i="2" s="1"/>
  <c r="R1339" i="2" s="1"/>
  <c r="O1340" i="2"/>
  <c r="P1340" i="2" s="1"/>
  <c r="Q1340" i="2" s="1"/>
  <c r="R1340" i="2" s="1"/>
  <c r="O1341" i="2"/>
  <c r="P1341" i="2" s="1"/>
  <c r="Q1341" i="2" s="1"/>
  <c r="R1341" i="2" s="1"/>
  <c r="O1342" i="2"/>
  <c r="P1342" i="2" s="1"/>
  <c r="Q1342" i="2" s="1"/>
  <c r="R1342" i="2" s="1"/>
  <c r="O1343" i="2"/>
  <c r="P1343" i="2"/>
  <c r="Q1343" i="2" s="1"/>
  <c r="R1343" i="2" s="1"/>
  <c r="O1344" i="2"/>
  <c r="P1344" i="2"/>
  <c r="Q1344" i="2"/>
  <c r="R1344" i="2" s="1"/>
  <c r="O1345" i="2"/>
  <c r="P1345" i="2"/>
  <c r="Q1345" i="2" s="1"/>
  <c r="R1345" i="2" s="1"/>
  <c r="O1346" i="2"/>
  <c r="P1346" i="2"/>
  <c r="Q1346" i="2" s="1"/>
  <c r="R1346" i="2" s="1"/>
  <c r="O1347" i="2"/>
  <c r="P1347" i="2" s="1"/>
  <c r="Q1347" i="2" s="1"/>
  <c r="R1347" i="2" s="1"/>
  <c r="O1348" i="2"/>
  <c r="P1348" i="2" s="1"/>
  <c r="Q1348" i="2"/>
  <c r="R1348" i="2" s="1"/>
  <c r="O1349" i="2"/>
  <c r="P1349" i="2" s="1"/>
  <c r="Q1349" i="2" s="1"/>
  <c r="R1349" i="2" s="1"/>
  <c r="O1350" i="2"/>
  <c r="P1350" i="2" s="1"/>
  <c r="Q1350" i="2" s="1"/>
  <c r="R1350" i="2" s="1"/>
  <c r="O1351" i="2"/>
  <c r="P1351" i="2"/>
  <c r="Q1351" i="2" s="1"/>
  <c r="R1351" i="2" s="1"/>
  <c r="O1352" i="2"/>
  <c r="P1352" i="2"/>
  <c r="Q1352" i="2"/>
  <c r="R1352" i="2" s="1"/>
  <c r="O1353" i="2"/>
  <c r="P1353" i="2"/>
  <c r="Q1353" i="2" s="1"/>
  <c r="R1353" i="2" s="1"/>
  <c r="O1354" i="2"/>
  <c r="P1354" i="2" s="1"/>
  <c r="Q1354" i="2" s="1"/>
  <c r="R1354" i="2" s="1"/>
  <c r="O1355" i="2"/>
  <c r="P1355" i="2"/>
  <c r="Q1355" i="2" s="1"/>
  <c r="R1355" i="2" s="1"/>
  <c r="O1356" i="2"/>
  <c r="P1356" i="2" s="1"/>
  <c r="Q1356" i="2"/>
  <c r="R1356" i="2" s="1"/>
  <c r="O1357" i="2"/>
  <c r="P1357" i="2" s="1"/>
  <c r="Q1357" i="2" s="1"/>
  <c r="R1357" i="2" s="1"/>
  <c r="O1358" i="2"/>
  <c r="P1358" i="2" s="1"/>
  <c r="Q1358" i="2"/>
  <c r="R1358" i="2" s="1"/>
  <c r="O1359" i="2"/>
  <c r="P1359" i="2"/>
  <c r="Q1359" i="2"/>
  <c r="R1359" i="2" s="1"/>
  <c r="O1360" i="2"/>
  <c r="P1360" i="2"/>
  <c r="Q1360" i="2"/>
  <c r="R1360" i="2" s="1"/>
  <c r="O1361" i="2"/>
  <c r="P1361" i="2"/>
  <c r="Q1361" i="2" s="1"/>
  <c r="R1361" i="2" s="1"/>
  <c r="O1362" i="2"/>
  <c r="P1362" i="2" s="1"/>
  <c r="Q1362" i="2" s="1"/>
  <c r="R1362" i="2" s="1"/>
  <c r="O1363" i="2"/>
  <c r="P1363" i="2"/>
  <c r="Q1363" i="2" s="1"/>
  <c r="R1363" i="2" s="1"/>
  <c r="O1364" i="2"/>
  <c r="P1364" i="2" s="1"/>
  <c r="Q1364" i="2" s="1"/>
  <c r="R1364" i="2" s="1"/>
  <c r="O1365" i="2"/>
  <c r="P1365" i="2" s="1"/>
  <c r="Q1365" i="2" s="1"/>
  <c r="R1365" i="2" s="1"/>
  <c r="O1366" i="2"/>
  <c r="P1366" i="2" s="1"/>
  <c r="Q1366" i="2" s="1"/>
  <c r="R1366" i="2" s="1"/>
  <c r="O1367" i="2"/>
  <c r="P1367" i="2"/>
  <c r="Q1367" i="2" s="1"/>
  <c r="R1367" i="2" s="1"/>
  <c r="O1368" i="2"/>
  <c r="P1368" i="2" s="1"/>
  <c r="Q1368" i="2" s="1"/>
  <c r="R1368" i="2" s="1"/>
  <c r="O1369" i="2"/>
  <c r="P1369" i="2"/>
  <c r="Q1369" i="2" s="1"/>
  <c r="R1369" i="2" s="1"/>
  <c r="O1370" i="2"/>
  <c r="P1370" i="2"/>
  <c r="Q1370" i="2" s="1"/>
  <c r="R1370" i="2" s="1"/>
  <c r="O1371" i="2"/>
  <c r="P1371" i="2"/>
  <c r="Q1371" i="2" s="1"/>
  <c r="R1371" i="2" s="1"/>
  <c r="O1372" i="2"/>
  <c r="P1372" i="2" s="1"/>
  <c r="Q1372" i="2" s="1"/>
  <c r="R1372" i="2" s="1"/>
  <c r="O1373" i="2"/>
  <c r="P1373" i="2" s="1"/>
  <c r="Q1373" i="2" s="1"/>
  <c r="R1373" i="2" s="1"/>
  <c r="O1374" i="2"/>
  <c r="P1374" i="2" s="1"/>
  <c r="Q1374" i="2" s="1"/>
  <c r="R1374" i="2" s="1"/>
  <c r="O1375" i="2"/>
  <c r="P1375" i="2"/>
  <c r="Q1375" i="2" s="1"/>
  <c r="R1375" i="2" s="1"/>
  <c r="O1376" i="2"/>
  <c r="P1376" i="2" s="1"/>
  <c r="Q1376" i="2" s="1"/>
  <c r="R1376" i="2" s="1"/>
  <c r="O1377" i="2"/>
  <c r="P1377" i="2"/>
  <c r="Q1377" i="2" s="1"/>
  <c r="R1377" i="2" s="1"/>
  <c r="O1378" i="2"/>
  <c r="P1378" i="2"/>
  <c r="Q1378" i="2" s="1"/>
  <c r="R1378" i="2" s="1"/>
  <c r="O1379" i="2"/>
  <c r="P1379" i="2"/>
  <c r="Q1379" i="2" s="1"/>
  <c r="R1379" i="2" s="1"/>
  <c r="O1380" i="2"/>
  <c r="P1380" i="2" s="1"/>
  <c r="Q1380" i="2" s="1"/>
  <c r="R1380" i="2" s="1"/>
  <c r="O1381" i="2"/>
  <c r="P1381" i="2" s="1"/>
  <c r="Q1381" i="2" s="1"/>
  <c r="R1381" i="2" s="1"/>
  <c r="O1382" i="2"/>
  <c r="P1382" i="2" s="1"/>
  <c r="Q1382" i="2" s="1"/>
  <c r="R1382" i="2" s="1"/>
  <c r="O1383" i="2"/>
  <c r="P1383" i="2" s="1"/>
  <c r="Q1383" i="2" s="1"/>
  <c r="R1383" i="2" s="1"/>
  <c r="O1384" i="2"/>
  <c r="P1384" i="2"/>
  <c r="Q1384" i="2" s="1"/>
  <c r="R1384" i="2" s="1"/>
  <c r="O1385" i="2"/>
  <c r="P1385" i="2"/>
  <c r="Q1385" i="2" s="1"/>
  <c r="R1385" i="2" s="1"/>
  <c r="O1386" i="2"/>
  <c r="P1386" i="2"/>
  <c r="Q1386" i="2" s="1"/>
  <c r="R1386" i="2" s="1"/>
  <c r="O1387" i="2"/>
  <c r="P1387" i="2"/>
  <c r="Q1387" i="2" s="1"/>
  <c r="R1387" i="2" s="1"/>
  <c r="O1388" i="2"/>
  <c r="P1388" i="2" s="1"/>
  <c r="Q1388" i="2" s="1"/>
  <c r="R1388" i="2" s="1"/>
  <c r="O1389" i="2"/>
  <c r="P1389" i="2" s="1"/>
  <c r="Q1389" i="2" s="1"/>
  <c r="R1389" i="2" s="1"/>
  <c r="O1390" i="2"/>
  <c r="P1390" i="2" s="1"/>
  <c r="Q1390" i="2" s="1"/>
  <c r="R1390" i="2" s="1"/>
  <c r="O1391" i="2"/>
  <c r="P1391" i="2"/>
  <c r="Q1391" i="2" s="1"/>
  <c r="R1391" i="2" s="1"/>
  <c r="O1392" i="2"/>
  <c r="P1392" i="2"/>
  <c r="Q1392" i="2" s="1"/>
  <c r="R1392" i="2" s="1"/>
  <c r="O1393" i="2"/>
  <c r="P1393" i="2"/>
  <c r="Q1393" i="2" s="1"/>
  <c r="R1393" i="2" s="1"/>
  <c r="O1394" i="2"/>
  <c r="P1394" i="2" s="1"/>
  <c r="Q1394" i="2" s="1"/>
  <c r="R1394" i="2" s="1"/>
  <c r="O1395" i="2"/>
  <c r="P1395" i="2" s="1"/>
  <c r="Q1395" i="2" s="1"/>
  <c r="R1395" i="2" s="1"/>
  <c r="O1396" i="2"/>
  <c r="P1396" i="2" s="1"/>
  <c r="Q1396" i="2" s="1"/>
  <c r="R1396" i="2" s="1"/>
  <c r="O1397" i="2"/>
  <c r="P1397" i="2" s="1"/>
  <c r="Q1397" i="2" s="1"/>
  <c r="R1397" i="2" s="1"/>
  <c r="O1398" i="2"/>
  <c r="P1398" i="2" s="1"/>
  <c r="Q1398" i="2"/>
  <c r="R1398" i="2" s="1"/>
  <c r="O1399" i="2"/>
  <c r="P1399" i="2" s="1"/>
  <c r="Q1399" i="2" s="1"/>
  <c r="R1399" i="2" s="1"/>
  <c r="O1400" i="2"/>
  <c r="P1400" i="2"/>
  <c r="Q1400" i="2" s="1"/>
  <c r="R1400" i="2" s="1"/>
  <c r="O1401" i="2"/>
  <c r="P1401" i="2"/>
  <c r="Q1401" i="2" s="1"/>
  <c r="R1401" i="2" s="1"/>
  <c r="O1402" i="2"/>
  <c r="P1402" i="2" s="1"/>
  <c r="Q1402" i="2" s="1"/>
  <c r="R1402" i="2" s="1"/>
  <c r="O1403" i="2"/>
  <c r="P1403" i="2" s="1"/>
  <c r="Q1403" i="2" s="1"/>
  <c r="R1403" i="2" s="1"/>
  <c r="O1404" i="2"/>
  <c r="P1404" i="2" s="1"/>
  <c r="Q1404" i="2"/>
  <c r="R1404" i="2" s="1"/>
  <c r="O1405" i="2"/>
  <c r="P1405" i="2" s="1"/>
  <c r="Q1405" i="2" s="1"/>
  <c r="R1405" i="2" s="1"/>
  <c r="O1406" i="2"/>
  <c r="P1406" i="2" s="1"/>
  <c r="Q1406" i="2" s="1"/>
  <c r="R1406" i="2" s="1"/>
  <c r="O1407" i="2"/>
  <c r="P1407" i="2" s="1"/>
  <c r="Q1407" i="2" s="1"/>
  <c r="R1407" i="2" s="1"/>
  <c r="O1408" i="2"/>
  <c r="P1408" i="2" s="1"/>
  <c r="Q1408" i="2"/>
  <c r="R1408" i="2" s="1"/>
  <c r="O1409" i="2"/>
  <c r="P1409" i="2" s="1"/>
  <c r="Q1409" i="2" s="1"/>
  <c r="R1409" i="2" s="1"/>
  <c r="O1410" i="2"/>
  <c r="P1410" i="2"/>
  <c r="Q1410" i="2" s="1"/>
  <c r="R1410" i="2" s="1"/>
  <c r="O1411" i="2"/>
  <c r="P1411" i="2"/>
  <c r="Q1411" i="2" s="1"/>
  <c r="R1411" i="2" s="1"/>
  <c r="O1412" i="2"/>
  <c r="P1412" i="2" s="1"/>
  <c r="Q1412" i="2"/>
  <c r="R1412" i="2" s="1"/>
  <c r="O1413" i="2"/>
  <c r="P1413" i="2" s="1"/>
  <c r="Q1413" i="2" s="1"/>
  <c r="R1413" i="2" s="1"/>
  <c r="O1414" i="2"/>
  <c r="P1414" i="2" s="1"/>
  <c r="Q1414" i="2"/>
  <c r="R1414" i="2" s="1"/>
  <c r="O1415" i="2"/>
  <c r="P1415" i="2" s="1"/>
  <c r="Q1415" i="2" s="1"/>
  <c r="R1415" i="2" s="1"/>
  <c r="O1416" i="2"/>
  <c r="P1416" i="2" s="1"/>
  <c r="Q1416" i="2" s="1"/>
  <c r="R1416" i="2" s="1"/>
  <c r="O1417" i="2"/>
  <c r="P1417" i="2" s="1"/>
  <c r="Q1417" i="2" s="1"/>
  <c r="R1417" i="2" s="1"/>
  <c r="O1418" i="2"/>
  <c r="P1418" i="2" s="1"/>
  <c r="Q1418" i="2" s="1"/>
  <c r="R1418" i="2" s="1"/>
  <c r="O1419" i="2"/>
  <c r="P1419" i="2" s="1"/>
  <c r="Q1419" i="2" s="1"/>
  <c r="R1419" i="2" s="1"/>
  <c r="O1420" i="2"/>
  <c r="P1420" i="2" s="1"/>
  <c r="Q1420" i="2" s="1"/>
  <c r="R1420" i="2" s="1"/>
  <c r="O1421" i="2"/>
  <c r="P1421" i="2" s="1"/>
  <c r="Q1421" i="2" s="1"/>
  <c r="R1421" i="2" s="1"/>
  <c r="O1422" i="2"/>
  <c r="P1422" i="2" s="1"/>
  <c r="Q1422" i="2" s="1"/>
  <c r="R1422" i="2" s="1"/>
  <c r="O1423" i="2"/>
  <c r="P1423" i="2" s="1"/>
  <c r="Q1423" i="2" s="1"/>
  <c r="R1423" i="2" s="1"/>
  <c r="O1424" i="2"/>
  <c r="P1424" i="2" s="1"/>
  <c r="Q1424" i="2" s="1"/>
  <c r="R1424" i="2" s="1"/>
  <c r="O1425" i="2"/>
  <c r="P1425" i="2" s="1"/>
  <c r="Q1425" i="2" s="1"/>
  <c r="R1425" i="2" s="1"/>
  <c r="O1426" i="2"/>
  <c r="P1426" i="2" s="1"/>
  <c r="Q1426" i="2" s="1"/>
  <c r="R1426" i="2" s="1"/>
  <c r="O1427" i="2"/>
  <c r="P1427" i="2" s="1"/>
  <c r="Q1427" i="2" s="1"/>
  <c r="R1427" i="2" s="1"/>
  <c r="O1428" i="2"/>
  <c r="P1428" i="2" s="1"/>
  <c r="Q1428" i="2" s="1"/>
  <c r="R1428" i="2" s="1"/>
  <c r="O1429" i="2"/>
  <c r="P1429" i="2" s="1"/>
  <c r="Q1429" i="2"/>
  <c r="R1429" i="2" s="1"/>
  <c r="O1430" i="2"/>
  <c r="P1430" i="2" s="1"/>
  <c r="Q1430" i="2" s="1"/>
  <c r="R1430" i="2" s="1"/>
  <c r="O1431" i="2"/>
  <c r="P1431" i="2"/>
  <c r="Q1431" i="2"/>
  <c r="R1431" i="2" s="1"/>
  <c r="O1432" i="2"/>
  <c r="P1432" i="2"/>
  <c r="Q1432" i="2" s="1"/>
  <c r="R1432" i="2" s="1"/>
  <c r="O1433" i="2"/>
  <c r="P1433" i="2" s="1"/>
  <c r="Q1433" i="2" s="1"/>
  <c r="R1433" i="2" s="1"/>
  <c r="O1434" i="2"/>
  <c r="P1434" i="2"/>
  <c r="Q1434" i="2" s="1"/>
  <c r="R1434" i="2" s="1"/>
  <c r="O1435" i="2"/>
  <c r="P1435" i="2" s="1"/>
  <c r="Q1435" i="2" s="1"/>
  <c r="R1435" i="2" s="1"/>
  <c r="O1436" i="2"/>
  <c r="P1436" i="2" s="1"/>
  <c r="Q1436" i="2"/>
  <c r="R1436" i="2" s="1"/>
  <c r="O1437" i="2"/>
  <c r="P1437" i="2" s="1"/>
  <c r="Q1437" i="2" s="1"/>
  <c r="R1437" i="2" s="1"/>
  <c r="O1438" i="2"/>
  <c r="P1438" i="2" s="1"/>
  <c r="Q1438" i="2" s="1"/>
  <c r="R1438" i="2" s="1"/>
  <c r="O1439" i="2"/>
  <c r="P1439" i="2"/>
  <c r="Q1439" i="2"/>
  <c r="R1439" i="2" s="1"/>
  <c r="O1440" i="2"/>
  <c r="P1440" i="2"/>
  <c r="Q1440" i="2" s="1"/>
  <c r="R1440" i="2" s="1"/>
  <c r="O1441" i="2"/>
  <c r="P1441" i="2"/>
  <c r="Q1441" i="2" s="1"/>
  <c r="R1441" i="2" s="1"/>
  <c r="O1442" i="2"/>
  <c r="P1442" i="2" s="1"/>
  <c r="Q1442" i="2" s="1"/>
  <c r="R1442" i="2" s="1"/>
  <c r="O1443" i="2"/>
  <c r="P1443" i="2"/>
  <c r="Q1443" i="2" s="1"/>
  <c r="R1443" i="2" s="1"/>
  <c r="O1444" i="2"/>
  <c r="P1444" i="2" s="1"/>
  <c r="Q1444" i="2" s="1"/>
  <c r="R1444" i="2" s="1"/>
  <c r="O1445" i="2"/>
  <c r="P1445" i="2" s="1"/>
  <c r="Q1445" i="2" s="1"/>
  <c r="R1445" i="2" s="1"/>
  <c r="O1446" i="2"/>
  <c r="P1446" i="2"/>
  <c r="Q1446" i="2" s="1"/>
  <c r="R1446" i="2" s="1"/>
  <c r="O1447" i="2"/>
  <c r="P1447" i="2" s="1"/>
  <c r="Q1447" i="2" s="1"/>
  <c r="R1447" i="2" s="1"/>
  <c r="O1448" i="2"/>
  <c r="P1448" i="2" s="1"/>
  <c r="Q1448" i="2" s="1"/>
  <c r="R1448" i="2" s="1"/>
  <c r="O1449" i="2"/>
  <c r="P1449" i="2"/>
  <c r="Q1449" i="2" s="1"/>
  <c r="R1449" i="2" s="1"/>
  <c r="O1450" i="2"/>
  <c r="P1450" i="2" s="1"/>
  <c r="Q1450" i="2" s="1"/>
  <c r="R1450" i="2" s="1"/>
  <c r="O1451" i="2"/>
  <c r="P1451" i="2"/>
  <c r="Q1451" i="2" s="1"/>
  <c r="R1451" i="2" s="1"/>
  <c r="O1452" i="2"/>
  <c r="P1452" i="2" s="1"/>
  <c r="Q1452" i="2" s="1"/>
  <c r="R1452" i="2" s="1"/>
  <c r="O1453" i="2"/>
  <c r="P1453" i="2" s="1"/>
  <c r="Q1453" i="2" s="1"/>
  <c r="R1453" i="2" s="1"/>
  <c r="O1454" i="2"/>
  <c r="P1454" i="2" s="1"/>
  <c r="Q1454" i="2" s="1"/>
  <c r="R1454" i="2" s="1"/>
  <c r="O1455" i="2"/>
  <c r="P1455" i="2" s="1"/>
  <c r="Q1455" i="2"/>
  <c r="R1455" i="2" s="1"/>
  <c r="O1456" i="2"/>
  <c r="P1456" i="2" s="1"/>
  <c r="Q1456" i="2" s="1"/>
  <c r="R1456" i="2" s="1"/>
  <c r="O1457" i="2"/>
  <c r="P1457" i="2"/>
  <c r="Q1457" i="2" s="1"/>
  <c r="R1457" i="2" s="1"/>
  <c r="O1458" i="2"/>
  <c r="P1458" i="2"/>
  <c r="Q1458" i="2" s="1"/>
  <c r="R1458" i="2" s="1"/>
  <c r="O1459" i="2"/>
  <c r="P1459" i="2" s="1"/>
  <c r="Q1459" i="2" s="1"/>
  <c r="R1459" i="2" s="1"/>
  <c r="O1460" i="2"/>
  <c r="P1460" i="2" s="1"/>
  <c r="Q1460" i="2" s="1"/>
  <c r="R1460" i="2" s="1"/>
  <c r="O1461" i="2"/>
  <c r="P1461" i="2"/>
  <c r="Q1461" i="2" s="1"/>
  <c r="R1461" i="2" s="1"/>
  <c r="O1462" i="2"/>
  <c r="P1462" i="2" s="1"/>
  <c r="Q1462" i="2" s="1"/>
  <c r="R1462" i="2" s="1"/>
  <c r="O1463" i="2"/>
  <c r="P1463" i="2" s="1"/>
  <c r="Q1463" i="2" s="1"/>
  <c r="R1463" i="2" s="1"/>
  <c r="O1464" i="2"/>
  <c r="P1464" i="2" s="1"/>
  <c r="Q1464" i="2" s="1"/>
  <c r="R1464" i="2" s="1"/>
  <c r="O1465" i="2"/>
  <c r="P1465" i="2"/>
  <c r="Q1465" i="2" s="1"/>
  <c r="R1465" i="2" s="1"/>
  <c r="O1466" i="2"/>
  <c r="P1466" i="2" s="1"/>
  <c r="Q1466" i="2" s="1"/>
  <c r="R1466" i="2" s="1"/>
  <c r="O1467" i="2"/>
  <c r="P1467" i="2" s="1"/>
  <c r="Q1467" i="2" s="1"/>
  <c r="R1467" i="2" s="1"/>
  <c r="O1468" i="2"/>
  <c r="P1468" i="2"/>
  <c r="Q1468" i="2" s="1"/>
  <c r="R1468" i="2" s="1"/>
  <c r="O1469" i="2"/>
  <c r="P1469" i="2"/>
  <c r="Q1469" i="2" s="1"/>
  <c r="R1469" i="2" s="1"/>
  <c r="O1470" i="2"/>
  <c r="P1470" i="2" s="1"/>
  <c r="Q1470" i="2" s="1"/>
  <c r="R1470" i="2" s="1"/>
  <c r="O1471" i="2"/>
  <c r="P1471" i="2" s="1"/>
  <c r="Q1471" i="2" s="1"/>
  <c r="R1471" i="2" s="1"/>
  <c r="O1472" i="2"/>
  <c r="P1472" i="2" s="1"/>
  <c r="Q1472" i="2" s="1"/>
  <c r="R1472" i="2" s="1"/>
  <c r="O1473" i="2"/>
  <c r="P1473" i="2" s="1"/>
  <c r="Q1473" i="2" s="1"/>
  <c r="R1473" i="2" s="1"/>
  <c r="O1474" i="2"/>
  <c r="P1474" i="2" s="1"/>
  <c r="Q1474" i="2" s="1"/>
  <c r="R1474" i="2" s="1"/>
  <c r="O1475" i="2"/>
  <c r="P1475" i="2" s="1"/>
  <c r="Q1475" i="2" s="1"/>
  <c r="R1475" i="2" s="1"/>
  <c r="O1476" i="2"/>
  <c r="P1476" i="2"/>
  <c r="Q1476" i="2" s="1"/>
  <c r="R1476" i="2" s="1"/>
  <c r="O1477" i="2"/>
  <c r="P1477" i="2"/>
  <c r="Q1477" i="2" s="1"/>
  <c r="R1477" i="2" s="1"/>
  <c r="O1478" i="2"/>
  <c r="P1478" i="2" s="1"/>
  <c r="Q1478" i="2" s="1"/>
  <c r="R1478" i="2" s="1"/>
  <c r="O1479" i="2"/>
  <c r="P1479" i="2" s="1"/>
  <c r="Q1479" i="2" s="1"/>
  <c r="R1479" i="2" s="1"/>
  <c r="O1480" i="2"/>
  <c r="P1480" i="2" s="1"/>
  <c r="Q1480" i="2" s="1"/>
  <c r="R1480" i="2" s="1"/>
  <c r="O1481" i="2"/>
  <c r="P1481" i="2"/>
  <c r="Q1481" i="2" s="1"/>
  <c r="R1481" i="2" s="1"/>
  <c r="O1482" i="2"/>
  <c r="P1482" i="2" s="1"/>
  <c r="Q1482" i="2" s="1"/>
  <c r="R1482" i="2" s="1"/>
  <c r="O1483" i="2"/>
  <c r="P1483" i="2" s="1"/>
  <c r="Q1483" i="2" s="1"/>
  <c r="R1483" i="2" s="1"/>
  <c r="O1484" i="2"/>
  <c r="P1484" i="2"/>
  <c r="Q1484" i="2" s="1"/>
  <c r="R1484" i="2" s="1"/>
  <c r="O1485" i="2"/>
  <c r="P1485" i="2"/>
  <c r="Q1485" i="2" s="1"/>
  <c r="R1485" i="2" s="1"/>
  <c r="O1486" i="2"/>
  <c r="P1486" i="2" s="1"/>
  <c r="Q1486" i="2" s="1"/>
  <c r="R1486" i="2" s="1"/>
  <c r="O1487" i="2"/>
  <c r="P1487" i="2" s="1"/>
  <c r="Q1487" i="2" s="1"/>
  <c r="R1487" i="2" s="1"/>
  <c r="O1488" i="2"/>
  <c r="P1488" i="2" s="1"/>
  <c r="Q1488" i="2" s="1"/>
  <c r="R1488" i="2" s="1"/>
  <c r="O1489" i="2"/>
  <c r="P1489" i="2"/>
  <c r="Q1489" i="2" s="1"/>
  <c r="R1489" i="2" s="1"/>
  <c r="O1490" i="2"/>
  <c r="P1490" i="2" s="1"/>
  <c r="Q1490" i="2" s="1"/>
  <c r="R1490" i="2" s="1"/>
  <c r="O1491" i="2"/>
  <c r="P1491" i="2" s="1"/>
  <c r="Q1491" i="2" s="1"/>
  <c r="R1491" i="2" s="1"/>
  <c r="O1492" i="2"/>
  <c r="P1492" i="2"/>
  <c r="Q1492" i="2" s="1"/>
  <c r="R1492" i="2" s="1"/>
  <c r="O1493" i="2"/>
  <c r="P1493" i="2" s="1"/>
  <c r="Q1493" i="2" s="1"/>
  <c r="R1493" i="2" s="1"/>
  <c r="O1494" i="2"/>
  <c r="P1494" i="2" s="1"/>
  <c r="Q1494" i="2" s="1"/>
  <c r="R1494" i="2" s="1"/>
  <c r="O1495" i="2"/>
  <c r="P1495" i="2" s="1"/>
  <c r="Q1495" i="2" s="1"/>
  <c r="R1495" i="2" s="1"/>
  <c r="O1496" i="2"/>
  <c r="P1496" i="2" s="1"/>
  <c r="Q1496" i="2" s="1"/>
  <c r="R1496" i="2" s="1"/>
  <c r="O1497" i="2"/>
  <c r="P1497" i="2"/>
  <c r="Q1497" i="2" s="1"/>
  <c r="R1497" i="2" s="1"/>
  <c r="O1498" i="2"/>
  <c r="P1498" i="2" s="1"/>
  <c r="Q1498" i="2" s="1"/>
  <c r="R1498" i="2" s="1"/>
  <c r="O1499" i="2"/>
  <c r="P1499" i="2" s="1"/>
  <c r="Q1499" i="2" s="1"/>
  <c r="R1499" i="2" s="1"/>
  <c r="O1500" i="2"/>
  <c r="P1500" i="2"/>
  <c r="Q1500" i="2" s="1"/>
  <c r="R1500" i="2" s="1"/>
  <c r="O1501" i="2"/>
  <c r="P1501" i="2" s="1"/>
  <c r="Q1501" i="2" s="1"/>
  <c r="R1501" i="2" s="1"/>
  <c r="O1502" i="2"/>
  <c r="P1502" i="2" s="1"/>
  <c r="Q1502" i="2" s="1"/>
  <c r="R1502" i="2" s="1"/>
  <c r="O1503" i="2"/>
  <c r="P1503" i="2" s="1"/>
  <c r="Q1503" i="2" s="1"/>
  <c r="R1503" i="2" s="1"/>
  <c r="O1504" i="2"/>
  <c r="P1504" i="2" s="1"/>
  <c r="Q1504" i="2" s="1"/>
  <c r="R1504" i="2" s="1"/>
  <c r="O1505" i="2"/>
  <c r="P1505" i="2" s="1"/>
  <c r="Q1505" i="2" s="1"/>
  <c r="R1505" i="2" s="1"/>
  <c r="O1506" i="2"/>
  <c r="P1506" i="2" s="1"/>
  <c r="Q1506" i="2" s="1"/>
  <c r="R1506" i="2" s="1"/>
  <c r="O1507" i="2"/>
  <c r="P1507" i="2" s="1"/>
  <c r="Q1507" i="2" s="1"/>
  <c r="R1507" i="2" s="1"/>
  <c r="O1508" i="2"/>
  <c r="P1508" i="2"/>
  <c r="Q1508" i="2" s="1"/>
  <c r="R1508" i="2" s="1"/>
  <c r="O1509" i="2"/>
  <c r="P1509" i="2" s="1"/>
  <c r="Q1509" i="2" s="1"/>
  <c r="R1509" i="2" s="1"/>
  <c r="O1510" i="2"/>
  <c r="P1510" i="2" s="1"/>
  <c r="Q1510" i="2" s="1"/>
  <c r="R1510" i="2" s="1"/>
  <c r="O1511" i="2"/>
  <c r="P1511" i="2" s="1"/>
  <c r="Q1511" i="2" s="1"/>
  <c r="R1511" i="2" s="1"/>
  <c r="O1512" i="2"/>
  <c r="P1512" i="2" s="1"/>
  <c r="Q1512" i="2" s="1"/>
  <c r="R1512" i="2" s="1"/>
  <c r="O1513" i="2"/>
  <c r="P1513" i="2" s="1"/>
  <c r="Q1513" i="2" s="1"/>
  <c r="R1513" i="2" s="1"/>
  <c r="O1514" i="2"/>
  <c r="P1514" i="2" s="1"/>
  <c r="Q1514" i="2" s="1"/>
  <c r="R1514" i="2" s="1"/>
  <c r="O1515" i="2"/>
  <c r="P1515" i="2" s="1"/>
  <c r="Q1515" i="2" s="1"/>
  <c r="R1515" i="2" s="1"/>
  <c r="O1516" i="2"/>
  <c r="P1516" i="2"/>
  <c r="Q1516" i="2" s="1"/>
  <c r="R1516" i="2" s="1"/>
  <c r="O1517" i="2"/>
  <c r="P1517" i="2"/>
  <c r="Q1517" i="2" s="1"/>
  <c r="R1517" i="2" s="1"/>
  <c r="O1518" i="2"/>
  <c r="P1518" i="2" s="1"/>
  <c r="Q1518" i="2" s="1"/>
  <c r="R1518" i="2" s="1"/>
  <c r="O1519" i="2"/>
  <c r="P1519" i="2"/>
  <c r="Q1519" i="2" s="1"/>
  <c r="R1519" i="2" s="1"/>
  <c r="O1520" i="2"/>
  <c r="P1520" i="2" s="1"/>
  <c r="Q1520" i="2" s="1"/>
  <c r="R1520" i="2" s="1"/>
  <c r="O1521" i="2"/>
  <c r="P1521" i="2"/>
  <c r="Q1521" i="2" s="1"/>
  <c r="R1521" i="2" s="1"/>
  <c r="O1522" i="2"/>
  <c r="P1522" i="2" s="1"/>
  <c r="Q1522" i="2" s="1"/>
  <c r="R1522" i="2" s="1"/>
  <c r="O1523" i="2"/>
  <c r="P1523" i="2" s="1"/>
  <c r="Q1523" i="2" s="1"/>
  <c r="R1523" i="2" s="1"/>
  <c r="O1524" i="2"/>
  <c r="P1524" i="2" s="1"/>
  <c r="Q1524" i="2" s="1"/>
  <c r="R1524" i="2" s="1"/>
  <c r="O1525" i="2"/>
  <c r="P1525" i="2"/>
  <c r="Q1525" i="2" s="1"/>
  <c r="R1525" i="2" s="1"/>
  <c r="O1526" i="2"/>
  <c r="P1526" i="2" s="1"/>
  <c r="Q1526" i="2" s="1"/>
  <c r="R1526" i="2" s="1"/>
  <c r="O1527" i="2"/>
  <c r="P1527" i="2" s="1"/>
  <c r="Q1527" i="2" s="1"/>
  <c r="R1527" i="2" s="1"/>
  <c r="O1528" i="2"/>
  <c r="P1528" i="2" s="1"/>
  <c r="Q1528" i="2" s="1"/>
  <c r="R1528" i="2" s="1"/>
  <c r="O1529" i="2"/>
  <c r="P1529" i="2" s="1"/>
  <c r="Q1529" i="2" s="1"/>
  <c r="R1529" i="2" s="1"/>
  <c r="O1530" i="2"/>
  <c r="P1530" i="2" s="1"/>
  <c r="Q1530" i="2" s="1"/>
  <c r="R1530" i="2" s="1"/>
  <c r="O1531" i="2"/>
  <c r="P1531" i="2" s="1"/>
  <c r="Q1531" i="2" s="1"/>
  <c r="R1531" i="2" s="1"/>
  <c r="O1532" i="2"/>
  <c r="P1532" i="2"/>
  <c r="Q1532" i="2" s="1"/>
  <c r="R1532" i="2" s="1"/>
  <c r="O1533" i="2"/>
  <c r="P1533" i="2"/>
  <c r="Q1533" i="2" s="1"/>
  <c r="R1533" i="2" s="1"/>
  <c r="O1534" i="2"/>
  <c r="P1534" i="2" s="1"/>
  <c r="Q1534" i="2" s="1"/>
  <c r="R1534" i="2" s="1"/>
  <c r="O1535" i="2"/>
  <c r="P1535" i="2"/>
  <c r="Q1535" i="2" s="1"/>
  <c r="R1535" i="2" s="1"/>
  <c r="O1536" i="2"/>
  <c r="P1536" i="2" s="1"/>
  <c r="Q1536" i="2" s="1"/>
  <c r="R1536" i="2" s="1"/>
  <c r="O1537" i="2"/>
  <c r="P1537" i="2"/>
  <c r="Q1537" i="2" s="1"/>
  <c r="R1537" i="2" s="1"/>
  <c r="O1538" i="2"/>
  <c r="P1538" i="2" s="1"/>
  <c r="Q1538" i="2" s="1"/>
  <c r="R1538" i="2" s="1"/>
  <c r="O1539" i="2"/>
  <c r="P1539" i="2" s="1"/>
  <c r="Q1539" i="2" s="1"/>
  <c r="R1539" i="2" s="1"/>
  <c r="O1540" i="2"/>
  <c r="P1540" i="2" s="1"/>
  <c r="Q1540" i="2" s="1"/>
  <c r="R1540" i="2" s="1"/>
  <c r="O1541" i="2"/>
  <c r="P1541" i="2"/>
  <c r="Q1541" i="2" s="1"/>
  <c r="R1541" i="2" s="1"/>
  <c r="O1542" i="2"/>
  <c r="P1542" i="2" s="1"/>
  <c r="Q1542" i="2" s="1"/>
  <c r="R1542" i="2" s="1"/>
  <c r="O1543" i="2"/>
  <c r="P1543" i="2" s="1"/>
  <c r="Q1543" i="2" s="1"/>
  <c r="R1543" i="2" s="1"/>
  <c r="O1544" i="2"/>
  <c r="P1544" i="2" s="1"/>
  <c r="Q1544" i="2" s="1"/>
  <c r="R1544" i="2" s="1"/>
  <c r="O1545" i="2"/>
  <c r="P1545" i="2" s="1"/>
  <c r="Q1545" i="2" s="1"/>
  <c r="R1545" i="2" s="1"/>
  <c r="O1546" i="2"/>
  <c r="P1546" i="2" s="1"/>
  <c r="Q1546" i="2" s="1"/>
  <c r="R1546" i="2" s="1"/>
  <c r="O1547" i="2"/>
  <c r="P1547" i="2" s="1"/>
  <c r="Q1547" i="2" s="1"/>
  <c r="R1547" i="2" s="1"/>
  <c r="O1548" i="2"/>
  <c r="P1548" i="2"/>
  <c r="Q1548" i="2" s="1"/>
  <c r="R1548" i="2" s="1"/>
  <c r="O1549" i="2"/>
  <c r="P1549" i="2"/>
  <c r="Q1549" i="2" s="1"/>
  <c r="R1549" i="2" s="1"/>
  <c r="O1550" i="2"/>
  <c r="P1550" i="2" s="1"/>
  <c r="Q1550" i="2" s="1"/>
  <c r="R1550" i="2" s="1"/>
  <c r="O1551" i="2"/>
  <c r="P1551" i="2"/>
  <c r="Q1551" i="2" s="1"/>
  <c r="R1551" i="2" s="1"/>
  <c r="O1552" i="2"/>
  <c r="P1552" i="2" s="1"/>
  <c r="Q1552" i="2" s="1"/>
  <c r="R1552" i="2" s="1"/>
  <c r="O1553" i="2"/>
  <c r="P1553" i="2"/>
  <c r="Q1553" i="2" s="1"/>
  <c r="R1553" i="2" s="1"/>
  <c r="O1554" i="2"/>
  <c r="P1554" i="2" s="1"/>
  <c r="Q1554" i="2" s="1"/>
  <c r="R1554" i="2" s="1"/>
  <c r="O1555" i="2"/>
  <c r="P1555" i="2" s="1"/>
  <c r="Q1555" i="2" s="1"/>
  <c r="R1555" i="2" s="1"/>
  <c r="O1556" i="2"/>
  <c r="P1556" i="2" s="1"/>
  <c r="Q1556" i="2" s="1"/>
  <c r="R1556" i="2" s="1"/>
  <c r="O1557" i="2"/>
  <c r="P1557" i="2"/>
  <c r="Q1557" i="2" s="1"/>
  <c r="R1557" i="2" s="1"/>
  <c r="O1558" i="2"/>
  <c r="P1558" i="2" s="1"/>
  <c r="Q1558" i="2" s="1"/>
  <c r="R1558" i="2" s="1"/>
  <c r="O1559" i="2"/>
  <c r="P1559" i="2" s="1"/>
  <c r="Q1559" i="2" s="1"/>
  <c r="R1559" i="2" s="1"/>
  <c r="O1560" i="2"/>
  <c r="P1560" i="2" s="1"/>
  <c r="Q1560" i="2" s="1"/>
  <c r="R1560" i="2" s="1"/>
  <c r="O1561" i="2"/>
  <c r="P1561" i="2" s="1"/>
  <c r="Q1561" i="2" s="1"/>
  <c r="R1561" i="2" s="1"/>
  <c r="O1562" i="2"/>
  <c r="P1562" i="2" s="1"/>
  <c r="Q1562" i="2" s="1"/>
  <c r="R1562" i="2" s="1"/>
  <c r="O1563" i="2"/>
  <c r="P1563" i="2" s="1"/>
  <c r="Q1563" i="2" s="1"/>
  <c r="R1563" i="2" s="1"/>
  <c r="O1564" i="2"/>
  <c r="P1564" i="2"/>
  <c r="Q1564" i="2" s="1"/>
  <c r="R1564" i="2" s="1"/>
  <c r="O1565" i="2"/>
  <c r="P1565" i="2"/>
  <c r="Q1565" i="2" s="1"/>
  <c r="R1565" i="2" s="1"/>
  <c r="O1566" i="2"/>
  <c r="P1566" i="2" s="1"/>
  <c r="Q1566" i="2" s="1"/>
  <c r="R1566" i="2" s="1"/>
  <c r="O1567" i="2"/>
  <c r="P1567" i="2"/>
  <c r="Q1567" i="2" s="1"/>
  <c r="R1567" i="2" s="1"/>
  <c r="O1568" i="2"/>
  <c r="P1568" i="2" s="1"/>
  <c r="Q1568" i="2" s="1"/>
  <c r="R1568" i="2" s="1"/>
  <c r="O1569" i="2"/>
  <c r="P1569" i="2"/>
  <c r="Q1569" i="2" s="1"/>
  <c r="R1569" i="2" s="1"/>
  <c r="O1570" i="2"/>
  <c r="P1570" i="2" s="1"/>
  <c r="Q1570" i="2" s="1"/>
  <c r="R1570" i="2" s="1"/>
  <c r="O1571" i="2"/>
  <c r="P1571" i="2" s="1"/>
  <c r="Q1571" i="2" s="1"/>
  <c r="R1571" i="2" s="1"/>
  <c r="O1572" i="2"/>
  <c r="P1572" i="2" s="1"/>
  <c r="Q1572" i="2" s="1"/>
  <c r="R1572" i="2" s="1"/>
  <c r="O1573" i="2"/>
  <c r="P1573" i="2"/>
  <c r="Q1573" i="2" s="1"/>
  <c r="R1573" i="2" s="1"/>
  <c r="O1574" i="2"/>
  <c r="P1574" i="2" s="1"/>
  <c r="Q1574" i="2" s="1"/>
  <c r="R1574" i="2" s="1"/>
  <c r="O1575" i="2"/>
  <c r="P1575" i="2" s="1"/>
  <c r="Q1575" i="2" s="1"/>
  <c r="R1575" i="2" s="1"/>
  <c r="O1576" i="2"/>
  <c r="P1576" i="2" s="1"/>
  <c r="Q1576" i="2" s="1"/>
  <c r="R1576" i="2" s="1"/>
  <c r="O1577" i="2"/>
  <c r="P1577" i="2" s="1"/>
  <c r="Q1577" i="2" s="1"/>
  <c r="R1577" i="2" s="1"/>
  <c r="O1578" i="2"/>
  <c r="P1578" i="2" s="1"/>
  <c r="Q1578" i="2" s="1"/>
  <c r="R1578" i="2" s="1"/>
  <c r="O1579" i="2"/>
  <c r="P1579" i="2" s="1"/>
  <c r="Q1579" i="2" s="1"/>
  <c r="R1579" i="2" s="1"/>
  <c r="O1580" i="2"/>
  <c r="P1580" i="2"/>
  <c r="Q1580" i="2" s="1"/>
  <c r="R1580" i="2" s="1"/>
  <c r="O1581" i="2"/>
  <c r="P1581" i="2"/>
  <c r="Q1581" i="2" s="1"/>
  <c r="R1581" i="2" s="1"/>
  <c r="O1582" i="2"/>
  <c r="P1582" i="2" s="1"/>
  <c r="Q1582" i="2" s="1"/>
  <c r="R1582" i="2" s="1"/>
  <c r="O1583" i="2"/>
  <c r="P1583" i="2"/>
  <c r="Q1583" i="2" s="1"/>
  <c r="R1583" i="2" s="1"/>
  <c r="O1584" i="2"/>
  <c r="P1584" i="2" s="1"/>
  <c r="Q1584" i="2" s="1"/>
  <c r="R1584" i="2" s="1"/>
  <c r="O1585" i="2"/>
  <c r="P1585" i="2"/>
  <c r="Q1585" i="2" s="1"/>
  <c r="R1585" i="2" s="1"/>
  <c r="O1586" i="2"/>
  <c r="P1586" i="2" s="1"/>
  <c r="Q1586" i="2" s="1"/>
  <c r="R1586" i="2" s="1"/>
  <c r="O1587" i="2"/>
  <c r="P1587" i="2" s="1"/>
  <c r="Q1587" i="2" s="1"/>
  <c r="R1587" i="2" s="1"/>
  <c r="O1588" i="2"/>
  <c r="P1588" i="2" s="1"/>
  <c r="Q1588" i="2" s="1"/>
  <c r="R1588" i="2" s="1"/>
  <c r="O1589" i="2"/>
  <c r="P1589" i="2"/>
  <c r="Q1589" i="2" s="1"/>
  <c r="R1589" i="2" s="1"/>
  <c r="O1590" i="2"/>
  <c r="P1590" i="2" s="1"/>
  <c r="Q1590" i="2" s="1"/>
  <c r="R1590" i="2" s="1"/>
  <c r="O1591" i="2"/>
  <c r="P1591" i="2" s="1"/>
  <c r="Q1591" i="2" s="1"/>
  <c r="R1591" i="2" s="1"/>
  <c r="O1592" i="2"/>
  <c r="P1592" i="2" s="1"/>
  <c r="Q1592" i="2" s="1"/>
  <c r="R1592" i="2" s="1"/>
  <c r="O1593" i="2"/>
  <c r="P1593" i="2" s="1"/>
  <c r="Q1593" i="2" s="1"/>
  <c r="R1593" i="2" s="1"/>
  <c r="O1594" i="2"/>
  <c r="P1594" i="2" s="1"/>
  <c r="Q1594" i="2" s="1"/>
  <c r="R1594" i="2" s="1"/>
  <c r="O1595" i="2"/>
  <c r="P1595" i="2" s="1"/>
  <c r="Q1595" i="2" s="1"/>
  <c r="R1595" i="2" s="1"/>
  <c r="O1596" i="2"/>
  <c r="P1596" i="2"/>
  <c r="Q1596" i="2" s="1"/>
  <c r="R1596" i="2" s="1"/>
  <c r="O1597" i="2"/>
  <c r="P1597" i="2"/>
  <c r="Q1597" i="2" s="1"/>
  <c r="R1597" i="2" s="1"/>
  <c r="O1598" i="2"/>
  <c r="P1598" i="2" s="1"/>
  <c r="Q1598" i="2" s="1"/>
  <c r="R1598" i="2" s="1"/>
  <c r="O1599" i="2"/>
  <c r="P1599" i="2"/>
  <c r="Q1599" i="2" s="1"/>
  <c r="R1599" i="2" s="1"/>
  <c r="O1600" i="2"/>
  <c r="P1600" i="2" s="1"/>
  <c r="Q1600" i="2" s="1"/>
  <c r="R1600" i="2" s="1"/>
  <c r="O1601" i="2"/>
  <c r="P1601" i="2"/>
  <c r="Q1601" i="2" s="1"/>
  <c r="R1601" i="2" s="1"/>
  <c r="O1602" i="2"/>
  <c r="P1602" i="2" s="1"/>
  <c r="Q1602" i="2" s="1"/>
  <c r="R1602" i="2" s="1"/>
  <c r="O1603" i="2"/>
  <c r="P1603" i="2" s="1"/>
  <c r="Q1603" i="2" s="1"/>
  <c r="R1603" i="2" s="1"/>
  <c r="O1604" i="2"/>
  <c r="P1604" i="2" s="1"/>
  <c r="Q1604" i="2" s="1"/>
  <c r="R1604" i="2" s="1"/>
  <c r="O1605" i="2"/>
  <c r="P1605" i="2"/>
  <c r="Q1605" i="2" s="1"/>
  <c r="R1605" i="2" s="1"/>
  <c r="O1606" i="2"/>
  <c r="P1606" i="2" s="1"/>
  <c r="Q1606" i="2" s="1"/>
  <c r="R1606" i="2" s="1"/>
  <c r="O1607" i="2"/>
  <c r="P1607" i="2" s="1"/>
  <c r="Q1607" i="2" s="1"/>
  <c r="R1607" i="2" s="1"/>
  <c r="O1608" i="2"/>
  <c r="P1608" i="2" s="1"/>
  <c r="Q1608" i="2" s="1"/>
  <c r="R1608" i="2" s="1"/>
  <c r="O1609" i="2"/>
  <c r="P1609" i="2" s="1"/>
  <c r="Q1609" i="2" s="1"/>
  <c r="R1609" i="2" s="1"/>
  <c r="O1610" i="2"/>
  <c r="P1610" i="2" s="1"/>
  <c r="Q1610" i="2" s="1"/>
  <c r="R1610" i="2" s="1"/>
  <c r="O1611" i="2"/>
  <c r="P1611" i="2" s="1"/>
  <c r="Q1611" i="2" s="1"/>
  <c r="R1611" i="2" s="1"/>
  <c r="O1612" i="2"/>
  <c r="P1612" i="2"/>
  <c r="Q1612" i="2" s="1"/>
  <c r="R1612" i="2" s="1"/>
  <c r="O1613" i="2"/>
  <c r="P1613" i="2"/>
  <c r="Q1613" i="2" s="1"/>
  <c r="R1613" i="2" s="1"/>
  <c r="O1614" i="2"/>
  <c r="P1614" i="2" s="1"/>
  <c r="Q1614" i="2" s="1"/>
  <c r="R1614" i="2" s="1"/>
  <c r="O1615" i="2"/>
  <c r="P1615" i="2"/>
  <c r="Q1615" i="2" s="1"/>
  <c r="R1615" i="2" s="1"/>
  <c r="O1616" i="2"/>
  <c r="P1616" i="2" s="1"/>
  <c r="Q1616" i="2" s="1"/>
  <c r="R1616" i="2" s="1"/>
  <c r="O1617" i="2"/>
  <c r="P1617" i="2"/>
  <c r="Q1617" i="2" s="1"/>
  <c r="R1617" i="2" s="1"/>
  <c r="O1618" i="2"/>
  <c r="P1618" i="2" s="1"/>
  <c r="Q1618" i="2" s="1"/>
  <c r="R1618" i="2" s="1"/>
  <c r="O1619" i="2"/>
  <c r="P1619" i="2" s="1"/>
  <c r="Q1619" i="2" s="1"/>
  <c r="R1619" i="2" s="1"/>
  <c r="O1620" i="2"/>
  <c r="P1620" i="2" s="1"/>
  <c r="Q1620" i="2" s="1"/>
  <c r="R1620" i="2" s="1"/>
  <c r="O1621" i="2"/>
  <c r="P1621" i="2"/>
  <c r="Q1621" i="2" s="1"/>
  <c r="R1621" i="2" s="1"/>
  <c r="O1622" i="2"/>
  <c r="P1622" i="2" s="1"/>
  <c r="Q1622" i="2" s="1"/>
  <c r="R1622" i="2" s="1"/>
  <c r="O1623" i="2"/>
  <c r="P1623" i="2" s="1"/>
  <c r="Q1623" i="2" s="1"/>
  <c r="R1623" i="2" s="1"/>
  <c r="O1624" i="2"/>
  <c r="P1624" i="2" s="1"/>
  <c r="Q1624" i="2" s="1"/>
  <c r="R1624" i="2" s="1"/>
  <c r="O1625" i="2"/>
  <c r="P1625" i="2" s="1"/>
  <c r="Q1625" i="2" s="1"/>
  <c r="R1625" i="2" s="1"/>
  <c r="O1626" i="2"/>
  <c r="P1626" i="2" s="1"/>
  <c r="Q1626" i="2" s="1"/>
  <c r="R1626" i="2" s="1"/>
  <c r="O1627" i="2"/>
  <c r="P1627" i="2" s="1"/>
  <c r="Q1627" i="2" s="1"/>
  <c r="R1627" i="2" s="1"/>
  <c r="O1628" i="2"/>
  <c r="P1628" i="2"/>
  <c r="Q1628" i="2" s="1"/>
  <c r="R1628" i="2" s="1"/>
  <c r="O1629" i="2"/>
  <c r="P1629" i="2"/>
  <c r="Q1629" i="2" s="1"/>
  <c r="R1629" i="2" s="1"/>
  <c r="O1630" i="2"/>
  <c r="P1630" i="2" s="1"/>
  <c r="Q1630" i="2" s="1"/>
  <c r="R1630" i="2" s="1"/>
  <c r="O1631" i="2"/>
  <c r="P1631" i="2"/>
  <c r="Q1631" i="2" s="1"/>
  <c r="R1631" i="2" s="1"/>
  <c r="O1632" i="2"/>
  <c r="P1632" i="2" s="1"/>
  <c r="Q1632" i="2" s="1"/>
  <c r="R1632" i="2" s="1"/>
  <c r="O1633" i="2"/>
  <c r="P1633" i="2"/>
  <c r="Q1633" i="2" s="1"/>
  <c r="R1633" i="2" s="1"/>
  <c r="O1634" i="2"/>
  <c r="P1634" i="2" s="1"/>
  <c r="Q1634" i="2" s="1"/>
  <c r="R1634" i="2" s="1"/>
  <c r="O1635" i="2"/>
  <c r="P1635" i="2" s="1"/>
  <c r="Q1635" i="2" s="1"/>
  <c r="R1635" i="2" s="1"/>
  <c r="O1636" i="2"/>
  <c r="P1636" i="2" s="1"/>
  <c r="Q1636" i="2" s="1"/>
  <c r="R1636" i="2" s="1"/>
  <c r="O1637" i="2"/>
  <c r="P1637" i="2"/>
  <c r="Q1637" i="2" s="1"/>
  <c r="R1637" i="2" s="1"/>
  <c r="O1638" i="2"/>
  <c r="P1638" i="2" s="1"/>
  <c r="Q1638" i="2" s="1"/>
  <c r="R1638" i="2" s="1"/>
  <c r="O1639" i="2"/>
  <c r="P1639" i="2" s="1"/>
  <c r="Q1639" i="2" s="1"/>
  <c r="R1639" i="2" s="1"/>
  <c r="O1640" i="2"/>
  <c r="P1640" i="2" s="1"/>
  <c r="Q1640" i="2" s="1"/>
  <c r="R1640" i="2" s="1"/>
  <c r="O1641" i="2"/>
  <c r="P1641" i="2" s="1"/>
  <c r="Q1641" i="2" s="1"/>
  <c r="R1641" i="2" s="1"/>
  <c r="O1642" i="2"/>
  <c r="P1642" i="2" s="1"/>
  <c r="Q1642" i="2" s="1"/>
  <c r="R1642" i="2" s="1"/>
  <c r="O1643" i="2"/>
  <c r="P1643" i="2" s="1"/>
  <c r="Q1643" i="2" s="1"/>
  <c r="R1643" i="2" s="1"/>
  <c r="O1644" i="2"/>
  <c r="P1644" i="2"/>
  <c r="Q1644" i="2" s="1"/>
  <c r="R1644" i="2" s="1"/>
  <c r="O1645" i="2"/>
  <c r="P1645" i="2"/>
  <c r="Q1645" i="2" s="1"/>
  <c r="R1645" i="2" s="1"/>
  <c r="O1646" i="2"/>
  <c r="P1646" i="2" s="1"/>
  <c r="Q1646" i="2" s="1"/>
  <c r="R1646" i="2" s="1"/>
  <c r="O1647" i="2"/>
  <c r="P1647" i="2"/>
  <c r="Q1647" i="2" s="1"/>
  <c r="R1647" i="2" s="1"/>
  <c r="O1648" i="2"/>
  <c r="P1648" i="2" s="1"/>
  <c r="Q1648" i="2" s="1"/>
  <c r="R1648" i="2" s="1"/>
  <c r="O1649" i="2"/>
  <c r="P1649" i="2"/>
  <c r="Q1649" i="2" s="1"/>
  <c r="R1649" i="2" s="1"/>
  <c r="O1650" i="2"/>
  <c r="P1650" i="2" s="1"/>
  <c r="Q1650" i="2" s="1"/>
  <c r="R1650" i="2" s="1"/>
  <c r="O1651" i="2"/>
  <c r="P1651" i="2" s="1"/>
  <c r="Q1651" i="2" s="1"/>
  <c r="R1651" i="2" s="1"/>
  <c r="O1652" i="2"/>
  <c r="P1652" i="2" s="1"/>
  <c r="Q1652" i="2" s="1"/>
  <c r="R1652" i="2" s="1"/>
  <c r="O1653" i="2"/>
  <c r="P1653" i="2"/>
  <c r="Q1653" i="2" s="1"/>
  <c r="R1653" i="2" s="1"/>
  <c r="O1654" i="2"/>
  <c r="P1654" i="2" s="1"/>
  <c r="Q1654" i="2" s="1"/>
  <c r="R1654" i="2" s="1"/>
  <c r="O1655" i="2"/>
  <c r="P1655" i="2" s="1"/>
  <c r="Q1655" i="2" s="1"/>
  <c r="R1655" i="2" s="1"/>
  <c r="O1656" i="2"/>
  <c r="P1656" i="2" s="1"/>
  <c r="Q1656" i="2" s="1"/>
  <c r="R1656" i="2" s="1"/>
  <c r="O1657" i="2"/>
  <c r="P1657" i="2" s="1"/>
  <c r="Q1657" i="2" s="1"/>
  <c r="R1657" i="2" s="1"/>
  <c r="O1658" i="2"/>
  <c r="P1658" i="2" s="1"/>
  <c r="Q1658" i="2" s="1"/>
  <c r="R1658" i="2" s="1"/>
  <c r="O1659" i="2"/>
  <c r="P1659" i="2" s="1"/>
  <c r="Q1659" i="2" s="1"/>
  <c r="R1659" i="2" s="1"/>
  <c r="O1660" i="2"/>
  <c r="P1660" i="2"/>
  <c r="Q1660" i="2" s="1"/>
  <c r="R1660" i="2" s="1"/>
  <c r="O1661" i="2"/>
  <c r="P1661" i="2"/>
  <c r="Q1661" i="2" s="1"/>
  <c r="R1661" i="2" s="1"/>
  <c r="O1662" i="2"/>
  <c r="P1662" i="2" s="1"/>
  <c r="Q1662" i="2" s="1"/>
  <c r="R1662" i="2" s="1"/>
  <c r="O1663" i="2"/>
  <c r="P1663" i="2"/>
  <c r="Q1663" i="2" s="1"/>
  <c r="R1663" i="2" s="1"/>
  <c r="O1664" i="2"/>
  <c r="P1664" i="2" s="1"/>
  <c r="Q1664" i="2" s="1"/>
  <c r="R1664" i="2" s="1"/>
  <c r="O1665" i="2"/>
  <c r="P1665" i="2"/>
  <c r="Q1665" i="2" s="1"/>
  <c r="R1665" i="2" s="1"/>
  <c r="O1666" i="2"/>
  <c r="P1666" i="2" s="1"/>
  <c r="Q1666" i="2" s="1"/>
  <c r="R1666" i="2" s="1"/>
  <c r="O1667" i="2"/>
  <c r="P1667" i="2" s="1"/>
  <c r="Q1667" i="2" s="1"/>
  <c r="R1667" i="2" s="1"/>
  <c r="O1668" i="2"/>
  <c r="P1668" i="2" s="1"/>
  <c r="Q1668" i="2" s="1"/>
  <c r="R1668" i="2" s="1"/>
  <c r="O1669" i="2"/>
  <c r="P1669" i="2"/>
  <c r="Q1669" i="2" s="1"/>
  <c r="R1669" i="2" s="1"/>
  <c r="O1670" i="2"/>
  <c r="P1670" i="2" s="1"/>
  <c r="Q1670" i="2" s="1"/>
  <c r="R1670" i="2" s="1"/>
  <c r="O1671" i="2"/>
  <c r="P1671" i="2" s="1"/>
  <c r="Q1671" i="2" s="1"/>
  <c r="R1671" i="2" s="1"/>
  <c r="O1672" i="2"/>
  <c r="P1672" i="2" s="1"/>
  <c r="Q1672" i="2" s="1"/>
  <c r="R1672" i="2" s="1"/>
  <c r="O1673" i="2"/>
  <c r="P1673" i="2" s="1"/>
  <c r="Q1673" i="2" s="1"/>
  <c r="R1673" i="2" s="1"/>
  <c r="O1674" i="2"/>
  <c r="P1674" i="2" s="1"/>
  <c r="Q1674" i="2" s="1"/>
  <c r="R1674" i="2" s="1"/>
  <c r="O1675" i="2"/>
  <c r="P1675" i="2" s="1"/>
  <c r="Q1675" i="2" s="1"/>
  <c r="R1675" i="2" s="1"/>
  <c r="O1676" i="2"/>
  <c r="P1676" i="2"/>
  <c r="Q1676" i="2" s="1"/>
  <c r="R1676" i="2" s="1"/>
  <c r="O1677" i="2"/>
  <c r="P1677" i="2"/>
  <c r="Q1677" i="2" s="1"/>
  <c r="R1677" i="2" s="1"/>
  <c r="O1678" i="2"/>
  <c r="P1678" i="2" s="1"/>
  <c r="Q1678" i="2" s="1"/>
  <c r="R1678" i="2" s="1"/>
  <c r="O1679" i="2"/>
  <c r="P1679" i="2"/>
  <c r="Q1679" i="2" s="1"/>
  <c r="R1679" i="2" s="1"/>
  <c r="O1680" i="2"/>
  <c r="P1680" i="2" s="1"/>
  <c r="Q1680" i="2" s="1"/>
  <c r="R1680" i="2" s="1"/>
  <c r="O1681" i="2"/>
  <c r="P1681" i="2"/>
  <c r="Q1681" i="2" s="1"/>
  <c r="R1681" i="2" s="1"/>
  <c r="O1682" i="2"/>
  <c r="P1682" i="2" s="1"/>
  <c r="Q1682" i="2" s="1"/>
  <c r="R1682" i="2" s="1"/>
  <c r="O1683" i="2"/>
  <c r="P1683" i="2" s="1"/>
  <c r="Q1683" i="2" s="1"/>
  <c r="R1683" i="2" s="1"/>
  <c r="O1684" i="2"/>
  <c r="P1684" i="2" s="1"/>
  <c r="Q1684" i="2" s="1"/>
  <c r="R1684" i="2" s="1"/>
  <c r="O1685" i="2"/>
  <c r="P1685" i="2"/>
  <c r="Q1685" i="2" s="1"/>
  <c r="R1685" i="2" s="1"/>
  <c r="O1686" i="2"/>
  <c r="P1686" i="2" s="1"/>
  <c r="Q1686" i="2" s="1"/>
  <c r="R1686" i="2" s="1"/>
  <c r="O1687" i="2"/>
  <c r="P1687" i="2" s="1"/>
  <c r="Q1687" i="2" s="1"/>
  <c r="R1687" i="2" s="1"/>
  <c r="O1688" i="2"/>
  <c r="P1688" i="2" s="1"/>
  <c r="Q1688" i="2" s="1"/>
  <c r="R1688" i="2" s="1"/>
  <c r="O1689" i="2"/>
  <c r="P1689" i="2" s="1"/>
  <c r="Q1689" i="2" s="1"/>
  <c r="R1689" i="2" s="1"/>
  <c r="O1690" i="2"/>
  <c r="P1690" i="2" s="1"/>
  <c r="Q1690" i="2" s="1"/>
  <c r="R1690" i="2" s="1"/>
  <c r="O1691" i="2"/>
  <c r="P1691" i="2" s="1"/>
  <c r="Q1691" i="2" s="1"/>
  <c r="R1691" i="2" s="1"/>
  <c r="O1692" i="2"/>
  <c r="P1692" i="2"/>
  <c r="Q1692" i="2" s="1"/>
  <c r="R1692" i="2" s="1"/>
  <c r="O1693" i="2"/>
  <c r="P1693" i="2"/>
  <c r="Q1693" i="2" s="1"/>
  <c r="R1693" i="2" s="1"/>
  <c r="O1694" i="2"/>
  <c r="P1694" i="2" s="1"/>
  <c r="Q1694" i="2" s="1"/>
  <c r="R1694" i="2" s="1"/>
  <c r="O1695" i="2"/>
  <c r="P1695" i="2"/>
  <c r="Q1695" i="2" s="1"/>
  <c r="R1695" i="2" s="1"/>
  <c r="O1696" i="2"/>
  <c r="P1696" i="2" s="1"/>
  <c r="Q1696" i="2" s="1"/>
  <c r="R1696" i="2" s="1"/>
  <c r="O1697" i="2"/>
  <c r="P1697" i="2"/>
  <c r="Q1697" i="2" s="1"/>
  <c r="R1697" i="2" s="1"/>
  <c r="O1698" i="2"/>
  <c r="P1698" i="2" s="1"/>
  <c r="Q1698" i="2" s="1"/>
  <c r="R1698" i="2" s="1"/>
  <c r="O1699" i="2"/>
  <c r="P1699" i="2" s="1"/>
  <c r="Q1699" i="2" s="1"/>
  <c r="R1699" i="2" s="1"/>
  <c r="O1700" i="2"/>
  <c r="P1700" i="2" s="1"/>
  <c r="Q1700" i="2" s="1"/>
  <c r="R1700" i="2" s="1"/>
  <c r="O1701" i="2"/>
  <c r="P1701" i="2"/>
  <c r="Q1701" i="2" s="1"/>
  <c r="R1701" i="2" s="1"/>
  <c r="O1702" i="2"/>
  <c r="P1702" i="2" s="1"/>
  <c r="Q1702" i="2" s="1"/>
  <c r="R1702" i="2" s="1"/>
  <c r="O1703" i="2"/>
  <c r="P1703" i="2" s="1"/>
  <c r="Q1703" i="2" s="1"/>
  <c r="R1703" i="2" s="1"/>
  <c r="O1704" i="2"/>
  <c r="P1704" i="2" s="1"/>
  <c r="Q1704" i="2" s="1"/>
  <c r="R1704" i="2" s="1"/>
  <c r="O1705" i="2"/>
  <c r="P1705" i="2" s="1"/>
  <c r="Q1705" i="2" s="1"/>
  <c r="R1705" i="2" s="1"/>
  <c r="O1706" i="2"/>
  <c r="P1706" i="2" s="1"/>
  <c r="Q1706" i="2" s="1"/>
  <c r="R1706" i="2" s="1"/>
  <c r="O1707" i="2"/>
  <c r="P1707" i="2" s="1"/>
  <c r="Q1707" i="2" s="1"/>
  <c r="R1707" i="2" s="1"/>
  <c r="O1708" i="2"/>
  <c r="P1708" i="2"/>
  <c r="Q1708" i="2" s="1"/>
  <c r="R1708" i="2" s="1"/>
  <c r="O1709" i="2"/>
  <c r="P1709" i="2"/>
  <c r="Q1709" i="2" s="1"/>
  <c r="R1709" i="2" s="1"/>
  <c r="O1710" i="2"/>
  <c r="P1710" i="2" s="1"/>
  <c r="Q1710" i="2" s="1"/>
  <c r="R1710" i="2" s="1"/>
  <c r="O1711" i="2"/>
  <c r="P1711" i="2"/>
  <c r="Q1711" i="2" s="1"/>
  <c r="R1711" i="2" s="1"/>
  <c r="O1712" i="2"/>
  <c r="P1712" i="2" s="1"/>
  <c r="Q1712" i="2" s="1"/>
  <c r="R1712" i="2" s="1"/>
  <c r="O1713" i="2"/>
  <c r="P1713" i="2"/>
  <c r="Q1713" i="2" s="1"/>
  <c r="R1713" i="2" s="1"/>
  <c r="O1714" i="2"/>
  <c r="P1714" i="2" s="1"/>
  <c r="Q1714" i="2" s="1"/>
  <c r="R1714" i="2" s="1"/>
  <c r="O1715" i="2"/>
  <c r="P1715" i="2" s="1"/>
  <c r="Q1715" i="2" s="1"/>
  <c r="R1715" i="2" s="1"/>
  <c r="O1716" i="2"/>
  <c r="P1716" i="2" s="1"/>
  <c r="Q1716" i="2" s="1"/>
  <c r="R1716" i="2" s="1"/>
  <c r="O1717" i="2"/>
  <c r="P1717" i="2"/>
  <c r="Q1717" i="2" s="1"/>
  <c r="R1717" i="2" s="1"/>
  <c r="O1718" i="2"/>
  <c r="P1718" i="2" s="1"/>
  <c r="Q1718" i="2" s="1"/>
  <c r="R1718" i="2" s="1"/>
  <c r="O1719" i="2"/>
  <c r="P1719" i="2" s="1"/>
  <c r="Q1719" i="2" s="1"/>
  <c r="R1719" i="2" s="1"/>
  <c r="O1720" i="2"/>
  <c r="P1720" i="2" s="1"/>
  <c r="Q1720" i="2" s="1"/>
  <c r="R1720" i="2" s="1"/>
  <c r="O1721" i="2"/>
  <c r="P1721" i="2" s="1"/>
  <c r="Q1721" i="2" s="1"/>
  <c r="R1721" i="2" s="1"/>
  <c r="O1722" i="2"/>
  <c r="P1722" i="2" s="1"/>
  <c r="Q1722" i="2" s="1"/>
  <c r="R1722" i="2" s="1"/>
  <c r="O1723" i="2"/>
  <c r="P1723" i="2" s="1"/>
  <c r="Q1723" i="2" s="1"/>
  <c r="R1723" i="2" s="1"/>
  <c r="O1724" i="2"/>
  <c r="P1724" i="2"/>
  <c r="Q1724" i="2" s="1"/>
  <c r="R1724" i="2" s="1"/>
  <c r="O1725" i="2"/>
  <c r="P1725" i="2"/>
  <c r="Q1725" i="2" s="1"/>
  <c r="R1725" i="2" s="1"/>
  <c r="O1726" i="2"/>
  <c r="P1726" i="2" s="1"/>
  <c r="Q1726" i="2" s="1"/>
  <c r="R1726" i="2" s="1"/>
  <c r="O1727" i="2"/>
  <c r="P1727" i="2"/>
  <c r="Q1727" i="2" s="1"/>
  <c r="R1727" i="2" s="1"/>
  <c r="O1728" i="2"/>
  <c r="P1728" i="2" s="1"/>
  <c r="Q1728" i="2" s="1"/>
  <c r="R1728" i="2" s="1"/>
  <c r="O1729" i="2"/>
  <c r="P1729" i="2"/>
  <c r="Q1729" i="2" s="1"/>
  <c r="R1729" i="2" s="1"/>
  <c r="O1730" i="2"/>
  <c r="P1730" i="2" s="1"/>
  <c r="Q1730" i="2" s="1"/>
  <c r="R1730" i="2" s="1"/>
  <c r="O1731" i="2"/>
  <c r="P1731" i="2" s="1"/>
  <c r="Q1731" i="2" s="1"/>
  <c r="R1731" i="2" s="1"/>
  <c r="O1732" i="2"/>
  <c r="P1732" i="2" s="1"/>
  <c r="Q1732" i="2" s="1"/>
  <c r="R1732" i="2" s="1"/>
  <c r="O1733" i="2"/>
  <c r="P1733" i="2"/>
  <c r="Q1733" i="2" s="1"/>
  <c r="R1733" i="2" s="1"/>
  <c r="O1734" i="2"/>
  <c r="P1734" i="2" s="1"/>
  <c r="Q1734" i="2" s="1"/>
  <c r="R1734" i="2" s="1"/>
  <c r="O1735" i="2"/>
  <c r="P1735" i="2" s="1"/>
  <c r="Q1735" i="2" s="1"/>
  <c r="R1735" i="2" s="1"/>
  <c r="O1736" i="2"/>
  <c r="P1736" i="2" s="1"/>
  <c r="Q1736" i="2" s="1"/>
  <c r="R1736" i="2" s="1"/>
  <c r="O1737" i="2"/>
  <c r="P1737" i="2" s="1"/>
  <c r="Q1737" i="2" s="1"/>
  <c r="R1737" i="2" s="1"/>
  <c r="O1738" i="2"/>
  <c r="P1738" i="2" s="1"/>
  <c r="Q1738" i="2" s="1"/>
  <c r="R1738" i="2" s="1"/>
  <c r="O1739" i="2"/>
  <c r="P1739" i="2" s="1"/>
  <c r="Q1739" i="2" s="1"/>
  <c r="R1739" i="2" s="1"/>
  <c r="O1740" i="2"/>
  <c r="P1740" i="2"/>
  <c r="Q1740" i="2" s="1"/>
  <c r="R1740" i="2" s="1"/>
  <c r="O1741" i="2"/>
  <c r="P1741" i="2"/>
  <c r="Q1741" i="2" s="1"/>
  <c r="R1741" i="2" s="1"/>
  <c r="O1742" i="2"/>
  <c r="P1742" i="2" s="1"/>
  <c r="Q1742" i="2" s="1"/>
  <c r="R1742" i="2" s="1"/>
  <c r="O1743" i="2"/>
  <c r="P1743" i="2"/>
  <c r="Q1743" i="2" s="1"/>
  <c r="R1743" i="2" s="1"/>
  <c r="O1744" i="2"/>
  <c r="P1744" i="2" s="1"/>
  <c r="Q1744" i="2" s="1"/>
  <c r="R1744" i="2" s="1"/>
  <c r="O1745" i="2"/>
  <c r="P1745" i="2"/>
  <c r="Q1745" i="2" s="1"/>
  <c r="R1745" i="2" s="1"/>
  <c r="O1746" i="2"/>
  <c r="P1746" i="2" s="1"/>
  <c r="Q1746" i="2" s="1"/>
  <c r="R1746" i="2" s="1"/>
  <c r="O1747" i="2"/>
  <c r="P1747" i="2" s="1"/>
  <c r="Q1747" i="2" s="1"/>
  <c r="R1747" i="2" s="1"/>
  <c r="O1748" i="2"/>
  <c r="P1748" i="2" s="1"/>
  <c r="Q1748" i="2" s="1"/>
  <c r="R1748" i="2" s="1"/>
  <c r="O1749" i="2"/>
  <c r="P1749" i="2"/>
  <c r="Q1749" i="2" s="1"/>
  <c r="R1749" i="2" s="1"/>
  <c r="O1750" i="2"/>
  <c r="P1750" i="2" s="1"/>
  <c r="Q1750" i="2" s="1"/>
  <c r="R1750" i="2" s="1"/>
  <c r="O1751" i="2"/>
  <c r="P1751" i="2" s="1"/>
  <c r="Q1751" i="2" s="1"/>
  <c r="R1751" i="2" s="1"/>
  <c r="O1752" i="2"/>
  <c r="P1752" i="2" s="1"/>
  <c r="Q1752" i="2" s="1"/>
  <c r="R1752" i="2" s="1"/>
  <c r="O1753" i="2"/>
  <c r="P1753" i="2" s="1"/>
  <c r="Q1753" i="2" s="1"/>
  <c r="R1753" i="2" s="1"/>
  <c r="O1754" i="2"/>
  <c r="P1754" i="2" s="1"/>
  <c r="Q1754" i="2" s="1"/>
  <c r="R1754" i="2" s="1"/>
  <c r="O1755" i="2"/>
  <c r="P1755" i="2" s="1"/>
  <c r="Q1755" i="2" s="1"/>
  <c r="R1755" i="2" s="1"/>
  <c r="O1756" i="2"/>
  <c r="P1756" i="2"/>
  <c r="Q1756" i="2" s="1"/>
  <c r="R1756" i="2" s="1"/>
  <c r="O1757" i="2"/>
  <c r="P1757" i="2"/>
  <c r="Q1757" i="2" s="1"/>
  <c r="R1757" i="2" s="1"/>
  <c r="O1758" i="2"/>
  <c r="P1758" i="2" s="1"/>
  <c r="Q1758" i="2" s="1"/>
  <c r="R1758" i="2" s="1"/>
  <c r="O1759" i="2"/>
  <c r="P1759" i="2"/>
  <c r="Q1759" i="2" s="1"/>
  <c r="R1759" i="2" s="1"/>
  <c r="O1760" i="2"/>
  <c r="P1760" i="2" s="1"/>
  <c r="Q1760" i="2" s="1"/>
  <c r="R1760" i="2" s="1"/>
  <c r="O1761" i="2"/>
  <c r="P1761" i="2"/>
  <c r="Q1761" i="2" s="1"/>
  <c r="R1761" i="2" s="1"/>
  <c r="O1762" i="2"/>
  <c r="P1762" i="2" s="1"/>
  <c r="Q1762" i="2" s="1"/>
  <c r="R1762" i="2" s="1"/>
  <c r="O1763" i="2"/>
  <c r="P1763" i="2" s="1"/>
  <c r="Q1763" i="2" s="1"/>
  <c r="R1763" i="2" s="1"/>
  <c r="O1764" i="2"/>
  <c r="P1764" i="2" s="1"/>
  <c r="Q1764" i="2" s="1"/>
  <c r="R1764" i="2" s="1"/>
  <c r="O1765" i="2"/>
  <c r="P1765" i="2"/>
  <c r="Q1765" i="2" s="1"/>
  <c r="R1765" i="2" s="1"/>
  <c r="O1766" i="2"/>
  <c r="P1766" i="2" s="1"/>
  <c r="Q1766" i="2" s="1"/>
  <c r="R1766" i="2" s="1"/>
  <c r="O1767" i="2"/>
  <c r="P1767" i="2" s="1"/>
  <c r="Q1767" i="2" s="1"/>
  <c r="R1767" i="2" s="1"/>
  <c r="O1768" i="2"/>
  <c r="P1768" i="2" s="1"/>
  <c r="Q1768" i="2" s="1"/>
  <c r="R1768" i="2" s="1"/>
  <c r="O1769" i="2"/>
  <c r="P1769" i="2" s="1"/>
  <c r="Q1769" i="2" s="1"/>
  <c r="R1769" i="2" s="1"/>
  <c r="O1770" i="2"/>
  <c r="P1770" i="2" s="1"/>
  <c r="Q1770" i="2" s="1"/>
  <c r="R1770" i="2" s="1"/>
  <c r="O1771" i="2"/>
  <c r="P1771" i="2" s="1"/>
  <c r="Q1771" i="2" s="1"/>
  <c r="R1771" i="2" s="1"/>
  <c r="O1772" i="2"/>
  <c r="P1772" i="2"/>
  <c r="Q1772" i="2" s="1"/>
  <c r="R1772" i="2" s="1"/>
  <c r="O1773" i="2"/>
  <c r="P1773" i="2" s="1"/>
  <c r="Q1773" i="2" s="1"/>
  <c r="R1773" i="2" s="1"/>
  <c r="O1774" i="2"/>
  <c r="P1774" i="2" s="1"/>
  <c r="Q1774" i="2" s="1"/>
  <c r="R1774" i="2" s="1"/>
  <c r="O1775" i="2"/>
  <c r="P1775" i="2"/>
  <c r="Q1775" i="2" s="1"/>
  <c r="R1775" i="2" s="1"/>
  <c r="O1776" i="2"/>
  <c r="P1776" i="2"/>
  <c r="Q1776" i="2" s="1"/>
  <c r="R1776" i="2" s="1"/>
  <c r="O1777" i="2"/>
  <c r="P1777" i="2"/>
  <c r="Q1777" i="2" s="1"/>
  <c r="R1777" i="2" s="1"/>
  <c r="O1778" i="2"/>
  <c r="P1778" i="2" s="1"/>
  <c r="Q1778" i="2" s="1"/>
  <c r="R1778" i="2" s="1"/>
  <c r="O1779" i="2"/>
  <c r="P1779" i="2" s="1"/>
  <c r="Q1779" i="2" s="1"/>
  <c r="R1779" i="2" s="1"/>
  <c r="O1780" i="2"/>
  <c r="P1780" i="2"/>
  <c r="Q1780" i="2" s="1"/>
  <c r="R1780" i="2" s="1"/>
  <c r="O1781" i="2"/>
  <c r="P1781" i="2" s="1"/>
  <c r="Q1781" i="2" s="1"/>
  <c r="R1781" i="2" s="1"/>
  <c r="O1782" i="2"/>
  <c r="P1782" i="2" s="1"/>
  <c r="Q1782" i="2" s="1"/>
  <c r="R1782" i="2" s="1"/>
  <c r="O1783" i="2"/>
  <c r="P1783" i="2" s="1"/>
  <c r="Q1783" i="2" s="1"/>
  <c r="R1783" i="2" s="1"/>
  <c r="O1784" i="2"/>
  <c r="P1784" i="2"/>
  <c r="Q1784" i="2" s="1"/>
  <c r="R1784" i="2" s="1"/>
  <c r="O1785" i="2"/>
  <c r="P1785" i="2"/>
  <c r="Q1785" i="2" s="1"/>
  <c r="R1785" i="2" s="1"/>
  <c r="O1786" i="2"/>
  <c r="P1786" i="2" s="1"/>
  <c r="Q1786" i="2" s="1"/>
  <c r="R1786" i="2" s="1"/>
  <c r="O1787" i="2"/>
  <c r="P1787" i="2" s="1"/>
  <c r="Q1787" i="2" s="1"/>
  <c r="R1787" i="2" s="1"/>
  <c r="O1788" i="2"/>
  <c r="P1788" i="2" s="1"/>
  <c r="Q1788" i="2" s="1"/>
  <c r="R1788" i="2" s="1"/>
  <c r="O1789" i="2"/>
  <c r="P1789" i="2" s="1"/>
  <c r="Q1789" i="2" s="1"/>
  <c r="R1789" i="2" s="1"/>
  <c r="O1790" i="2"/>
  <c r="P1790" i="2" s="1"/>
  <c r="Q1790" i="2" s="1"/>
  <c r="R1790" i="2" s="1"/>
  <c r="O1791" i="2"/>
  <c r="P1791" i="2"/>
  <c r="Q1791" i="2" s="1"/>
  <c r="R1791" i="2" s="1"/>
  <c r="O1792" i="2"/>
  <c r="P1792" i="2" s="1"/>
  <c r="Q1792" i="2" s="1"/>
  <c r="R1792" i="2" s="1"/>
  <c r="O1793" i="2"/>
  <c r="P1793" i="2"/>
  <c r="Q1793" i="2" s="1"/>
  <c r="R1793" i="2" s="1"/>
  <c r="O1794" i="2"/>
  <c r="P1794" i="2" s="1"/>
  <c r="Q1794" i="2" s="1"/>
  <c r="R1794" i="2" s="1"/>
  <c r="O1795" i="2"/>
  <c r="P1795" i="2" s="1"/>
  <c r="Q1795" i="2" s="1"/>
  <c r="R1795" i="2" s="1"/>
  <c r="O1796" i="2"/>
  <c r="P1796" i="2"/>
  <c r="Q1796" i="2" s="1"/>
  <c r="R1796" i="2" s="1"/>
  <c r="O1797" i="2"/>
  <c r="P1797" i="2"/>
  <c r="Q1797" i="2" s="1"/>
  <c r="R1797" i="2" s="1"/>
  <c r="O1798" i="2"/>
  <c r="P1798" i="2" s="1"/>
  <c r="Q1798" i="2" s="1"/>
  <c r="R1798" i="2" s="1"/>
  <c r="O1799" i="2"/>
  <c r="P1799" i="2"/>
  <c r="Q1799" i="2" s="1"/>
  <c r="R1799" i="2" s="1"/>
  <c r="O1800" i="2"/>
  <c r="P1800" i="2"/>
  <c r="Q1800" i="2" s="1"/>
  <c r="R1800" i="2" s="1"/>
  <c r="O1801" i="2"/>
  <c r="P1801" i="2" s="1"/>
  <c r="Q1801" i="2" s="1"/>
  <c r="R1801" i="2" s="1"/>
  <c r="O1802" i="2"/>
  <c r="P1802" i="2" s="1"/>
  <c r="Q1802" i="2" s="1"/>
  <c r="R1802" i="2" s="1"/>
  <c r="O1803" i="2"/>
  <c r="P1803" i="2" s="1"/>
  <c r="Q1803" i="2" s="1"/>
  <c r="R1803" i="2" s="1"/>
  <c r="O1804" i="2"/>
  <c r="P1804" i="2"/>
  <c r="Q1804" i="2" s="1"/>
  <c r="R1804" i="2" s="1"/>
  <c r="O1805" i="2"/>
  <c r="P1805" i="2" s="1"/>
  <c r="Q1805" i="2" s="1"/>
  <c r="R1805" i="2" s="1"/>
  <c r="O1806" i="2"/>
  <c r="P1806" i="2" s="1"/>
  <c r="Q1806" i="2" s="1"/>
  <c r="R1806" i="2" s="1"/>
  <c r="O1807" i="2"/>
  <c r="P1807" i="2" s="1"/>
  <c r="Q1807" i="2" s="1"/>
  <c r="R1807" i="2" s="1"/>
  <c r="O1808" i="2"/>
  <c r="P1808" i="2" s="1"/>
  <c r="Q1808" i="2" s="1"/>
  <c r="R1808" i="2" s="1"/>
  <c r="O1809" i="2"/>
  <c r="P1809" i="2" s="1"/>
  <c r="Q1809" i="2" s="1"/>
  <c r="R1809" i="2" s="1"/>
  <c r="O1810" i="2"/>
  <c r="P1810" i="2" s="1"/>
  <c r="Q1810" i="2" s="1"/>
  <c r="R1810" i="2" s="1"/>
  <c r="O1811" i="2"/>
  <c r="P1811" i="2" s="1"/>
  <c r="Q1811" i="2" s="1"/>
  <c r="R1811" i="2" s="1"/>
  <c r="O1812" i="2"/>
  <c r="P1812" i="2"/>
  <c r="Q1812" i="2" s="1"/>
  <c r="R1812" i="2" s="1"/>
  <c r="O1813" i="2"/>
  <c r="P1813" i="2" s="1"/>
  <c r="Q1813" i="2" s="1"/>
  <c r="R1813" i="2" s="1"/>
  <c r="O1814" i="2"/>
  <c r="P1814" i="2" s="1"/>
  <c r="Q1814" i="2" s="1"/>
  <c r="R1814" i="2" s="1"/>
  <c r="O1815" i="2"/>
  <c r="P1815" i="2" s="1"/>
  <c r="Q1815" i="2" s="1"/>
  <c r="R1815" i="2" s="1"/>
  <c r="O1816" i="2"/>
  <c r="P1816" i="2" s="1"/>
  <c r="Q1816" i="2" s="1"/>
  <c r="R1816" i="2" s="1"/>
  <c r="O1817" i="2"/>
  <c r="P1817" i="2" s="1"/>
  <c r="Q1817" i="2" s="1"/>
  <c r="R1817" i="2" s="1"/>
  <c r="O1818" i="2"/>
  <c r="P1818" i="2" s="1"/>
  <c r="Q1818" i="2" s="1"/>
  <c r="R1818" i="2" s="1"/>
  <c r="O1819" i="2"/>
  <c r="P1819" i="2" s="1"/>
  <c r="Q1819" i="2" s="1"/>
  <c r="R1819" i="2" s="1"/>
  <c r="O1820" i="2"/>
  <c r="P1820" i="2"/>
  <c r="Q1820" i="2" s="1"/>
  <c r="R1820" i="2" s="1"/>
  <c r="O1821" i="2"/>
  <c r="P1821" i="2" s="1"/>
  <c r="Q1821" i="2" s="1"/>
  <c r="R1821" i="2" s="1"/>
  <c r="O1822" i="2"/>
  <c r="P1822" i="2" s="1"/>
  <c r="Q1822" i="2" s="1"/>
  <c r="R1822" i="2" s="1"/>
  <c r="O1823" i="2"/>
  <c r="P1823" i="2" s="1"/>
  <c r="Q1823" i="2" s="1"/>
  <c r="R1823" i="2" s="1"/>
  <c r="O1824" i="2"/>
  <c r="P1824" i="2" s="1"/>
  <c r="Q1824" i="2" s="1"/>
  <c r="R1824" i="2" s="1"/>
  <c r="O1825" i="2"/>
  <c r="P1825" i="2" s="1"/>
  <c r="Q1825" i="2" s="1"/>
  <c r="R1825" i="2" s="1"/>
  <c r="O1826" i="2"/>
  <c r="P1826" i="2" s="1"/>
  <c r="Q1826" i="2" s="1"/>
  <c r="R1826" i="2" s="1"/>
  <c r="O1827" i="2"/>
  <c r="P1827" i="2" s="1"/>
  <c r="Q1827" i="2" s="1"/>
  <c r="R1827" i="2" s="1"/>
  <c r="O1828" i="2"/>
  <c r="P1828" i="2"/>
  <c r="Q1828" i="2" s="1"/>
  <c r="R1828" i="2" s="1"/>
  <c r="O1829" i="2"/>
  <c r="P1829" i="2" s="1"/>
  <c r="Q1829" i="2" s="1"/>
  <c r="R1829" i="2" s="1"/>
  <c r="O1830" i="2"/>
  <c r="P1830" i="2" s="1"/>
  <c r="Q1830" i="2" s="1"/>
  <c r="R1830" i="2" s="1"/>
  <c r="O1831" i="2"/>
  <c r="P1831" i="2" s="1"/>
  <c r="Q1831" i="2" s="1"/>
  <c r="R1831" i="2" s="1"/>
  <c r="O1832" i="2"/>
  <c r="P1832" i="2" s="1"/>
  <c r="Q1832" i="2" s="1"/>
  <c r="R1832" i="2" s="1"/>
  <c r="O1833" i="2"/>
  <c r="P1833" i="2" s="1"/>
  <c r="Q1833" i="2" s="1"/>
  <c r="R1833" i="2" s="1"/>
  <c r="O1834" i="2"/>
  <c r="P1834" i="2" s="1"/>
  <c r="Q1834" i="2" s="1"/>
  <c r="R1834" i="2" s="1"/>
  <c r="O1835" i="2"/>
  <c r="P1835" i="2" s="1"/>
  <c r="Q1835" i="2" s="1"/>
  <c r="R1835" i="2" s="1"/>
  <c r="O1836" i="2"/>
  <c r="P1836" i="2"/>
  <c r="Q1836" i="2" s="1"/>
  <c r="R1836" i="2" s="1"/>
  <c r="O1837" i="2"/>
  <c r="P1837" i="2" s="1"/>
  <c r="Q1837" i="2" s="1"/>
  <c r="R1837" i="2" s="1"/>
  <c r="O1838" i="2"/>
  <c r="P1838" i="2" s="1"/>
  <c r="Q1838" i="2" s="1"/>
  <c r="R1838" i="2" s="1"/>
  <c r="O1839" i="2"/>
  <c r="P1839" i="2" s="1"/>
  <c r="Q1839" i="2" s="1"/>
  <c r="R1839" i="2" s="1"/>
  <c r="O1840" i="2"/>
  <c r="P1840" i="2" s="1"/>
  <c r="Q1840" i="2" s="1"/>
  <c r="R1840" i="2" s="1"/>
  <c r="O1841" i="2"/>
  <c r="P1841" i="2" s="1"/>
  <c r="Q1841" i="2" s="1"/>
  <c r="R1841" i="2" s="1"/>
  <c r="O1842" i="2"/>
  <c r="P1842" i="2" s="1"/>
  <c r="Q1842" i="2" s="1"/>
  <c r="R1842" i="2" s="1"/>
  <c r="O1843" i="2"/>
  <c r="P1843" i="2" s="1"/>
  <c r="Q1843" i="2" s="1"/>
  <c r="R1843" i="2" s="1"/>
  <c r="O1844" i="2"/>
  <c r="P1844" i="2"/>
  <c r="Q1844" i="2" s="1"/>
  <c r="R1844" i="2" s="1"/>
  <c r="O1845" i="2"/>
  <c r="P1845" i="2" s="1"/>
  <c r="Q1845" i="2" s="1"/>
  <c r="R1845" i="2" s="1"/>
  <c r="O1846" i="2"/>
  <c r="P1846" i="2" s="1"/>
  <c r="Q1846" i="2" s="1"/>
  <c r="R1846" i="2" s="1"/>
  <c r="O1847" i="2"/>
  <c r="P1847" i="2" s="1"/>
  <c r="Q1847" i="2" s="1"/>
  <c r="R1847" i="2" s="1"/>
  <c r="O1848" i="2"/>
  <c r="P1848" i="2" s="1"/>
  <c r="Q1848" i="2" s="1"/>
  <c r="R1848" i="2" s="1"/>
  <c r="O1849" i="2"/>
  <c r="P1849" i="2" s="1"/>
  <c r="Q1849" i="2" s="1"/>
  <c r="R1849" i="2" s="1"/>
  <c r="O1850" i="2"/>
  <c r="P1850" i="2" s="1"/>
  <c r="Q1850" i="2" s="1"/>
  <c r="R1850" i="2" s="1"/>
  <c r="O1851" i="2"/>
  <c r="P1851" i="2" s="1"/>
  <c r="Q1851" i="2" s="1"/>
  <c r="R1851" i="2" s="1"/>
  <c r="O1852" i="2"/>
  <c r="P1852" i="2"/>
  <c r="Q1852" i="2" s="1"/>
  <c r="R1852" i="2" s="1"/>
  <c r="O1853" i="2"/>
  <c r="P1853" i="2" s="1"/>
  <c r="Q1853" i="2" s="1"/>
  <c r="R1853" i="2" s="1"/>
  <c r="O1854" i="2"/>
  <c r="P1854" i="2" s="1"/>
  <c r="Q1854" i="2" s="1"/>
  <c r="R1854" i="2" s="1"/>
  <c r="O1855" i="2"/>
  <c r="P1855" i="2" s="1"/>
  <c r="Q1855" i="2" s="1"/>
  <c r="R1855" i="2" s="1"/>
  <c r="O1856" i="2"/>
  <c r="P1856" i="2" s="1"/>
  <c r="Q1856" i="2" s="1"/>
  <c r="R1856" i="2" s="1"/>
  <c r="O1857" i="2"/>
  <c r="P1857" i="2" s="1"/>
  <c r="Q1857" i="2" s="1"/>
  <c r="R1857" i="2" s="1"/>
  <c r="O1858" i="2"/>
  <c r="P1858" i="2" s="1"/>
  <c r="Q1858" i="2" s="1"/>
  <c r="R1858" i="2" s="1"/>
  <c r="O1859" i="2"/>
  <c r="P1859" i="2" s="1"/>
  <c r="Q1859" i="2" s="1"/>
  <c r="R1859" i="2" s="1"/>
  <c r="O1860" i="2"/>
  <c r="P1860" i="2"/>
  <c r="Q1860" i="2" s="1"/>
  <c r="R1860" i="2" s="1"/>
  <c r="O1861" i="2"/>
  <c r="P1861" i="2" s="1"/>
  <c r="Q1861" i="2" s="1"/>
  <c r="R1861" i="2" s="1"/>
  <c r="O1862" i="2"/>
  <c r="P1862" i="2" s="1"/>
  <c r="Q1862" i="2" s="1"/>
  <c r="R1862" i="2" s="1"/>
  <c r="O1863" i="2"/>
  <c r="P1863" i="2" s="1"/>
  <c r="Q1863" i="2" s="1"/>
  <c r="R1863" i="2" s="1"/>
  <c r="O1864" i="2"/>
  <c r="P1864" i="2" s="1"/>
  <c r="Q1864" i="2" s="1"/>
  <c r="R1864" i="2" s="1"/>
  <c r="O1865" i="2"/>
  <c r="P1865" i="2" s="1"/>
  <c r="Q1865" i="2" s="1"/>
  <c r="R1865" i="2" s="1"/>
  <c r="O1866" i="2"/>
  <c r="P1866" i="2" s="1"/>
  <c r="Q1866" i="2" s="1"/>
  <c r="R1866" i="2" s="1"/>
  <c r="O1867" i="2"/>
  <c r="P1867" i="2" s="1"/>
  <c r="Q1867" i="2" s="1"/>
  <c r="R1867" i="2" s="1"/>
  <c r="O1868" i="2"/>
  <c r="P1868" i="2"/>
  <c r="Q1868" i="2" s="1"/>
  <c r="R1868" i="2" s="1"/>
  <c r="O1869" i="2"/>
  <c r="P1869" i="2" s="1"/>
  <c r="Q1869" i="2" s="1"/>
  <c r="R1869" i="2" s="1"/>
  <c r="O1870" i="2"/>
  <c r="P1870" i="2" s="1"/>
  <c r="Q1870" i="2" s="1"/>
  <c r="R1870" i="2" s="1"/>
  <c r="O1871" i="2"/>
  <c r="P1871" i="2" s="1"/>
  <c r="Q1871" i="2" s="1"/>
  <c r="R1871" i="2" s="1"/>
  <c r="O1872" i="2"/>
  <c r="P1872" i="2" s="1"/>
  <c r="Q1872" i="2" s="1"/>
  <c r="R1872" i="2" s="1"/>
  <c r="O1873" i="2"/>
  <c r="P1873" i="2" s="1"/>
  <c r="Q1873" i="2" s="1"/>
  <c r="R1873" i="2" s="1"/>
  <c r="O1874" i="2"/>
  <c r="P1874" i="2" s="1"/>
  <c r="Q1874" i="2" s="1"/>
  <c r="R1874" i="2" s="1"/>
  <c r="O1875" i="2"/>
  <c r="P1875" i="2" s="1"/>
  <c r="Q1875" i="2" s="1"/>
  <c r="R1875" i="2" s="1"/>
  <c r="O1876" i="2"/>
  <c r="P1876" i="2"/>
  <c r="Q1876" i="2" s="1"/>
  <c r="R1876" i="2" s="1"/>
  <c r="O1877" i="2"/>
  <c r="P1877" i="2" s="1"/>
  <c r="Q1877" i="2" s="1"/>
  <c r="R1877" i="2" s="1"/>
  <c r="O1878" i="2"/>
  <c r="P1878" i="2" s="1"/>
  <c r="Q1878" i="2" s="1"/>
  <c r="R1878" i="2" s="1"/>
  <c r="O1879" i="2"/>
  <c r="P1879" i="2" s="1"/>
  <c r="Q1879" i="2" s="1"/>
  <c r="R1879" i="2" s="1"/>
  <c r="O1880" i="2"/>
  <c r="P1880" i="2" s="1"/>
  <c r="Q1880" i="2" s="1"/>
  <c r="R1880" i="2" s="1"/>
  <c r="O1881" i="2"/>
  <c r="P1881" i="2" s="1"/>
  <c r="Q1881" i="2" s="1"/>
  <c r="R1881" i="2" s="1"/>
  <c r="O1882" i="2"/>
  <c r="P1882" i="2" s="1"/>
  <c r="Q1882" i="2" s="1"/>
  <c r="R1882" i="2" s="1"/>
  <c r="O1883" i="2"/>
  <c r="P1883" i="2" s="1"/>
  <c r="Q1883" i="2" s="1"/>
  <c r="R1883" i="2" s="1"/>
  <c r="O1884" i="2"/>
  <c r="P1884" i="2"/>
  <c r="Q1884" i="2" s="1"/>
  <c r="R1884" i="2" s="1"/>
  <c r="O1885" i="2"/>
  <c r="P1885" i="2" s="1"/>
  <c r="Q1885" i="2" s="1"/>
  <c r="R1885" i="2" s="1"/>
  <c r="O1886" i="2"/>
  <c r="P1886" i="2" s="1"/>
  <c r="Q1886" i="2" s="1"/>
  <c r="R1886" i="2" s="1"/>
  <c r="O1887" i="2"/>
  <c r="P1887" i="2" s="1"/>
  <c r="Q1887" i="2" s="1"/>
  <c r="R1887" i="2" s="1"/>
  <c r="O1888" i="2"/>
  <c r="P1888" i="2" s="1"/>
  <c r="Q1888" i="2" s="1"/>
  <c r="R1888" i="2" s="1"/>
  <c r="O1889" i="2"/>
  <c r="P1889" i="2" s="1"/>
  <c r="Q1889" i="2" s="1"/>
  <c r="R1889" i="2" s="1"/>
  <c r="O1890" i="2"/>
  <c r="P1890" i="2" s="1"/>
  <c r="Q1890" i="2" s="1"/>
  <c r="R1890" i="2" s="1"/>
  <c r="O1891" i="2"/>
  <c r="P1891" i="2" s="1"/>
  <c r="Q1891" i="2" s="1"/>
  <c r="R1891" i="2" s="1"/>
  <c r="O1892" i="2"/>
  <c r="P1892" i="2"/>
  <c r="Q1892" i="2" s="1"/>
  <c r="R1892" i="2" s="1"/>
  <c r="O1893" i="2"/>
  <c r="P1893" i="2" s="1"/>
  <c r="Q1893" i="2" s="1"/>
  <c r="R1893" i="2" s="1"/>
  <c r="O1894" i="2"/>
  <c r="P1894" i="2" s="1"/>
  <c r="Q1894" i="2" s="1"/>
  <c r="R1894" i="2" s="1"/>
  <c r="O1895" i="2"/>
  <c r="P1895" i="2" s="1"/>
  <c r="Q1895" i="2" s="1"/>
  <c r="R1895" i="2" s="1"/>
  <c r="O1896" i="2"/>
  <c r="P1896" i="2" s="1"/>
  <c r="Q1896" i="2" s="1"/>
  <c r="R1896" i="2" s="1"/>
  <c r="O1897" i="2"/>
  <c r="P1897" i="2" s="1"/>
  <c r="Q1897" i="2" s="1"/>
  <c r="R1897" i="2" s="1"/>
  <c r="O1898" i="2"/>
  <c r="P1898" i="2" s="1"/>
  <c r="Q1898" i="2" s="1"/>
  <c r="R1898" i="2" s="1"/>
  <c r="O1899" i="2"/>
  <c r="P1899" i="2" s="1"/>
  <c r="Q1899" i="2" s="1"/>
  <c r="R1899" i="2" s="1"/>
  <c r="O1900" i="2"/>
  <c r="P1900" i="2"/>
  <c r="Q1900" i="2" s="1"/>
  <c r="R1900" i="2" s="1"/>
  <c r="O1901" i="2"/>
  <c r="P1901" i="2" s="1"/>
  <c r="Q1901" i="2" s="1"/>
  <c r="R1901" i="2" s="1"/>
  <c r="O1902" i="2"/>
  <c r="P1902" i="2" s="1"/>
  <c r="Q1902" i="2" s="1"/>
  <c r="R1902" i="2" s="1"/>
  <c r="O1903" i="2"/>
  <c r="P1903" i="2" s="1"/>
  <c r="Q1903" i="2" s="1"/>
  <c r="R1903" i="2" s="1"/>
  <c r="O1904" i="2"/>
  <c r="P1904" i="2" s="1"/>
  <c r="Q1904" i="2" s="1"/>
  <c r="R1904" i="2" s="1"/>
  <c r="O1905" i="2"/>
  <c r="P1905" i="2" s="1"/>
  <c r="Q1905" i="2" s="1"/>
  <c r="R1905" i="2" s="1"/>
  <c r="O1906" i="2"/>
  <c r="P1906" i="2" s="1"/>
  <c r="Q1906" i="2" s="1"/>
  <c r="R1906" i="2" s="1"/>
  <c r="O1907" i="2"/>
  <c r="P1907" i="2" s="1"/>
  <c r="Q1907" i="2" s="1"/>
  <c r="R1907" i="2" s="1"/>
  <c r="O1908" i="2"/>
  <c r="P1908" i="2"/>
  <c r="Q1908" i="2" s="1"/>
  <c r="R1908" i="2" s="1"/>
  <c r="O1909" i="2"/>
  <c r="P1909" i="2" s="1"/>
  <c r="Q1909" i="2" s="1"/>
  <c r="R1909" i="2" s="1"/>
  <c r="O1910" i="2"/>
  <c r="P1910" i="2" s="1"/>
  <c r="Q1910" i="2" s="1"/>
  <c r="R1910" i="2" s="1"/>
  <c r="O1911" i="2"/>
  <c r="P1911" i="2" s="1"/>
  <c r="Q1911" i="2" s="1"/>
  <c r="R1911" i="2" s="1"/>
  <c r="O1912" i="2"/>
  <c r="P1912" i="2" s="1"/>
  <c r="Q1912" i="2" s="1"/>
  <c r="R1912" i="2" s="1"/>
  <c r="O1913" i="2"/>
  <c r="P1913" i="2" s="1"/>
  <c r="Q1913" i="2" s="1"/>
  <c r="R1913" i="2" s="1"/>
  <c r="O1914" i="2"/>
  <c r="P1914" i="2" s="1"/>
  <c r="Q1914" i="2" s="1"/>
  <c r="R1914" i="2" s="1"/>
  <c r="O1915" i="2"/>
  <c r="P1915" i="2" s="1"/>
  <c r="Q1915" i="2" s="1"/>
  <c r="R1915" i="2" s="1"/>
  <c r="O1916" i="2"/>
  <c r="P1916" i="2"/>
  <c r="Q1916" i="2" s="1"/>
  <c r="R1916" i="2" s="1"/>
  <c r="O1917" i="2"/>
  <c r="P1917" i="2" s="1"/>
  <c r="Q1917" i="2" s="1"/>
  <c r="R1917" i="2" s="1"/>
  <c r="O1918" i="2"/>
  <c r="P1918" i="2" s="1"/>
  <c r="Q1918" i="2" s="1"/>
  <c r="R1918" i="2" s="1"/>
  <c r="O1919" i="2"/>
  <c r="P1919" i="2"/>
  <c r="Q1919" i="2" s="1"/>
  <c r="R1919" i="2" s="1"/>
  <c r="O1920" i="2"/>
  <c r="P1920" i="2"/>
  <c r="Q1920" i="2" s="1"/>
  <c r="R1920" i="2" s="1"/>
  <c r="O1921" i="2"/>
  <c r="P1921" i="2"/>
  <c r="Q1921" i="2" s="1"/>
  <c r="R1921" i="2" s="1"/>
  <c r="O1922" i="2"/>
  <c r="P1922" i="2" s="1"/>
  <c r="Q1922" i="2" s="1"/>
  <c r="R1922" i="2" s="1"/>
  <c r="O1923" i="2"/>
  <c r="P1923" i="2" s="1"/>
  <c r="Q1923" i="2" s="1"/>
  <c r="R1923" i="2" s="1"/>
  <c r="O1924" i="2"/>
  <c r="P1924" i="2" s="1"/>
  <c r="Q1924" i="2" s="1"/>
  <c r="R1924" i="2" s="1"/>
  <c r="O1925" i="2"/>
  <c r="P1925" i="2" s="1"/>
  <c r="Q1925" i="2" s="1"/>
  <c r="R1925" i="2" s="1"/>
  <c r="O1926" i="2"/>
  <c r="P1926" i="2" s="1"/>
  <c r="Q1926" i="2" s="1"/>
  <c r="R1926" i="2" s="1"/>
  <c r="O1927" i="2"/>
  <c r="P1927" i="2" s="1"/>
  <c r="Q1927" i="2" s="1"/>
  <c r="R1927" i="2" s="1"/>
  <c r="O1928" i="2"/>
  <c r="P1928" i="2"/>
  <c r="Q1928" i="2" s="1"/>
  <c r="R1928" i="2" s="1"/>
  <c r="O1929" i="2"/>
  <c r="P1929" i="2"/>
  <c r="Q1929" i="2" s="1"/>
  <c r="R1929" i="2" s="1"/>
  <c r="O1930" i="2"/>
  <c r="P1930" i="2" s="1"/>
  <c r="Q1930" i="2" s="1"/>
  <c r="R1930" i="2" s="1"/>
  <c r="O1931" i="2"/>
  <c r="P1931" i="2" s="1"/>
  <c r="Q1931" i="2" s="1"/>
  <c r="R1931" i="2" s="1"/>
  <c r="O1932" i="2"/>
  <c r="P1932" i="2"/>
  <c r="Q1932" i="2"/>
  <c r="R1932" i="2" s="1"/>
  <c r="O1933" i="2"/>
  <c r="P1933" i="2" s="1"/>
  <c r="Q1933" i="2" s="1"/>
  <c r="R1933" i="2" s="1"/>
  <c r="O1934" i="2"/>
  <c r="P1934" i="2" s="1"/>
  <c r="Q1934" i="2" s="1"/>
  <c r="R1934" i="2" s="1"/>
  <c r="O1935" i="2"/>
  <c r="P1935" i="2" s="1"/>
  <c r="Q1935" i="2" s="1"/>
  <c r="R1935" i="2" s="1"/>
  <c r="O1936" i="2"/>
  <c r="P1936" i="2"/>
  <c r="Q1936" i="2" s="1"/>
  <c r="R1936" i="2" s="1"/>
  <c r="O1937" i="2"/>
  <c r="P1937" i="2" s="1"/>
  <c r="Q1937" i="2" s="1"/>
  <c r="R1937" i="2" s="1"/>
  <c r="O1938" i="2"/>
  <c r="P1938" i="2" s="1"/>
  <c r="Q1938" i="2" s="1"/>
  <c r="R1938" i="2" s="1"/>
  <c r="O1939" i="2"/>
  <c r="P1939" i="2" s="1"/>
  <c r="Q1939" i="2" s="1"/>
  <c r="R1939" i="2" s="1"/>
  <c r="O1940" i="2"/>
  <c r="P1940" i="2" s="1"/>
  <c r="Q1940" i="2" s="1"/>
  <c r="R1940" i="2" s="1"/>
  <c r="O1941" i="2"/>
  <c r="P1941" i="2" s="1"/>
  <c r="Q1941" i="2" s="1"/>
  <c r="R1941" i="2" s="1"/>
  <c r="O1942" i="2"/>
  <c r="P1942" i="2" s="1"/>
  <c r="Q1942" i="2" s="1"/>
  <c r="R1942" i="2" s="1"/>
  <c r="O1943" i="2"/>
  <c r="P1943" i="2" s="1"/>
  <c r="Q1943" i="2" s="1"/>
  <c r="R1943" i="2" s="1"/>
  <c r="O1944" i="2"/>
  <c r="P1944" i="2" s="1"/>
  <c r="Q1944" i="2" s="1"/>
  <c r="R1944" i="2" s="1"/>
  <c r="O1945" i="2"/>
  <c r="P1945" i="2"/>
  <c r="Q1945" i="2"/>
  <c r="R1945" i="2" s="1"/>
  <c r="O1946" i="2"/>
  <c r="P1946" i="2" s="1"/>
  <c r="Q1946" i="2" s="1"/>
  <c r="R1946" i="2" s="1"/>
  <c r="O1947" i="2"/>
  <c r="P1947" i="2" s="1"/>
  <c r="Q1947" i="2" s="1"/>
  <c r="R1947" i="2" s="1"/>
  <c r="O1948" i="2"/>
  <c r="P1948" i="2"/>
  <c r="Q1948" i="2" s="1"/>
  <c r="R1948" i="2" s="1"/>
  <c r="O1949" i="2"/>
  <c r="P1949" i="2" s="1"/>
  <c r="Q1949" i="2"/>
  <c r="R1949" i="2" s="1"/>
  <c r="O1950" i="2"/>
  <c r="P1950" i="2" s="1"/>
  <c r="Q1950" i="2" s="1"/>
  <c r="R1950" i="2" s="1"/>
  <c r="O1951" i="2"/>
  <c r="P1951" i="2" s="1"/>
  <c r="Q1951" i="2" s="1"/>
  <c r="R1951" i="2" s="1"/>
  <c r="O1952" i="2"/>
  <c r="P1952" i="2"/>
  <c r="Q1952" i="2" s="1"/>
  <c r="R1952" i="2" s="1"/>
  <c r="O1953" i="2"/>
  <c r="P1953" i="2" s="1"/>
  <c r="Q1953" i="2" s="1"/>
  <c r="R1953" i="2" s="1"/>
  <c r="O1954" i="2"/>
  <c r="P1954" i="2" s="1"/>
  <c r="Q1954" i="2" s="1"/>
  <c r="R1954" i="2" s="1"/>
  <c r="O1955" i="2"/>
  <c r="P1955" i="2" s="1"/>
  <c r="Q1955" i="2" s="1"/>
  <c r="R1955" i="2" s="1"/>
  <c r="O1956" i="2"/>
  <c r="P1956" i="2" s="1"/>
  <c r="Q1956" i="2" s="1"/>
  <c r="R1956" i="2" s="1"/>
  <c r="O1957" i="2"/>
  <c r="P1957" i="2" s="1"/>
  <c r="Q1957" i="2" s="1"/>
  <c r="R1957" i="2" s="1"/>
  <c r="O1958" i="2"/>
  <c r="P1958" i="2" s="1"/>
  <c r="Q1958" i="2" s="1"/>
  <c r="R1958" i="2" s="1"/>
  <c r="O1959" i="2"/>
  <c r="P1959" i="2" s="1"/>
  <c r="Q1959" i="2" s="1"/>
  <c r="R1959" i="2" s="1"/>
  <c r="O1960" i="2"/>
  <c r="P1960" i="2" s="1"/>
  <c r="Q1960" i="2" s="1"/>
  <c r="R1960" i="2" s="1"/>
  <c r="O1961" i="2"/>
  <c r="P1961" i="2" s="1"/>
  <c r="Q1961" i="2" s="1"/>
  <c r="R1961" i="2" s="1"/>
  <c r="O1962" i="2"/>
  <c r="P1962" i="2" s="1"/>
  <c r="Q1962" i="2" s="1"/>
  <c r="R1962" i="2" s="1"/>
  <c r="O1963" i="2"/>
  <c r="P1963" i="2" s="1"/>
  <c r="Q1963" i="2" s="1"/>
  <c r="R1963" i="2" s="1"/>
  <c r="O1964" i="2"/>
  <c r="P1964" i="2" s="1"/>
  <c r="Q1964" i="2" s="1"/>
  <c r="R1964" i="2" s="1"/>
  <c r="O1965" i="2"/>
  <c r="P1965" i="2" s="1"/>
  <c r="Q1965" i="2" s="1"/>
  <c r="R1965" i="2" s="1"/>
  <c r="O1966" i="2"/>
  <c r="P1966" i="2" s="1"/>
  <c r="Q1966" i="2" s="1"/>
  <c r="R1966" i="2" s="1"/>
  <c r="O1967" i="2"/>
  <c r="P1967" i="2"/>
  <c r="Q1967" i="2" s="1"/>
  <c r="R1967" i="2" s="1"/>
  <c r="O1968" i="2"/>
  <c r="P1968" i="2" s="1"/>
  <c r="Q1968" i="2" s="1"/>
  <c r="R1968" i="2" s="1"/>
  <c r="O1969" i="2"/>
  <c r="P1969" i="2" s="1"/>
  <c r="Q1969" i="2" s="1"/>
  <c r="R1969" i="2" s="1"/>
  <c r="O1970" i="2"/>
  <c r="P1970" i="2" s="1"/>
  <c r="Q1970" i="2" s="1"/>
  <c r="R1970" i="2" s="1"/>
  <c r="O1971" i="2"/>
  <c r="P1971" i="2" s="1"/>
  <c r="Q1971" i="2" s="1"/>
  <c r="R1971" i="2" s="1"/>
  <c r="O1972" i="2"/>
  <c r="P1972" i="2" s="1"/>
  <c r="Q1972" i="2" s="1"/>
  <c r="R1972" i="2" s="1"/>
  <c r="O1973" i="2"/>
  <c r="P1973" i="2" s="1"/>
  <c r="Q1973" i="2" s="1"/>
  <c r="R1973" i="2" s="1"/>
  <c r="O1974" i="2"/>
  <c r="P1974" i="2" s="1"/>
  <c r="Q1974" i="2" s="1"/>
  <c r="R1974" i="2" s="1"/>
  <c r="O1975" i="2"/>
  <c r="P1975" i="2"/>
  <c r="Q1975" i="2" s="1"/>
  <c r="R1975" i="2" s="1"/>
  <c r="O1976" i="2"/>
  <c r="P1976" i="2" s="1"/>
  <c r="Q1976" i="2" s="1"/>
  <c r="R1976" i="2" s="1"/>
  <c r="O1977" i="2"/>
  <c r="P1977" i="2"/>
  <c r="Q1977" i="2" s="1"/>
  <c r="R1977" i="2" s="1"/>
  <c r="O1978" i="2"/>
  <c r="P1978" i="2"/>
  <c r="Q1978" i="2" s="1"/>
  <c r="R1978" i="2" s="1"/>
  <c r="O1979" i="2"/>
  <c r="P1979" i="2" s="1"/>
  <c r="Q1979" i="2" s="1"/>
  <c r="R1979" i="2" s="1"/>
  <c r="O1980" i="2"/>
  <c r="P1980" i="2" s="1"/>
  <c r="Q1980" i="2" s="1"/>
  <c r="R1980" i="2" s="1"/>
  <c r="O1981" i="2"/>
  <c r="P1981" i="2" s="1"/>
  <c r="Q1981" i="2" s="1"/>
  <c r="R1981" i="2" s="1"/>
  <c r="O1982" i="2"/>
  <c r="P1982" i="2" s="1"/>
  <c r="Q1982" i="2" s="1"/>
  <c r="R1982" i="2" s="1"/>
  <c r="O1983" i="2"/>
  <c r="P1983" i="2"/>
  <c r="Q1983" i="2" s="1"/>
  <c r="R1983" i="2" s="1"/>
  <c r="O1984" i="2"/>
  <c r="P1984" i="2" s="1"/>
  <c r="Q1984" i="2" s="1"/>
  <c r="R1984" i="2" s="1"/>
  <c r="O1985" i="2"/>
  <c r="P1985" i="2" s="1"/>
  <c r="Q1985" i="2" s="1"/>
  <c r="R1985" i="2" s="1"/>
  <c r="O1986" i="2"/>
  <c r="P1986" i="2" s="1"/>
  <c r="Q1986" i="2" s="1"/>
  <c r="R1986" i="2" s="1"/>
  <c r="O1987" i="2"/>
  <c r="P1987" i="2" s="1"/>
  <c r="Q1987" i="2" s="1"/>
  <c r="R1987" i="2" s="1"/>
  <c r="O1988" i="2"/>
  <c r="P1988" i="2" s="1"/>
  <c r="Q1988" i="2" s="1"/>
  <c r="R1988" i="2" s="1"/>
  <c r="O1989" i="2"/>
  <c r="P1989" i="2" s="1"/>
  <c r="Q1989" i="2" s="1"/>
  <c r="R1989" i="2" s="1"/>
  <c r="O1990" i="2"/>
  <c r="P1990" i="2" s="1"/>
  <c r="Q1990" i="2" s="1"/>
  <c r="R1990" i="2" s="1"/>
  <c r="O1991" i="2"/>
  <c r="P1991" i="2"/>
  <c r="Q1991" i="2"/>
  <c r="R1991" i="2" s="1"/>
  <c r="O1992" i="2"/>
  <c r="P1992" i="2" s="1"/>
  <c r="Q1992" i="2" s="1"/>
  <c r="R1992" i="2" s="1"/>
  <c r="O1993" i="2"/>
  <c r="P1993" i="2"/>
  <c r="Q1993" i="2" s="1"/>
  <c r="R1993" i="2" s="1"/>
  <c r="O1994" i="2"/>
  <c r="P1994" i="2"/>
  <c r="Q1994" i="2" s="1"/>
  <c r="R1994" i="2" s="1"/>
  <c r="O1995" i="2"/>
  <c r="P1995" i="2" s="1"/>
  <c r="Q1995" i="2" s="1"/>
  <c r="R1995" i="2" s="1"/>
  <c r="O1996" i="2"/>
  <c r="P1996" i="2" s="1"/>
  <c r="Q1996" i="2" s="1"/>
  <c r="R1996" i="2" s="1"/>
  <c r="O1997" i="2"/>
  <c r="P1997" i="2" s="1"/>
  <c r="Q1997" i="2" s="1"/>
  <c r="R1997" i="2" s="1"/>
  <c r="O1998" i="2"/>
  <c r="P1998" i="2" s="1"/>
  <c r="Q1998" i="2" s="1"/>
  <c r="R1998" i="2" s="1"/>
  <c r="O1999" i="2"/>
  <c r="P1999" i="2"/>
  <c r="Q1999" i="2" s="1"/>
  <c r="R1999" i="2" s="1"/>
  <c r="O2000" i="2"/>
  <c r="P2000" i="2" s="1"/>
  <c r="Q2000" i="2" s="1"/>
  <c r="R2000" i="2" s="1"/>
  <c r="O2001" i="2"/>
  <c r="P2001" i="2" s="1"/>
  <c r="Q2001" i="2" s="1"/>
  <c r="R2001" i="2" s="1"/>
  <c r="O2002" i="2"/>
  <c r="P2002" i="2"/>
  <c r="Q2002" i="2" s="1"/>
  <c r="R2002" i="2" s="1"/>
  <c r="O2003" i="2"/>
  <c r="P2003" i="2" s="1"/>
  <c r="Q2003" i="2" s="1"/>
  <c r="R2003" i="2" s="1"/>
  <c r="O2004" i="2"/>
  <c r="P2004" i="2" s="1"/>
  <c r="Q2004" i="2" s="1"/>
  <c r="R2004" i="2" s="1"/>
  <c r="O2005" i="2"/>
  <c r="P2005" i="2" s="1"/>
  <c r="Q2005" i="2" s="1"/>
  <c r="R2005" i="2" s="1"/>
  <c r="O2006" i="2"/>
  <c r="P2006" i="2" s="1"/>
  <c r="Q2006" i="2" s="1"/>
  <c r="R2006" i="2" s="1"/>
  <c r="O2007" i="2"/>
  <c r="P2007" i="2"/>
  <c r="Q2007" i="2" s="1"/>
  <c r="R2007" i="2" s="1"/>
  <c r="O2008" i="2"/>
  <c r="P2008" i="2" s="1"/>
  <c r="Q2008" i="2" s="1"/>
  <c r="R2008" i="2" s="1"/>
  <c r="O2009" i="2"/>
  <c r="P2009" i="2" s="1"/>
  <c r="Q2009" i="2" s="1"/>
  <c r="R2009" i="2" s="1"/>
  <c r="O2010" i="2"/>
  <c r="P2010" i="2"/>
  <c r="Q2010" i="2" s="1"/>
  <c r="R2010" i="2" s="1"/>
  <c r="O2011" i="2"/>
  <c r="P2011" i="2" s="1"/>
  <c r="Q2011" i="2" s="1"/>
  <c r="R2011" i="2" s="1"/>
  <c r="O2012" i="2"/>
  <c r="P2012" i="2" s="1"/>
  <c r="Q2012" i="2" s="1"/>
  <c r="R2012" i="2" s="1"/>
  <c r="O2013" i="2"/>
  <c r="P2013" i="2" s="1"/>
  <c r="Q2013" i="2" s="1"/>
  <c r="R2013" i="2" s="1"/>
  <c r="O2014" i="2"/>
  <c r="P2014" i="2" s="1"/>
  <c r="Q2014" i="2" s="1"/>
  <c r="R2014" i="2" s="1"/>
  <c r="O2015" i="2"/>
  <c r="P2015" i="2" s="1"/>
  <c r="Q2015" i="2" s="1"/>
  <c r="R2015" i="2" s="1"/>
  <c r="O2016" i="2"/>
  <c r="P2016" i="2"/>
  <c r="Q2016" i="2" s="1"/>
  <c r="R2016" i="2" s="1"/>
  <c r="O2017" i="2"/>
  <c r="P2017" i="2" s="1"/>
  <c r="Q2017" i="2" s="1"/>
  <c r="R2017" i="2" s="1"/>
  <c r="O2018" i="2"/>
  <c r="P2018" i="2" s="1"/>
  <c r="Q2018" i="2" s="1"/>
  <c r="R2018" i="2" s="1"/>
  <c r="O2019" i="2"/>
  <c r="P2019" i="2" s="1"/>
  <c r="Q2019" i="2" s="1"/>
  <c r="R2019" i="2" s="1"/>
  <c r="O2020" i="2"/>
  <c r="P2020" i="2"/>
  <c r="Q2020" i="2" s="1"/>
  <c r="R2020" i="2" s="1"/>
  <c r="O2021" i="2"/>
  <c r="P2021" i="2" s="1"/>
  <c r="Q2021" i="2"/>
  <c r="R2021" i="2" s="1"/>
  <c r="O2022" i="2"/>
  <c r="P2022" i="2" s="1"/>
  <c r="Q2022" i="2" s="1"/>
  <c r="R2022" i="2" s="1"/>
  <c r="O2023" i="2"/>
  <c r="P2023" i="2" s="1"/>
  <c r="Q2023" i="2" s="1"/>
  <c r="R2023" i="2" s="1"/>
  <c r="O2024" i="2"/>
  <c r="P2024" i="2"/>
  <c r="Q2024" i="2" s="1"/>
  <c r="R2024" i="2" s="1"/>
  <c r="O2025" i="2"/>
  <c r="P2025" i="2" s="1"/>
  <c r="Q2025" i="2" s="1"/>
  <c r="R2025" i="2" s="1"/>
  <c r="O2026" i="2"/>
  <c r="P2026" i="2" s="1"/>
  <c r="Q2026" i="2" s="1"/>
  <c r="R2026" i="2" s="1"/>
  <c r="O2027" i="2"/>
  <c r="P2027" i="2" s="1"/>
  <c r="Q2027" i="2" s="1"/>
  <c r="R2027" i="2" s="1"/>
  <c r="O2028" i="2"/>
  <c r="P2028" i="2"/>
  <c r="Q2028" i="2" s="1"/>
  <c r="R2028" i="2" s="1"/>
  <c r="O2029" i="2"/>
  <c r="P2029" i="2"/>
  <c r="Q2029" i="2"/>
  <c r="R2029" i="2" s="1"/>
  <c r="O2030" i="2"/>
  <c r="P2030" i="2" s="1"/>
  <c r="Q2030" i="2" s="1"/>
  <c r="R2030" i="2" s="1"/>
  <c r="O2031" i="2"/>
  <c r="P2031" i="2" s="1"/>
  <c r="Q2031" i="2" s="1"/>
  <c r="R2031" i="2" s="1"/>
  <c r="O2032" i="2"/>
  <c r="P2032" i="2" s="1"/>
  <c r="Q2032" i="2" s="1"/>
  <c r="R2032" i="2" s="1"/>
  <c r="O2033" i="2"/>
  <c r="P2033" i="2"/>
  <c r="Q2033" i="2"/>
  <c r="R2033" i="2" s="1"/>
  <c r="O2034" i="2"/>
  <c r="P2034" i="2" s="1"/>
  <c r="Q2034" i="2" s="1"/>
  <c r="R2034" i="2" s="1"/>
  <c r="O2035" i="2"/>
  <c r="P2035" i="2" s="1"/>
  <c r="Q2035" i="2" s="1"/>
  <c r="R2035" i="2" s="1"/>
  <c r="O2036" i="2"/>
  <c r="P2036" i="2" s="1"/>
  <c r="Q2036" i="2" s="1"/>
  <c r="R2036" i="2" s="1"/>
  <c r="O2037" i="2"/>
  <c r="P2037" i="2" s="1"/>
  <c r="Q2037" i="2" s="1"/>
  <c r="R2037" i="2" s="1"/>
  <c r="O2038" i="2"/>
  <c r="P2038" i="2" s="1"/>
  <c r="Q2038" i="2" s="1"/>
  <c r="R2038" i="2" s="1"/>
  <c r="O2039" i="2"/>
  <c r="P2039" i="2" s="1"/>
  <c r="Q2039" i="2" s="1"/>
  <c r="R2039" i="2" s="1"/>
  <c r="O2040" i="2"/>
  <c r="P2040" i="2" s="1"/>
  <c r="Q2040" i="2" s="1"/>
  <c r="R2040" i="2" s="1"/>
  <c r="O2041" i="2"/>
  <c r="P2041" i="2"/>
  <c r="Q2041" i="2"/>
  <c r="R2041" i="2" s="1"/>
  <c r="Q21" i="2"/>
  <c r="R21" i="2" s="1"/>
  <c r="S21" i="2" s="1"/>
  <c r="P21" i="2"/>
  <c r="O21" i="2"/>
  <c r="Q21" i="1"/>
  <c r="P21" i="1"/>
  <c r="O21" i="1"/>
  <c r="U22" i="2" l="1"/>
  <c r="S22" i="2"/>
  <c r="T22" i="2"/>
  <c r="V22" i="2"/>
  <c r="S26" i="2"/>
  <c r="T26" i="2"/>
  <c r="U26" i="2"/>
  <c r="V26" i="2"/>
  <c r="V24" i="2"/>
  <c r="S24" i="2"/>
  <c r="U24" i="2"/>
  <c r="T21" i="2"/>
  <c r="S28" i="2"/>
  <c r="V28" i="2"/>
  <c r="S30" i="2"/>
  <c r="T30" i="2"/>
  <c r="U30" i="2"/>
  <c r="V30" i="2"/>
  <c r="T28" i="2"/>
  <c r="V21" i="2"/>
  <c r="U21" i="2"/>
  <c r="U32" i="2" l="1"/>
  <c r="V32" i="2"/>
  <c r="S32" i="2"/>
  <c r="T32" i="2"/>
  <c r="T23" i="2"/>
  <c r="U23" i="2"/>
  <c r="V23" i="2"/>
  <c r="S23" i="2"/>
  <c r="S34" i="2" l="1"/>
  <c r="T34" i="2"/>
  <c r="U34" i="2"/>
  <c r="V34" i="2"/>
  <c r="T25" i="2"/>
  <c r="U25" i="2"/>
  <c r="S25" i="2"/>
  <c r="V25" i="2"/>
  <c r="U36" i="2" l="1"/>
  <c r="V36" i="2"/>
  <c r="S36" i="2"/>
  <c r="T36" i="2"/>
  <c r="T27" i="2"/>
  <c r="U27" i="2"/>
  <c r="S27" i="2"/>
  <c r="V27" i="2"/>
  <c r="S38" i="2" l="1"/>
  <c r="T38" i="2"/>
  <c r="U38" i="2"/>
  <c r="V38" i="2"/>
  <c r="T29" i="2"/>
  <c r="U29" i="2"/>
  <c r="S29" i="2"/>
  <c r="V29" i="2"/>
  <c r="U40" i="2" l="1"/>
  <c r="V40" i="2"/>
  <c r="S40" i="2"/>
  <c r="T40" i="2"/>
  <c r="T31" i="2"/>
  <c r="U31" i="2"/>
  <c r="S31" i="2"/>
  <c r="V31" i="2"/>
  <c r="E16" i="1"/>
  <c r="F16" i="1"/>
  <c r="M16" i="1"/>
  <c r="A16" i="1"/>
  <c r="B17" i="1"/>
  <c r="B16" i="1" s="1"/>
  <c r="C17" i="1"/>
  <c r="C16" i="1" s="1"/>
  <c r="D17" i="1"/>
  <c r="D16" i="1" s="1"/>
  <c r="E17" i="1"/>
  <c r="F17" i="1"/>
  <c r="G17" i="1"/>
  <c r="G16" i="1" s="1"/>
  <c r="H17" i="1"/>
  <c r="H16" i="1" s="1"/>
  <c r="I17" i="1"/>
  <c r="I16" i="1" s="1"/>
  <c r="J17" i="1"/>
  <c r="J16" i="1" s="1"/>
  <c r="K17" i="1"/>
  <c r="K16" i="1" s="1"/>
  <c r="L17" i="1"/>
  <c r="L16" i="1" s="1"/>
  <c r="M17" i="1"/>
  <c r="A17" i="1"/>
  <c r="O2590" i="1"/>
  <c r="P2590" i="1" s="1"/>
  <c r="Q2590" i="1" s="1"/>
  <c r="O1238" i="1"/>
  <c r="P1238" i="1" s="1"/>
  <c r="Q1238" i="1" s="1"/>
  <c r="O1948" i="1"/>
  <c r="P1948" i="1" s="1"/>
  <c r="Q1948" i="1" s="1"/>
  <c r="O524" i="1"/>
  <c r="P524" i="1" s="1"/>
  <c r="Q524" i="1" s="1"/>
  <c r="O2068" i="1"/>
  <c r="P2068" i="1" s="1"/>
  <c r="Q2068" i="1" s="1"/>
  <c r="O1898" i="1"/>
  <c r="P1898" i="1" s="1"/>
  <c r="Q1898" i="1" s="1"/>
  <c r="O2395" i="1"/>
  <c r="P2395" i="1" s="1"/>
  <c r="Q2395" i="1" s="1"/>
  <c r="O2224" i="1"/>
  <c r="P2224" i="1" s="1"/>
  <c r="Q2224" i="1" s="1"/>
  <c r="O163" i="1"/>
  <c r="P163" i="1" s="1"/>
  <c r="Q163" i="1" s="1"/>
  <c r="O1320" i="1"/>
  <c r="P1320" i="1" s="1"/>
  <c r="Q1320" i="1" s="1"/>
  <c r="O1726" i="1"/>
  <c r="P1726" i="1" s="1"/>
  <c r="Q1726" i="1" s="1"/>
  <c r="O2194" i="1"/>
  <c r="P2194" i="1" s="1"/>
  <c r="Q2194" i="1" s="1"/>
  <c r="O1632" i="1"/>
  <c r="P1632" i="1" s="1"/>
  <c r="Q1632" i="1" s="1"/>
  <c r="O1964" i="1"/>
  <c r="P1964" i="1" s="1"/>
  <c r="Q1964" i="1" s="1"/>
  <c r="O1688" i="1"/>
  <c r="P1688" i="1" s="1"/>
  <c r="Q1688" i="1" s="1"/>
  <c r="O1144" i="1"/>
  <c r="P1144" i="1" s="1"/>
  <c r="Q1144" i="1" s="1"/>
  <c r="O469" i="1"/>
  <c r="P469" i="1" s="1"/>
  <c r="Q469" i="1" s="1"/>
  <c r="O275" i="1"/>
  <c r="P275" i="1" s="1"/>
  <c r="Q275" i="1" s="1"/>
  <c r="O1173" i="1"/>
  <c r="P1173" i="1" s="1"/>
  <c r="Q1173" i="1" s="1"/>
  <c r="O2028" i="1"/>
  <c r="P2028" i="1" s="1"/>
  <c r="Q2028" i="1" s="1"/>
  <c r="O294" i="1"/>
  <c r="P294" i="1" s="1"/>
  <c r="Q294" i="1" s="1"/>
  <c r="O2650" i="1"/>
  <c r="P2650" i="1" s="1"/>
  <c r="Q2650" i="1" s="1"/>
  <c r="O1961" i="1"/>
  <c r="P1961" i="1" s="1"/>
  <c r="Q1961" i="1" s="1"/>
  <c r="O1722" i="1"/>
  <c r="P1722" i="1" s="1"/>
  <c r="Q1722" i="1" s="1"/>
  <c r="O1347" i="1"/>
  <c r="P1347" i="1" s="1"/>
  <c r="Q1347" i="1" s="1"/>
  <c r="O794" i="1"/>
  <c r="P794" i="1" s="1"/>
  <c r="Q794" i="1" s="1"/>
  <c r="O803" i="1"/>
  <c r="P803" i="1" s="1"/>
  <c r="Q803" i="1" s="1"/>
  <c r="O2220" i="1"/>
  <c r="P2220" i="1" s="1"/>
  <c r="Q2220" i="1" s="1"/>
  <c r="O1665" i="1"/>
  <c r="P1665" i="1" s="1"/>
  <c r="Q1665" i="1" s="1"/>
  <c r="O1286" i="1"/>
  <c r="P1286" i="1" s="1"/>
  <c r="Q1286" i="1" s="1"/>
  <c r="O1634" i="1"/>
  <c r="P1634" i="1" s="1"/>
  <c r="Q1634" i="1" s="1"/>
  <c r="O2000" i="1"/>
  <c r="P2000" i="1" s="1"/>
  <c r="Q2000" i="1" s="1"/>
  <c r="O1013" i="1"/>
  <c r="P1013" i="1" s="1"/>
  <c r="Q1013" i="1" s="1"/>
  <c r="O1572" i="1"/>
  <c r="P1572" i="1" s="1"/>
  <c r="Q1572" i="1" s="1"/>
  <c r="O949" i="1"/>
  <c r="P949" i="1" s="1"/>
  <c r="Q949" i="1" s="1"/>
  <c r="O2012" i="1"/>
  <c r="P2012" i="1" s="1"/>
  <c r="Q2012" i="1" s="1"/>
  <c r="O1998" i="1"/>
  <c r="P1998" i="1" s="1"/>
  <c r="Q1998" i="1" s="1"/>
  <c r="O1716" i="1"/>
  <c r="P1716" i="1" s="1"/>
  <c r="Q1716" i="1" s="1"/>
  <c r="O2913" i="1"/>
  <c r="P2913" i="1" s="1"/>
  <c r="Q2913" i="1" s="1"/>
  <c r="O1756" i="1"/>
  <c r="P1756" i="1" s="1"/>
  <c r="Q1756" i="1" s="1"/>
  <c r="O1073" i="1"/>
  <c r="P1073" i="1" s="1"/>
  <c r="Q1073" i="1" s="1"/>
  <c r="O2096" i="1"/>
  <c r="P2096" i="1" s="1"/>
  <c r="Q2096" i="1" s="1"/>
  <c r="O2766" i="1"/>
  <c r="P2766" i="1" s="1"/>
  <c r="Q2766" i="1" s="1"/>
  <c r="O2400" i="1"/>
  <c r="P2400" i="1" s="1"/>
  <c r="Q2400" i="1" s="1"/>
  <c r="O2207" i="1"/>
  <c r="P2207" i="1" s="1"/>
  <c r="Q2207" i="1" s="1"/>
  <c r="O2268" i="1"/>
  <c r="P2268" i="1" s="1"/>
  <c r="Q2268" i="1" s="1"/>
  <c r="O2360" i="1"/>
  <c r="P2360" i="1" s="1"/>
  <c r="Q2360" i="1" s="1"/>
  <c r="O1999" i="1"/>
  <c r="P1999" i="1" s="1"/>
  <c r="Q1999" i="1" s="1"/>
  <c r="O541" i="1"/>
  <c r="P541" i="1" s="1"/>
  <c r="Q541" i="1" s="1"/>
  <c r="O2410" i="1"/>
  <c r="P2410" i="1" s="1"/>
  <c r="Q2410" i="1" s="1"/>
  <c r="O1256" i="1"/>
  <c r="P1256" i="1" s="1"/>
  <c r="Q1256" i="1" s="1"/>
  <c r="O1155" i="1"/>
  <c r="P1155" i="1" s="1"/>
  <c r="Q1155" i="1" s="1"/>
  <c r="O388" i="1"/>
  <c r="P388" i="1" s="1"/>
  <c r="Q388" i="1" s="1"/>
  <c r="O2075" i="1"/>
  <c r="P2075" i="1" s="1"/>
  <c r="Q2075" i="1" s="1"/>
  <c r="O1679" i="1"/>
  <c r="P1679" i="1" s="1"/>
  <c r="Q1679" i="1" s="1"/>
  <c r="O882" i="1"/>
  <c r="P882" i="1" s="1"/>
  <c r="Q882" i="1" s="1"/>
  <c r="O2681" i="1"/>
  <c r="P2681" i="1" s="1"/>
  <c r="Q2681" i="1" s="1"/>
  <c r="O1562" i="1"/>
  <c r="P1562" i="1" s="1"/>
  <c r="Q1562" i="1" s="1"/>
  <c r="O2417" i="1"/>
  <c r="P2417" i="1" s="1"/>
  <c r="Q2417" i="1" s="1"/>
  <c r="O68" i="1"/>
  <c r="P68" i="1" s="1"/>
  <c r="Q68" i="1" s="1"/>
  <c r="O1041" i="1"/>
  <c r="P1041" i="1" s="1"/>
  <c r="Q1041" i="1" s="1"/>
  <c r="O693" i="1"/>
  <c r="P693" i="1" s="1"/>
  <c r="Q693" i="1" s="1"/>
  <c r="O2463" i="1"/>
  <c r="P2463" i="1" s="1"/>
  <c r="Q2463" i="1" s="1"/>
  <c r="O2481" i="1"/>
  <c r="P2481" i="1" s="1"/>
  <c r="Q2481" i="1" s="1"/>
  <c r="O1804" i="1"/>
  <c r="P1804" i="1" s="1"/>
  <c r="Q1804" i="1" s="1"/>
  <c r="O2869" i="1"/>
  <c r="P2869" i="1" s="1"/>
  <c r="Q2869" i="1" s="1"/>
  <c r="O1525" i="1"/>
  <c r="P1525" i="1" s="1"/>
  <c r="Q1525" i="1" s="1"/>
  <c r="O2969" i="1"/>
  <c r="P2969" i="1" s="1"/>
  <c r="Q2969" i="1" s="1"/>
  <c r="O320" i="1"/>
  <c r="P320" i="1" s="1"/>
  <c r="Q320" i="1" s="1"/>
  <c r="O1280" i="1"/>
  <c r="P1280" i="1" s="1"/>
  <c r="Q1280" i="1" s="1"/>
  <c r="O1468" i="1"/>
  <c r="P1468" i="1" s="1"/>
  <c r="Q1468" i="1" s="1"/>
  <c r="O1987" i="1"/>
  <c r="P1987" i="1" s="1"/>
  <c r="Q1987" i="1" s="1"/>
  <c r="O1229" i="1"/>
  <c r="P1229" i="1" s="1"/>
  <c r="Q1229" i="1" s="1"/>
  <c r="O498" i="1"/>
  <c r="P498" i="1" s="1"/>
  <c r="Q498" i="1" s="1"/>
  <c r="O2552" i="1"/>
  <c r="P2552" i="1" s="1"/>
  <c r="Q2552" i="1" s="1"/>
  <c r="O1081" i="1"/>
  <c r="P1081" i="1" s="1"/>
  <c r="Q1081" i="1" s="1"/>
  <c r="O449" i="1"/>
  <c r="P449" i="1" s="1"/>
  <c r="Q449" i="1" s="1"/>
  <c r="O102" i="1"/>
  <c r="P102" i="1" s="1"/>
  <c r="Q102" i="1" s="1"/>
  <c r="O2712" i="1"/>
  <c r="P2712" i="1" s="1"/>
  <c r="Q2712" i="1" s="1"/>
  <c r="O534" i="1"/>
  <c r="P534" i="1" s="1"/>
  <c r="Q534" i="1" s="1"/>
  <c r="O1967" i="1"/>
  <c r="P1967" i="1" s="1"/>
  <c r="Q1967" i="1" s="1"/>
  <c r="O1122" i="1"/>
  <c r="P1122" i="1" s="1"/>
  <c r="Q1122" i="1" s="1"/>
  <c r="O1561" i="1"/>
  <c r="P1561" i="1" s="1"/>
  <c r="Q1561" i="1" s="1"/>
  <c r="O1303" i="1"/>
  <c r="P1303" i="1" s="1"/>
  <c r="Q1303" i="1" s="1"/>
  <c r="O2007" i="1"/>
  <c r="P2007" i="1" s="1"/>
  <c r="Q2007" i="1" s="1"/>
  <c r="O792" i="1"/>
  <c r="P792" i="1" s="1"/>
  <c r="Q792" i="1" s="1"/>
  <c r="O2047" i="1"/>
  <c r="P2047" i="1" s="1"/>
  <c r="Q2047" i="1" s="1"/>
  <c r="O1944" i="1"/>
  <c r="P1944" i="1" s="1"/>
  <c r="Q1944" i="1" s="1"/>
  <c r="O1103" i="1"/>
  <c r="P1103" i="1" s="1"/>
  <c r="Q1103" i="1" s="1"/>
  <c r="O2201" i="1"/>
  <c r="P2201" i="1" s="1"/>
  <c r="Q2201" i="1" s="1"/>
  <c r="O2427" i="1"/>
  <c r="P2427" i="1" s="1"/>
  <c r="Q2427" i="1" s="1"/>
  <c r="O559" i="1"/>
  <c r="P559" i="1" s="1"/>
  <c r="Q559" i="1" s="1"/>
  <c r="O827" i="1"/>
  <c r="P827" i="1" s="1"/>
  <c r="Q827" i="1" s="1"/>
  <c r="O2367" i="1"/>
  <c r="P2367" i="1" s="1"/>
  <c r="Q2367" i="1" s="1"/>
  <c r="O422" i="1"/>
  <c r="P422" i="1" s="1"/>
  <c r="Q422" i="1" s="1"/>
  <c r="O2374" i="1"/>
  <c r="P2374" i="1" s="1"/>
  <c r="Q2374" i="1" s="1"/>
  <c r="O1547" i="1"/>
  <c r="P1547" i="1" s="1"/>
  <c r="Q1547" i="1" s="1"/>
  <c r="O2868" i="1"/>
  <c r="P2868" i="1" s="1"/>
  <c r="Q2868" i="1" s="1"/>
  <c r="O2517" i="1"/>
  <c r="P2517" i="1" s="1"/>
  <c r="Q2517" i="1" s="1"/>
  <c r="O1559" i="1"/>
  <c r="P1559" i="1" s="1"/>
  <c r="Q1559" i="1" s="1"/>
  <c r="O2961" i="1"/>
  <c r="P2961" i="1" s="1"/>
  <c r="Q2961" i="1" s="1"/>
  <c r="O1526" i="1"/>
  <c r="P1526" i="1" s="1"/>
  <c r="Q1526" i="1" s="1"/>
  <c r="O1294" i="1"/>
  <c r="P1294" i="1" s="1"/>
  <c r="Q1294" i="1" s="1"/>
  <c r="O2339" i="1"/>
  <c r="P2339" i="1" s="1"/>
  <c r="Q2339" i="1" s="1"/>
  <c r="O332" i="1"/>
  <c r="P332" i="1" s="1"/>
  <c r="Q332" i="1" s="1"/>
  <c r="O843" i="1"/>
  <c r="P843" i="1" s="1"/>
  <c r="Q843" i="1" s="1"/>
  <c r="O2523" i="1"/>
  <c r="P2523" i="1" s="1"/>
  <c r="Q2523" i="1" s="1"/>
  <c r="O2248" i="1"/>
  <c r="P2248" i="1" s="1"/>
  <c r="Q2248" i="1" s="1"/>
  <c r="O2140" i="1"/>
  <c r="P2140" i="1" s="1"/>
  <c r="Q2140" i="1" s="1"/>
  <c r="O1344" i="1"/>
  <c r="P1344" i="1" s="1"/>
  <c r="Q1344" i="1" s="1"/>
  <c r="O1556" i="1"/>
  <c r="P1556" i="1" s="1"/>
  <c r="Q1556" i="1" s="1"/>
  <c r="O1217" i="1"/>
  <c r="P1217" i="1" s="1"/>
  <c r="Q1217" i="1" s="1"/>
  <c r="O1131" i="1"/>
  <c r="P1131" i="1" s="1"/>
  <c r="Q1131" i="1" s="1"/>
  <c r="O2091" i="1"/>
  <c r="P2091" i="1" s="1"/>
  <c r="Q2091" i="1" s="1"/>
  <c r="O2858" i="1"/>
  <c r="P2858" i="1" s="1"/>
  <c r="Q2858" i="1" s="1"/>
  <c r="O2891" i="1"/>
  <c r="P2891" i="1" s="1"/>
  <c r="Q2891" i="1" s="1"/>
  <c r="O1039" i="1"/>
  <c r="P1039" i="1" s="1"/>
  <c r="Q1039" i="1" s="1"/>
  <c r="O2376" i="1"/>
  <c r="P2376" i="1" s="1"/>
  <c r="Q2376" i="1" s="1"/>
  <c r="O141" i="1"/>
  <c r="P141" i="1" s="1"/>
  <c r="Q141" i="1" s="1"/>
  <c r="O430" i="1"/>
  <c r="P430" i="1" s="1"/>
  <c r="Q430" i="1" s="1"/>
  <c r="O962" i="1"/>
  <c r="P962" i="1" s="1"/>
  <c r="Q962" i="1" s="1"/>
  <c r="O2226" i="1"/>
  <c r="P2226" i="1" s="1"/>
  <c r="Q2226" i="1" s="1"/>
  <c r="O1202" i="1"/>
  <c r="P1202" i="1" s="1"/>
  <c r="Q1202" i="1" s="1"/>
  <c r="O947" i="1"/>
  <c r="P947" i="1" s="1"/>
  <c r="Q947" i="1" s="1"/>
  <c r="O272" i="1"/>
  <c r="P272" i="1" s="1"/>
  <c r="Q272" i="1" s="1"/>
  <c r="O2920" i="1"/>
  <c r="P2920" i="1" s="1"/>
  <c r="Q2920" i="1" s="1"/>
  <c r="O1814" i="1"/>
  <c r="P1814" i="1" s="1"/>
  <c r="Q1814" i="1" s="1"/>
  <c r="O1788" i="1"/>
  <c r="P1788" i="1" s="1"/>
  <c r="Q1788" i="1" s="1"/>
  <c r="O2107" i="1"/>
  <c r="P2107" i="1" s="1"/>
  <c r="Q2107" i="1" s="1"/>
  <c r="O540" i="1"/>
  <c r="P540" i="1" s="1"/>
  <c r="Q540" i="1" s="1"/>
  <c r="O2418" i="1"/>
  <c r="P2418" i="1" s="1"/>
  <c r="Q2418" i="1" s="1"/>
  <c r="O2682" i="1"/>
  <c r="P2682" i="1" s="1"/>
  <c r="Q2682" i="1" s="1"/>
  <c r="O2840" i="1"/>
  <c r="P2840" i="1" s="1"/>
  <c r="Q2840" i="1" s="1"/>
  <c r="O2934" i="1"/>
  <c r="P2934" i="1" s="1"/>
  <c r="Q2934" i="1" s="1"/>
  <c r="O2871" i="1"/>
  <c r="P2871" i="1" s="1"/>
  <c r="Q2871" i="1" s="1"/>
  <c r="O1121" i="1"/>
  <c r="P1121" i="1" s="1"/>
  <c r="Q1121" i="1" s="1"/>
  <c r="O1362" i="1"/>
  <c r="P1362" i="1" s="1"/>
  <c r="Q1362" i="1" s="1"/>
  <c r="O2528" i="1"/>
  <c r="P2528" i="1" s="1"/>
  <c r="Q2528" i="1" s="1"/>
  <c r="O421" i="1"/>
  <c r="P421" i="1" s="1"/>
  <c r="Q421" i="1" s="1"/>
  <c r="O614" i="1"/>
  <c r="P614" i="1" s="1"/>
  <c r="Q614" i="1" s="1"/>
  <c r="O2001" i="1"/>
  <c r="P2001" i="1" s="1"/>
  <c r="Q2001" i="1" s="1"/>
  <c r="O2653" i="1"/>
  <c r="P2653" i="1" s="1"/>
  <c r="Q2653" i="1" s="1"/>
  <c r="O2778" i="1"/>
  <c r="P2778" i="1" s="1"/>
  <c r="Q2778" i="1" s="1"/>
  <c r="O1971" i="1"/>
  <c r="P1971" i="1" s="1"/>
  <c r="Q1971" i="1" s="1"/>
  <c r="O948" i="1"/>
  <c r="P948" i="1" s="1"/>
  <c r="Q948" i="1" s="1"/>
  <c r="O439" i="1"/>
  <c r="P439" i="1" s="1"/>
  <c r="Q439" i="1" s="1"/>
  <c r="O105" i="1"/>
  <c r="P105" i="1" s="1"/>
  <c r="Q105" i="1" s="1"/>
  <c r="O1211" i="1"/>
  <c r="P1211" i="1" s="1"/>
  <c r="Q1211" i="1" s="1"/>
  <c r="O850" i="1"/>
  <c r="P850" i="1" s="1"/>
  <c r="Q850" i="1" s="1"/>
  <c r="O823" i="1"/>
  <c r="P823" i="1" s="1"/>
  <c r="Q823" i="1" s="1"/>
  <c r="O2536" i="1"/>
  <c r="P2536" i="1" s="1"/>
  <c r="Q2536" i="1" s="1"/>
  <c r="O2833" i="1"/>
  <c r="P2833" i="1" s="1"/>
  <c r="Q2833" i="1" s="1"/>
  <c r="O856" i="1"/>
  <c r="P856" i="1" s="1"/>
  <c r="Q856" i="1" s="1"/>
  <c r="O973" i="1"/>
  <c r="P973" i="1" s="1"/>
  <c r="Q973" i="1" s="1"/>
  <c r="O2496" i="1"/>
  <c r="P2496" i="1" s="1"/>
  <c r="Q2496" i="1" s="1"/>
  <c r="O303" i="1"/>
  <c r="P303" i="1" s="1"/>
  <c r="Q303" i="1" s="1"/>
  <c r="O513" i="1"/>
  <c r="P513" i="1" s="1"/>
  <c r="Q513" i="1" s="1"/>
  <c r="O1522" i="1"/>
  <c r="P1522" i="1" s="1"/>
  <c r="Q1522" i="1" s="1"/>
  <c r="O2769" i="1"/>
  <c r="P2769" i="1" s="1"/>
  <c r="Q2769" i="1" s="1"/>
  <c r="O1160" i="1"/>
  <c r="P1160" i="1" s="1"/>
  <c r="Q1160" i="1" s="1"/>
  <c r="O926" i="1"/>
  <c r="P926" i="1" s="1"/>
  <c r="Q926" i="1" s="1"/>
  <c r="O2176" i="1"/>
  <c r="P2176" i="1" s="1"/>
  <c r="Q2176" i="1" s="1"/>
  <c r="O1939" i="1"/>
  <c r="P1939" i="1" s="1"/>
  <c r="Q1939" i="1" s="1"/>
  <c r="O1292" i="1"/>
  <c r="P1292" i="1" s="1"/>
  <c r="Q1292" i="1" s="1"/>
  <c r="O2038" i="1"/>
  <c r="P2038" i="1" s="1"/>
  <c r="Q2038" i="1" s="1"/>
  <c r="O479" i="1"/>
  <c r="P479" i="1" s="1"/>
  <c r="Q479" i="1" s="1"/>
  <c r="O1711" i="1"/>
  <c r="P1711" i="1" s="1"/>
  <c r="Q1711" i="1" s="1"/>
  <c r="O1252" i="1"/>
  <c r="P1252" i="1" s="1"/>
  <c r="Q1252" i="1" s="1"/>
  <c r="O1285" i="1"/>
  <c r="P1285" i="1" s="1"/>
  <c r="Q1285" i="1" s="1"/>
  <c r="O857" i="1"/>
  <c r="P857" i="1" s="1"/>
  <c r="Q857" i="1" s="1"/>
  <c r="O1741" i="1"/>
  <c r="P1741" i="1" s="1"/>
  <c r="Q1741" i="1" s="1"/>
  <c r="O2033" i="1"/>
  <c r="P2033" i="1" s="1"/>
  <c r="Q2033" i="1" s="1"/>
  <c r="O1770" i="1"/>
  <c r="P1770" i="1" s="1"/>
  <c r="Q1770" i="1" s="1"/>
  <c r="O2092" i="1"/>
  <c r="P2092" i="1" s="1"/>
  <c r="Q2092" i="1" s="1"/>
  <c r="O1209" i="1"/>
  <c r="P1209" i="1" s="1"/>
  <c r="Q1209" i="1" s="1"/>
  <c r="O1035" i="1"/>
  <c r="P1035" i="1" s="1"/>
  <c r="Q1035" i="1" s="1"/>
  <c r="O373" i="1"/>
  <c r="P373" i="1" s="1"/>
  <c r="Q373" i="1" s="1"/>
  <c r="O131" i="1"/>
  <c r="P131" i="1" s="1"/>
  <c r="Q131" i="1" s="1"/>
  <c r="O1680" i="1"/>
  <c r="P1680" i="1" s="1"/>
  <c r="Q1680" i="1" s="1"/>
  <c r="O1475" i="1"/>
  <c r="P1475" i="1" s="1"/>
  <c r="Q1475" i="1" s="1"/>
  <c r="O2957" i="1"/>
  <c r="P2957" i="1" s="1"/>
  <c r="Q2957" i="1" s="1"/>
  <c r="O2138" i="1"/>
  <c r="P2138" i="1" s="1"/>
  <c r="Q2138" i="1" s="1"/>
  <c r="O1907" i="1"/>
  <c r="P1907" i="1" s="1"/>
  <c r="Q1907" i="1" s="1"/>
  <c r="O75" i="1"/>
  <c r="P75" i="1" s="1"/>
  <c r="Q75" i="1" s="1"/>
  <c r="O1053" i="1"/>
  <c r="P1053" i="1" s="1"/>
  <c r="Q1053" i="1" s="1"/>
  <c r="O2383" i="1"/>
  <c r="P2383" i="1" s="1"/>
  <c r="Q2383" i="1" s="1"/>
  <c r="O1496" i="1"/>
  <c r="P1496" i="1" s="1"/>
  <c r="Q1496" i="1" s="1"/>
  <c r="O192" i="1"/>
  <c r="P192" i="1" s="1"/>
  <c r="Q192" i="1" s="1"/>
  <c r="O763" i="1"/>
  <c r="P763" i="1" s="1"/>
  <c r="Q763" i="1" s="1"/>
  <c r="O2021" i="1"/>
  <c r="P2021" i="1" s="1"/>
  <c r="Q2021" i="1" s="1"/>
  <c r="O107" i="1"/>
  <c r="P107" i="1" s="1"/>
  <c r="Q107" i="1" s="1"/>
  <c r="O1145" i="1"/>
  <c r="P1145" i="1" s="1"/>
  <c r="Q1145" i="1" s="1"/>
  <c r="O2032" i="1"/>
  <c r="P2032" i="1" s="1"/>
  <c r="Q2032" i="1" s="1"/>
  <c r="O2504" i="1"/>
  <c r="P2504" i="1" s="1"/>
  <c r="Q2504" i="1" s="1"/>
  <c r="O2152" i="1"/>
  <c r="P2152" i="1" s="1"/>
  <c r="Q2152" i="1" s="1"/>
  <c r="O1603" i="1"/>
  <c r="P1603" i="1" s="1"/>
  <c r="Q1603" i="1" s="1"/>
  <c r="O2884" i="1"/>
  <c r="P2884" i="1" s="1"/>
  <c r="Q2884" i="1" s="1"/>
  <c r="O207" i="1"/>
  <c r="P207" i="1" s="1"/>
  <c r="Q207" i="1" s="1"/>
  <c r="O1709" i="1"/>
  <c r="P1709" i="1" s="1"/>
  <c r="Q1709" i="1" s="1"/>
  <c r="O386" i="1"/>
  <c r="P386" i="1" s="1"/>
  <c r="Q386" i="1" s="1"/>
  <c r="O1186" i="1"/>
  <c r="P1186" i="1" s="1"/>
  <c r="Q1186" i="1" s="1"/>
  <c r="O357" i="1"/>
  <c r="P357" i="1" s="1"/>
  <c r="Q357" i="1" s="1"/>
  <c r="O47" i="1"/>
  <c r="P47" i="1" s="1"/>
  <c r="Q47" i="1" s="1"/>
  <c r="O1235" i="1"/>
  <c r="P1235" i="1" s="1"/>
  <c r="Q1235" i="1" s="1"/>
  <c r="O1322" i="1"/>
  <c r="P1322" i="1" s="1"/>
  <c r="Q1322" i="1" s="1"/>
  <c r="O1062" i="1"/>
  <c r="P1062" i="1" s="1"/>
  <c r="Q1062" i="1" s="1"/>
  <c r="O1079" i="1"/>
  <c r="P1079" i="1" s="1"/>
  <c r="Q1079" i="1" s="1"/>
  <c r="O111" i="1"/>
  <c r="P111" i="1" s="1"/>
  <c r="Q111" i="1" s="1"/>
  <c r="O1476" i="1"/>
  <c r="P1476" i="1" s="1"/>
  <c r="Q1476" i="1" s="1"/>
  <c r="O2493" i="1"/>
  <c r="P2493" i="1" s="1"/>
  <c r="Q2493" i="1" s="1"/>
  <c r="O644" i="1"/>
  <c r="P644" i="1" s="1"/>
  <c r="Q644" i="1" s="1"/>
  <c r="O2889" i="1"/>
  <c r="P2889" i="1" s="1"/>
  <c r="Q2889" i="1" s="1"/>
  <c r="O1425" i="1"/>
  <c r="P1425" i="1" s="1"/>
  <c r="Q1425" i="1" s="1"/>
  <c r="O2847" i="1"/>
  <c r="P2847" i="1" s="1"/>
  <c r="Q2847" i="1" s="1"/>
  <c r="O362" i="1"/>
  <c r="P362" i="1" s="1"/>
  <c r="Q362" i="1" s="1"/>
  <c r="O1299" i="1"/>
  <c r="P1299" i="1" s="1"/>
  <c r="Q1299" i="1" s="1"/>
  <c r="O2474" i="1"/>
  <c r="P2474" i="1" s="1"/>
  <c r="Q2474" i="1" s="1"/>
  <c r="O1206" i="1"/>
  <c r="P1206" i="1" s="1"/>
  <c r="Q1206" i="1" s="1"/>
  <c r="O335" i="1"/>
  <c r="P335" i="1" s="1"/>
  <c r="Q335" i="1" s="1"/>
  <c r="O2738" i="1"/>
  <c r="P2738" i="1" s="1"/>
  <c r="Q2738" i="1" s="1"/>
  <c r="O187" i="1"/>
  <c r="P187" i="1" s="1"/>
  <c r="Q187" i="1" s="1"/>
  <c r="O1195" i="1"/>
  <c r="P1195" i="1" s="1"/>
  <c r="Q1195" i="1" s="1"/>
  <c r="O2222" i="1"/>
  <c r="P2222" i="1" s="1"/>
  <c r="Q2222" i="1" s="1"/>
  <c r="O2654" i="1"/>
  <c r="P2654" i="1" s="1"/>
  <c r="Q2654" i="1" s="1"/>
  <c r="O1451" i="1"/>
  <c r="P1451" i="1" s="1"/>
  <c r="Q1451" i="1" s="1"/>
  <c r="O2513" i="1"/>
  <c r="P2513" i="1" s="1"/>
  <c r="Q2513" i="1" s="1"/>
  <c r="O2544" i="1"/>
  <c r="P2544" i="1" s="1"/>
  <c r="Q2544" i="1" s="1"/>
  <c r="O2441" i="1"/>
  <c r="P2441" i="1" s="1"/>
  <c r="Q2441" i="1" s="1"/>
  <c r="O666" i="1"/>
  <c r="P666" i="1" s="1"/>
  <c r="Q666" i="1" s="1"/>
  <c r="O535" i="1"/>
  <c r="P535" i="1" s="1"/>
  <c r="Q535" i="1" s="1"/>
  <c r="O2672" i="1"/>
  <c r="P2672" i="1" s="1"/>
  <c r="Q2672" i="1" s="1"/>
  <c r="O1075" i="1"/>
  <c r="P1075" i="1" s="1"/>
  <c r="Q1075" i="1" s="1"/>
  <c r="O464" i="1"/>
  <c r="P464" i="1" s="1"/>
  <c r="Q464" i="1" s="1"/>
  <c r="O872" i="1"/>
  <c r="P872" i="1" s="1"/>
  <c r="Q872" i="1" s="1"/>
  <c r="O100" i="1"/>
  <c r="P100" i="1" s="1"/>
  <c r="Q100" i="1" s="1"/>
  <c r="O1523" i="1"/>
  <c r="P1523" i="1" s="1"/>
  <c r="Q1523" i="1" s="1"/>
  <c r="O1271" i="1"/>
  <c r="P1271" i="1" s="1"/>
  <c r="Q1271" i="1" s="1"/>
  <c r="O1611" i="1"/>
  <c r="P1611" i="1" s="1"/>
  <c r="Q1611" i="1" s="1"/>
  <c r="O123" i="1"/>
  <c r="P123" i="1" s="1"/>
  <c r="Q123" i="1" s="1"/>
  <c r="O1467" i="1"/>
  <c r="P1467" i="1" s="1"/>
  <c r="Q1467" i="1" s="1"/>
  <c r="O1871" i="1"/>
  <c r="P1871" i="1" s="1"/>
  <c r="Q1871" i="1" s="1"/>
  <c r="O887" i="1"/>
  <c r="P887" i="1" s="1"/>
  <c r="Q887" i="1" s="1"/>
  <c r="O2699" i="1"/>
  <c r="P2699" i="1" s="1"/>
  <c r="Q2699" i="1" s="1"/>
  <c r="O1645" i="1"/>
  <c r="P1645" i="1" s="1"/>
  <c r="Q1645" i="1" s="1"/>
  <c r="O816" i="1"/>
  <c r="P816" i="1" s="1"/>
  <c r="Q816" i="1" s="1"/>
  <c r="O428" i="1"/>
  <c r="P428" i="1" s="1"/>
  <c r="Q428" i="1" s="1"/>
  <c r="O227" i="1"/>
  <c r="P227" i="1" s="1"/>
  <c r="Q227" i="1" s="1"/>
  <c r="O2435" i="1"/>
  <c r="P2435" i="1" s="1"/>
  <c r="Q2435" i="1" s="1"/>
  <c r="O120" i="1"/>
  <c r="P120" i="1" s="1"/>
  <c r="Q120" i="1" s="1"/>
  <c r="O2134" i="1"/>
  <c r="P2134" i="1" s="1"/>
  <c r="Q2134" i="1" s="1"/>
  <c r="O391" i="1"/>
  <c r="P391" i="1" s="1"/>
  <c r="Q391" i="1" s="1"/>
  <c r="O1408" i="1"/>
  <c r="P1408" i="1" s="1"/>
  <c r="Q1408" i="1" s="1"/>
  <c r="O731" i="1"/>
  <c r="P731" i="1" s="1"/>
  <c r="Q731" i="1" s="1"/>
  <c r="O136" i="1"/>
  <c r="P136" i="1" s="1"/>
  <c r="Q136" i="1" s="1"/>
  <c r="O772" i="1"/>
  <c r="P772" i="1" s="1"/>
  <c r="Q772" i="1" s="1"/>
  <c r="O873" i="1"/>
  <c r="P873" i="1" s="1"/>
  <c r="Q873" i="1" s="1"/>
  <c r="O2125" i="1"/>
  <c r="P2125" i="1" s="1"/>
  <c r="Q2125" i="1" s="1"/>
  <c r="O1868" i="1"/>
  <c r="P1868" i="1" s="1"/>
  <c r="Q1868" i="1" s="1"/>
  <c r="O521" i="1"/>
  <c r="P521" i="1" s="1"/>
  <c r="Q521" i="1" s="1"/>
  <c r="O1766" i="1"/>
  <c r="P1766" i="1" s="1"/>
  <c r="Q1766" i="1" s="1"/>
  <c r="O161" i="1"/>
  <c r="P161" i="1" s="1"/>
  <c r="Q161" i="1" s="1"/>
  <c r="O143" i="1"/>
  <c r="P143" i="1" s="1"/>
  <c r="Q143" i="1" s="1"/>
  <c r="O2178" i="1"/>
  <c r="P2178" i="1" s="1"/>
  <c r="Q2178" i="1" s="1"/>
  <c r="O37" i="1"/>
  <c r="P37" i="1" s="1"/>
  <c r="Q37" i="1" s="1"/>
  <c r="O1360" i="1"/>
  <c r="P1360" i="1" s="1"/>
  <c r="Q1360" i="1" s="1"/>
  <c r="O940" i="1"/>
  <c r="P940" i="1" s="1"/>
  <c r="Q940" i="1" s="1"/>
  <c r="O169" i="1"/>
  <c r="P169" i="1" s="1"/>
  <c r="Q169" i="1" s="1"/>
  <c r="O1739" i="1"/>
  <c r="P1739" i="1" s="1"/>
  <c r="Q1739" i="1" s="1"/>
  <c r="O2375" i="1"/>
  <c r="P2375" i="1" s="1"/>
  <c r="Q2375" i="1" s="1"/>
  <c r="O2788" i="1"/>
  <c r="P2788" i="1" s="1"/>
  <c r="Q2788" i="1" s="1"/>
  <c r="O2197" i="1"/>
  <c r="P2197" i="1" s="1"/>
  <c r="Q2197" i="1" s="1"/>
  <c r="O1809" i="1"/>
  <c r="P1809" i="1" s="1"/>
  <c r="Q1809" i="1" s="1"/>
  <c r="O405" i="1"/>
  <c r="P405" i="1" s="1"/>
  <c r="Q405" i="1" s="1"/>
  <c r="O2941" i="1"/>
  <c r="P2941" i="1" s="1"/>
  <c r="Q2941" i="1" s="1"/>
  <c r="O1188" i="1"/>
  <c r="P1188" i="1" s="1"/>
  <c r="Q1188" i="1" s="1"/>
  <c r="O987" i="1"/>
  <c r="P987" i="1" s="1"/>
  <c r="Q987" i="1" s="1"/>
  <c r="O1143" i="1"/>
  <c r="P1143" i="1" s="1"/>
  <c r="Q1143" i="1" s="1"/>
  <c r="O2949" i="1"/>
  <c r="P2949" i="1" s="1"/>
  <c r="Q2949" i="1" s="1"/>
  <c r="O594" i="1"/>
  <c r="P594" i="1" s="1"/>
  <c r="Q594" i="1" s="1"/>
  <c r="O1316" i="1"/>
  <c r="P1316" i="1" s="1"/>
  <c r="Q1316" i="1" s="1"/>
  <c r="O39" i="1"/>
  <c r="P39" i="1" s="1"/>
  <c r="Q39" i="1" s="1"/>
  <c r="O602" i="1"/>
  <c r="P602" i="1" s="1"/>
  <c r="Q602" i="1" s="1"/>
  <c r="O964" i="1"/>
  <c r="P964" i="1" s="1"/>
  <c r="Q964" i="1" s="1"/>
  <c r="O2332" i="1"/>
  <c r="P2332" i="1" s="1"/>
  <c r="Q2332" i="1" s="1"/>
  <c r="O2606" i="1"/>
  <c r="P2606" i="1" s="1"/>
  <c r="Q2606" i="1" s="1"/>
  <c r="O824" i="1"/>
  <c r="P824" i="1" s="1"/>
  <c r="Q824" i="1" s="1"/>
  <c r="O2805" i="1"/>
  <c r="P2805" i="1" s="1"/>
  <c r="Q2805" i="1" s="1"/>
  <c r="O681" i="1"/>
  <c r="P681" i="1" s="1"/>
  <c r="Q681" i="1" s="1"/>
  <c r="O2450" i="1"/>
  <c r="P2450" i="1" s="1"/>
  <c r="Q2450" i="1" s="1"/>
  <c r="O2229" i="1"/>
  <c r="P2229" i="1" s="1"/>
  <c r="Q2229" i="1" s="1"/>
  <c r="O98" i="1"/>
  <c r="P98" i="1" s="1"/>
  <c r="Q98" i="1" s="1"/>
  <c r="O1021" i="1"/>
  <c r="P1021" i="1" s="1"/>
  <c r="Q1021" i="1" s="1"/>
  <c r="O458" i="1"/>
  <c r="P458" i="1" s="1"/>
  <c r="Q458" i="1" s="1"/>
  <c r="O1395" i="1"/>
  <c r="P1395" i="1" s="1"/>
  <c r="Q1395" i="1" s="1"/>
  <c r="O1072" i="1"/>
  <c r="P1072" i="1" s="1"/>
  <c r="Q1072" i="1" s="1"/>
  <c r="O575" i="1"/>
  <c r="P575" i="1" s="1"/>
  <c r="Q575" i="1" s="1"/>
  <c r="O942" i="1"/>
  <c r="P942" i="1" s="1"/>
  <c r="Q942" i="1" s="1"/>
  <c r="O2542" i="1"/>
  <c r="P2542" i="1" s="1"/>
  <c r="Q2542" i="1" s="1"/>
  <c r="O2276" i="1"/>
  <c r="P2276" i="1" s="1"/>
  <c r="Q2276" i="1" s="1"/>
  <c r="O2461" i="1"/>
  <c r="P2461" i="1" s="1"/>
  <c r="Q2461" i="1" s="1"/>
  <c r="O367" i="1"/>
  <c r="P367" i="1" s="1"/>
  <c r="Q367" i="1" s="1"/>
  <c r="O2280" i="1"/>
  <c r="P2280" i="1" s="1"/>
  <c r="Q2280" i="1" s="1"/>
  <c r="O2880" i="1"/>
  <c r="P2880" i="1" s="1"/>
  <c r="Q2880" i="1" s="1"/>
  <c r="O2695" i="1"/>
  <c r="P2695" i="1" s="1"/>
  <c r="Q2695" i="1" s="1"/>
  <c r="O2492" i="1"/>
  <c r="P2492" i="1" s="1"/>
  <c r="Q2492" i="1" s="1"/>
  <c r="O2449" i="1"/>
  <c r="P2449" i="1" s="1"/>
  <c r="Q2449" i="1" s="1"/>
  <c r="O254" i="1"/>
  <c r="P254" i="1" s="1"/>
  <c r="Q254" i="1" s="1"/>
  <c r="O2477" i="1"/>
  <c r="P2477" i="1" s="1"/>
  <c r="Q2477" i="1" s="1"/>
  <c r="O1224" i="1"/>
  <c r="P1224" i="1" s="1"/>
  <c r="Q1224" i="1" s="1"/>
  <c r="O2515" i="1"/>
  <c r="P2515" i="1" s="1"/>
  <c r="Q2515" i="1" s="1"/>
  <c r="O813" i="1"/>
  <c r="P813" i="1" s="1"/>
  <c r="Q813" i="1" s="1"/>
  <c r="O2626" i="1"/>
  <c r="P2626" i="1" s="1"/>
  <c r="Q2626" i="1" s="1"/>
  <c r="O1540" i="1"/>
  <c r="P1540" i="1" s="1"/>
  <c r="Q1540" i="1" s="1"/>
  <c r="O938" i="1"/>
  <c r="P938" i="1" s="1"/>
  <c r="Q938" i="1" s="1"/>
  <c r="O2315" i="1"/>
  <c r="P2315" i="1" s="1"/>
  <c r="Q2315" i="1" s="1"/>
  <c r="O284" i="1"/>
  <c r="P284" i="1" s="1"/>
  <c r="Q284" i="1" s="1"/>
  <c r="O993" i="1"/>
  <c r="P993" i="1" s="1"/>
  <c r="Q993" i="1" s="1"/>
  <c r="O1336" i="1"/>
  <c r="P1336" i="1" s="1"/>
  <c r="Q1336" i="1" s="1"/>
  <c r="O2181" i="1"/>
  <c r="P2181" i="1" s="1"/>
  <c r="Q2181" i="1" s="1"/>
  <c r="O1116" i="1"/>
  <c r="P1116" i="1" s="1"/>
  <c r="Q1116" i="1" s="1"/>
  <c r="O2313" i="1"/>
  <c r="P2313" i="1" s="1"/>
  <c r="Q2313" i="1" s="1"/>
  <c r="O576" i="1"/>
  <c r="P576" i="1" s="1"/>
  <c r="Q576" i="1" s="1"/>
  <c r="O142" i="1"/>
  <c r="P142" i="1" s="1"/>
  <c r="Q142" i="1" s="1"/>
  <c r="O2043" i="1"/>
  <c r="P2043" i="1" s="1"/>
  <c r="Q2043" i="1" s="1"/>
  <c r="O32" i="1"/>
  <c r="P32" i="1" s="1"/>
  <c r="Q32" i="1" s="1"/>
  <c r="O1573" i="1"/>
  <c r="P1573" i="1" s="1"/>
  <c r="Q1573" i="1" s="1"/>
  <c r="O773" i="1"/>
  <c r="P773" i="1" s="1"/>
  <c r="Q773" i="1" s="1"/>
  <c r="O40" i="1"/>
  <c r="P40" i="1" s="1"/>
  <c r="Q40" i="1" s="1"/>
  <c r="O2804" i="1"/>
  <c r="P2804" i="1" s="1"/>
  <c r="Q2804" i="1" s="1"/>
  <c r="O1126" i="1"/>
  <c r="P1126" i="1" s="1"/>
  <c r="Q1126" i="1" s="1"/>
  <c r="O1495" i="1"/>
  <c r="P1495" i="1" s="1"/>
  <c r="Q1495" i="1" s="1"/>
  <c r="O1392" i="1"/>
  <c r="P1392" i="1" s="1"/>
  <c r="Q1392" i="1" s="1"/>
  <c r="O692" i="1"/>
  <c r="P692" i="1" s="1"/>
  <c r="Q692" i="1" s="1"/>
  <c r="O578" i="1"/>
  <c r="P578" i="1" s="1"/>
  <c r="Q578" i="1" s="1"/>
  <c r="O1138" i="1"/>
  <c r="P1138" i="1" s="1"/>
  <c r="Q1138" i="1" s="1"/>
  <c r="O255" i="1"/>
  <c r="P255" i="1" s="1"/>
  <c r="Q255" i="1" s="1"/>
  <c r="O1537" i="1"/>
  <c r="P1537" i="1" s="1"/>
  <c r="Q1537" i="1" s="1"/>
  <c r="O608" i="1"/>
  <c r="P608" i="1" s="1"/>
  <c r="Q608" i="1" s="1"/>
  <c r="O604" i="1"/>
  <c r="P604" i="1" s="1"/>
  <c r="Q604" i="1" s="1"/>
  <c r="O2413" i="1"/>
  <c r="P2413" i="1" s="1"/>
  <c r="Q2413" i="1" s="1"/>
  <c r="O2378" i="1"/>
  <c r="P2378" i="1" s="1"/>
  <c r="Q2378" i="1" s="1"/>
  <c r="O144" i="1"/>
  <c r="P144" i="1" s="1"/>
  <c r="Q144" i="1" s="1"/>
  <c r="O957" i="1"/>
  <c r="P957" i="1" s="1"/>
  <c r="Q957" i="1" s="1"/>
  <c r="O2160" i="1"/>
  <c r="P2160" i="1" s="1"/>
  <c r="Q2160" i="1" s="1"/>
  <c r="O168" i="1"/>
  <c r="P168" i="1" s="1"/>
  <c r="Q168" i="1" s="1"/>
  <c r="O1605" i="1"/>
  <c r="P1605" i="1" s="1"/>
  <c r="Q1605" i="1" s="1"/>
  <c r="O202" i="1"/>
  <c r="P202" i="1" s="1"/>
  <c r="Q202" i="1" s="1"/>
  <c r="O90" i="1"/>
  <c r="P90" i="1" s="1"/>
  <c r="Q90" i="1" s="1"/>
  <c r="O2437" i="1"/>
  <c r="P2437" i="1" s="1"/>
  <c r="Q2437" i="1" s="1"/>
  <c r="O2363" i="1"/>
  <c r="P2363" i="1" s="1"/>
  <c r="Q2363" i="1" s="1"/>
  <c r="O702" i="1"/>
  <c r="P702" i="1" s="1"/>
  <c r="Q702" i="1" s="1"/>
  <c r="O2265" i="1"/>
  <c r="P2265" i="1" s="1"/>
  <c r="Q2265" i="1" s="1"/>
  <c r="O529" i="1"/>
  <c r="P529" i="1" s="1"/>
  <c r="Q529" i="1" s="1"/>
  <c r="O112" i="1"/>
  <c r="P112" i="1" s="1"/>
  <c r="Q112" i="1" s="1"/>
  <c r="O946" i="1"/>
  <c r="P946" i="1" s="1"/>
  <c r="Q946" i="1" s="1"/>
  <c r="O1438" i="1"/>
  <c r="P1438" i="1" s="1"/>
  <c r="Q1438" i="1" s="1"/>
  <c r="O629" i="1"/>
  <c r="P629" i="1" s="1"/>
  <c r="Q629" i="1" s="1"/>
  <c r="O762" i="1"/>
  <c r="P762" i="1" s="1"/>
  <c r="Q762" i="1" s="1"/>
  <c r="O1884" i="1"/>
  <c r="P1884" i="1" s="1"/>
  <c r="Q1884" i="1" s="1"/>
  <c r="O603" i="1"/>
  <c r="P603" i="1" s="1"/>
  <c r="Q603" i="1" s="1"/>
  <c r="O115" i="1"/>
  <c r="P115" i="1" s="1"/>
  <c r="Q115" i="1" s="1"/>
  <c r="O1321" i="1"/>
  <c r="P1321" i="1" s="1"/>
  <c r="Q1321" i="1" s="1"/>
  <c r="O2670" i="1"/>
  <c r="P2670" i="1" s="1"/>
  <c r="Q2670" i="1" s="1"/>
  <c r="O2985" i="1"/>
  <c r="P2985" i="1" s="1"/>
  <c r="Q2985" i="1" s="1"/>
  <c r="O44" i="1"/>
  <c r="P44" i="1" s="1"/>
  <c r="Q44" i="1" s="1"/>
  <c r="O508" i="1"/>
  <c r="P508" i="1" s="1"/>
  <c r="Q508" i="1" s="1"/>
  <c r="O2191" i="1"/>
  <c r="P2191" i="1" s="1"/>
  <c r="Q2191" i="1" s="1"/>
  <c r="O1639" i="1"/>
  <c r="P1639" i="1" s="1"/>
  <c r="Q1639" i="1" s="1"/>
  <c r="O2080" i="1"/>
  <c r="P2080" i="1" s="1"/>
  <c r="Q2080" i="1" s="1"/>
  <c r="O1502" i="1"/>
  <c r="P1502" i="1" s="1"/>
  <c r="Q1502" i="1" s="1"/>
  <c r="O2716" i="1"/>
  <c r="P2716" i="1" s="1"/>
  <c r="Q2716" i="1" s="1"/>
  <c r="O640" i="1"/>
  <c r="P640" i="1" s="1"/>
  <c r="Q640" i="1" s="1"/>
  <c r="O2526" i="1"/>
  <c r="P2526" i="1" s="1"/>
  <c r="Q2526" i="1" s="1"/>
  <c r="O831" i="1"/>
  <c r="P831" i="1" s="1"/>
  <c r="Q831" i="1" s="1"/>
  <c r="O1660" i="1"/>
  <c r="P1660" i="1" s="1"/>
  <c r="Q1660" i="1" s="1"/>
  <c r="O228" i="1"/>
  <c r="P228" i="1" s="1"/>
  <c r="Q228" i="1" s="1"/>
  <c r="O1167" i="1"/>
  <c r="P1167" i="1" s="1"/>
  <c r="Q1167" i="1" s="1"/>
  <c r="O539" i="1"/>
  <c r="P539" i="1" s="1"/>
  <c r="Q539" i="1" s="1"/>
  <c r="O1733" i="1"/>
  <c r="P1733" i="1" s="1"/>
  <c r="Q1733" i="1" s="1"/>
  <c r="O1071" i="1"/>
  <c r="P1071" i="1" s="1"/>
  <c r="Q1071" i="1" s="1"/>
  <c r="O933" i="1"/>
  <c r="P933" i="1" s="1"/>
  <c r="Q933" i="1" s="1"/>
  <c r="O1049" i="1"/>
  <c r="P1049" i="1" s="1"/>
  <c r="Q1049" i="1" s="1"/>
  <c r="O937" i="1"/>
  <c r="P937" i="1" s="1"/>
  <c r="Q937" i="1" s="1"/>
  <c r="O2665" i="1"/>
  <c r="P2665" i="1" s="1"/>
  <c r="Q2665" i="1" s="1"/>
  <c r="O2608" i="1"/>
  <c r="P2608" i="1" s="1"/>
  <c r="Q2608" i="1" s="1"/>
  <c r="O426" i="1"/>
  <c r="P426" i="1" s="1"/>
  <c r="Q426" i="1" s="1"/>
  <c r="O2196" i="1"/>
  <c r="P2196" i="1" s="1"/>
  <c r="Q2196" i="1" s="1"/>
  <c r="O2799" i="1"/>
  <c r="P2799" i="1" s="1"/>
  <c r="Q2799" i="1" s="1"/>
  <c r="O418" i="1"/>
  <c r="P418" i="1" s="1"/>
  <c r="Q418" i="1" s="1"/>
  <c r="O2407" i="1"/>
  <c r="P2407" i="1" s="1"/>
  <c r="Q2407" i="1" s="1"/>
  <c r="O651" i="1"/>
  <c r="P651" i="1" s="1"/>
  <c r="Q651" i="1" s="1"/>
  <c r="O943" i="1"/>
  <c r="P943" i="1" s="1"/>
  <c r="Q943" i="1" s="1"/>
  <c r="O1352" i="1"/>
  <c r="P1352" i="1" s="1"/>
  <c r="Q1352" i="1" s="1"/>
  <c r="O2948" i="1"/>
  <c r="P2948" i="1" s="1"/>
  <c r="Q2948" i="1" s="1"/>
  <c r="O2244" i="1"/>
  <c r="P2244" i="1" s="1"/>
  <c r="Q2244" i="1" s="1"/>
  <c r="O1752" i="1"/>
  <c r="P1752" i="1" s="1"/>
  <c r="Q1752" i="1" s="1"/>
  <c r="O2974" i="1"/>
  <c r="P2974" i="1" s="1"/>
  <c r="Q2974" i="1" s="1"/>
  <c r="O174" i="1"/>
  <c r="P174" i="1" s="1"/>
  <c r="Q174" i="1" s="1"/>
  <c r="O2044" i="1"/>
  <c r="P2044" i="1" s="1"/>
  <c r="Q2044" i="1" s="1"/>
  <c r="O837" i="1"/>
  <c r="P837" i="1" s="1"/>
  <c r="Q837" i="1" s="1"/>
  <c r="O1447" i="1"/>
  <c r="P1447" i="1" s="1"/>
  <c r="Q1447" i="1" s="1"/>
  <c r="O2337" i="1"/>
  <c r="P2337" i="1" s="1"/>
  <c r="Q2337" i="1" s="1"/>
  <c r="O454" i="1"/>
  <c r="P454" i="1" s="1"/>
  <c r="Q454" i="1" s="1"/>
  <c r="O1383" i="1"/>
  <c r="P1383" i="1" s="1"/>
  <c r="Q1383" i="1" s="1"/>
  <c r="O2922" i="1"/>
  <c r="P2922" i="1" s="1"/>
  <c r="Q2922" i="1" s="1"/>
  <c r="O2069" i="1"/>
  <c r="P2069" i="1" s="1"/>
  <c r="Q2069" i="1" s="1"/>
  <c r="O694" i="1"/>
  <c r="P694" i="1" s="1"/>
  <c r="Q694" i="1" s="1"/>
  <c r="O2639" i="1"/>
  <c r="P2639" i="1" s="1"/>
  <c r="Q2639" i="1" s="1"/>
  <c r="O1437" i="1"/>
  <c r="P1437" i="1" s="1"/>
  <c r="Q1437" i="1" s="1"/>
  <c r="O2165" i="1"/>
  <c r="P2165" i="1" s="1"/>
  <c r="Q2165" i="1" s="1"/>
  <c r="O892" i="1"/>
  <c r="P892" i="1" s="1"/>
  <c r="Q892" i="1" s="1"/>
  <c r="O2013" i="1"/>
  <c r="P2013" i="1" s="1"/>
  <c r="Q2013" i="1" s="1"/>
  <c r="O1065" i="1"/>
  <c r="P1065" i="1" s="1"/>
  <c r="Q1065" i="1" s="1"/>
  <c r="O1615" i="1"/>
  <c r="P1615" i="1" s="1"/>
  <c r="Q1615" i="1" s="1"/>
  <c r="O885" i="1"/>
  <c r="P885" i="1" s="1"/>
  <c r="Q885" i="1" s="1"/>
  <c r="O1781" i="1"/>
  <c r="P1781" i="1" s="1"/>
  <c r="Q1781" i="1" s="1"/>
  <c r="O382" i="1"/>
  <c r="P382" i="1" s="1"/>
  <c r="Q382" i="1" s="1"/>
  <c r="O2976" i="1"/>
  <c r="P2976" i="1" s="1"/>
  <c r="Q2976" i="1" s="1"/>
  <c r="O1003" i="1"/>
  <c r="P1003" i="1" s="1"/>
  <c r="Q1003" i="1" s="1"/>
  <c r="O1870" i="1"/>
  <c r="P1870" i="1" s="1"/>
  <c r="Q1870" i="1" s="1"/>
  <c r="O1086" i="1"/>
  <c r="P1086" i="1" s="1"/>
  <c r="Q1086" i="1" s="1"/>
  <c r="O1700" i="1"/>
  <c r="P1700" i="1" s="1"/>
  <c r="Q1700" i="1" s="1"/>
  <c r="O1769" i="1"/>
  <c r="P1769" i="1" s="1"/>
  <c r="Q1769" i="1" s="1"/>
  <c r="O1301" i="1"/>
  <c r="P1301" i="1" s="1"/>
  <c r="Q1301" i="1" s="1"/>
  <c r="O1288" i="1"/>
  <c r="P1288" i="1" s="1"/>
  <c r="Q1288" i="1" s="1"/>
  <c r="O641" i="1"/>
  <c r="P641" i="1" s="1"/>
  <c r="Q641" i="1" s="1"/>
  <c r="O1005" i="1"/>
  <c r="P1005" i="1" s="1"/>
  <c r="Q1005" i="1" s="1"/>
  <c r="O23" i="1"/>
  <c r="P23" i="1" s="1"/>
  <c r="Q23" i="1" s="1"/>
  <c r="O1543" i="1"/>
  <c r="P1543" i="1" s="1"/>
  <c r="Q1543" i="1" s="1"/>
  <c r="O2679" i="1"/>
  <c r="P2679" i="1" s="1"/>
  <c r="Q2679" i="1" s="1"/>
  <c r="O1815" i="1"/>
  <c r="P1815" i="1" s="1"/>
  <c r="Q1815" i="1" s="1"/>
  <c r="O1791" i="1"/>
  <c r="P1791" i="1" s="1"/>
  <c r="Q1791" i="1" s="1"/>
  <c r="O444" i="1"/>
  <c r="P444" i="1" s="1"/>
  <c r="Q444" i="1" s="1"/>
  <c r="O2910" i="1"/>
  <c r="P2910" i="1" s="1"/>
  <c r="Q2910" i="1" s="1"/>
  <c r="O1386" i="1"/>
  <c r="P1386" i="1" s="1"/>
  <c r="Q1386" i="1" s="1"/>
  <c r="O2392" i="1"/>
  <c r="P2392" i="1" s="1"/>
  <c r="Q2392" i="1" s="1"/>
  <c r="O846" i="1"/>
  <c r="P846" i="1" s="1"/>
  <c r="Q846" i="1" s="1"/>
  <c r="O1795" i="1"/>
  <c r="P1795" i="1" s="1"/>
  <c r="Q1795" i="1" s="1"/>
  <c r="O1393" i="1"/>
  <c r="P1393" i="1" s="1"/>
  <c r="Q1393" i="1" s="1"/>
  <c r="O2848" i="1"/>
  <c r="P2848" i="1" s="1"/>
  <c r="Q2848" i="1" s="1"/>
  <c r="O1880" i="1"/>
  <c r="P1880" i="1" s="1"/>
  <c r="Q1880" i="1" s="1"/>
  <c r="O592" i="1"/>
  <c r="P592" i="1" s="1"/>
  <c r="Q592" i="1" s="1"/>
  <c r="O403" i="1"/>
  <c r="P403" i="1" s="1"/>
  <c r="Q403" i="1" s="1"/>
  <c r="O2432" i="1"/>
  <c r="P2432" i="1" s="1"/>
  <c r="Q2432" i="1" s="1"/>
  <c r="O902" i="1"/>
  <c r="P902" i="1" s="1"/>
  <c r="Q902" i="1" s="1"/>
  <c r="O2443" i="1"/>
  <c r="P2443" i="1" s="1"/>
  <c r="Q2443" i="1" s="1"/>
  <c r="O389" i="1"/>
  <c r="P389" i="1" s="1"/>
  <c r="Q389" i="1" s="1"/>
  <c r="O2059" i="1"/>
  <c r="P2059" i="1" s="1"/>
  <c r="Q2059" i="1" s="1"/>
  <c r="O1512" i="1"/>
  <c r="P1512" i="1" s="1"/>
  <c r="Q1512" i="1" s="1"/>
  <c r="O1831" i="1"/>
  <c r="P1831" i="1" s="1"/>
  <c r="Q1831" i="1" s="1"/>
  <c r="O1919" i="1"/>
  <c r="P1919" i="1" s="1"/>
  <c r="Q1919" i="1" s="1"/>
  <c r="O2996" i="1"/>
  <c r="P2996" i="1" s="1"/>
  <c r="Q2996" i="1" s="1"/>
  <c r="O1983" i="1"/>
  <c r="P1983" i="1" s="1"/>
  <c r="Q1983" i="1" s="1"/>
  <c r="O2759" i="1"/>
  <c r="P2759" i="1" s="1"/>
  <c r="Q2759" i="1" s="1"/>
  <c r="O780" i="1"/>
  <c r="P780" i="1" s="1"/>
  <c r="Q780" i="1" s="1"/>
  <c r="O1717" i="1"/>
  <c r="P1717" i="1" s="1"/>
  <c r="Q1717" i="1" s="1"/>
  <c r="O1861" i="1"/>
  <c r="P1861" i="1" s="1"/>
  <c r="Q1861" i="1" s="1"/>
  <c r="O2447" i="1"/>
  <c r="P2447" i="1" s="1"/>
  <c r="Q2447" i="1" s="1"/>
  <c r="O2284" i="1"/>
  <c r="P2284" i="1" s="1"/>
  <c r="Q2284" i="1" s="1"/>
  <c r="O1509" i="1"/>
  <c r="P1509" i="1" s="1"/>
  <c r="Q1509" i="1" s="1"/>
  <c r="O841" i="1"/>
  <c r="P841" i="1" s="1"/>
  <c r="Q841" i="1" s="1"/>
  <c r="O363" i="1"/>
  <c r="P363" i="1" s="1"/>
  <c r="Q363" i="1" s="1"/>
  <c r="O2959" i="1"/>
  <c r="P2959" i="1" s="1"/>
  <c r="Q2959" i="1" s="1"/>
  <c r="O2663" i="1"/>
  <c r="P2663" i="1" s="1"/>
  <c r="Q2663" i="1" s="1"/>
  <c r="O1077" i="1"/>
  <c r="P1077" i="1" s="1"/>
  <c r="Q1077" i="1" s="1"/>
  <c r="O333" i="1"/>
  <c r="P333" i="1" s="1"/>
  <c r="Q333" i="1" s="1"/>
  <c r="O2531" i="1"/>
  <c r="P2531" i="1" s="1"/>
  <c r="Q2531" i="1" s="1"/>
  <c r="O413" i="1"/>
  <c r="P413" i="1" s="1"/>
  <c r="Q413" i="1" s="1"/>
  <c r="O200" i="1"/>
  <c r="P200" i="1" s="1"/>
  <c r="Q200" i="1" s="1"/>
  <c r="O2958" i="1"/>
  <c r="P2958" i="1" s="1"/>
  <c r="Q2958" i="1" s="1"/>
  <c r="O280" i="1"/>
  <c r="P280" i="1" s="1"/>
  <c r="Q280" i="1" s="1"/>
  <c r="O812" i="1"/>
  <c r="P812" i="1" s="1"/>
  <c r="Q812" i="1" s="1"/>
  <c r="O1633" i="1"/>
  <c r="P1633" i="1" s="1"/>
  <c r="Q1633" i="1" s="1"/>
  <c r="O2630" i="1"/>
  <c r="P2630" i="1" s="1"/>
  <c r="Q2630" i="1" s="1"/>
  <c r="O2251" i="1"/>
  <c r="P2251" i="1" s="1"/>
  <c r="Q2251" i="1" s="1"/>
  <c r="O710" i="1"/>
  <c r="P710" i="1" s="1"/>
  <c r="Q710" i="1" s="1"/>
  <c r="O2459" i="1"/>
  <c r="P2459" i="1" s="1"/>
  <c r="Q2459" i="1" s="1"/>
  <c r="O1412" i="1"/>
  <c r="P1412" i="1" s="1"/>
  <c r="Q1412" i="1" s="1"/>
  <c r="O639" i="1"/>
  <c r="P639" i="1" s="1"/>
  <c r="Q639" i="1" s="1"/>
  <c r="O1120" i="1"/>
  <c r="P1120" i="1" s="1"/>
  <c r="Q1120" i="1" s="1"/>
  <c r="O2611" i="1"/>
  <c r="P2611" i="1" s="1"/>
  <c r="Q2611" i="1" s="1"/>
  <c r="O2370" i="1"/>
  <c r="P2370" i="1" s="1"/>
  <c r="Q2370" i="1" s="1"/>
  <c r="O1569" i="1"/>
  <c r="P1569" i="1" s="1"/>
  <c r="Q1569" i="1" s="1"/>
  <c r="O981" i="1"/>
  <c r="P981" i="1" s="1"/>
  <c r="Q981" i="1" s="1"/>
  <c r="O1154" i="1"/>
  <c r="P1154" i="1" s="1"/>
  <c r="Q1154" i="1" s="1"/>
  <c r="O51" i="1"/>
  <c r="P51" i="1" s="1"/>
  <c r="Q51" i="1" s="1"/>
  <c r="O246" i="1"/>
  <c r="P246" i="1" s="1"/>
  <c r="Q246" i="1" s="1"/>
  <c r="O306" i="1"/>
  <c r="P306" i="1" s="1"/>
  <c r="Q306" i="1" s="1"/>
  <c r="O2935" i="1"/>
  <c r="P2935" i="1" s="1"/>
  <c r="Q2935" i="1" s="1"/>
  <c r="O446" i="1"/>
  <c r="P446" i="1" s="1"/>
  <c r="Q446" i="1" s="1"/>
  <c r="O1584" i="1"/>
  <c r="P1584" i="1" s="1"/>
  <c r="Q1584" i="1" s="1"/>
  <c r="O759" i="1"/>
  <c r="P759" i="1" s="1"/>
  <c r="Q759" i="1" s="1"/>
  <c r="O172" i="1"/>
  <c r="P172" i="1" s="1"/>
  <c r="Q172" i="1" s="1"/>
  <c r="O1427" i="1"/>
  <c r="P1427" i="1" s="1"/>
  <c r="Q1427" i="1" s="1"/>
  <c r="O2951" i="1"/>
  <c r="P2951" i="1" s="1"/>
  <c r="Q2951" i="1" s="1"/>
  <c r="O2784" i="1"/>
  <c r="P2784" i="1" s="1"/>
  <c r="Q2784" i="1" s="1"/>
  <c r="O522" i="1"/>
  <c r="P522" i="1" s="1"/>
  <c r="Q522" i="1" s="1"/>
  <c r="O1553" i="1"/>
  <c r="P1553" i="1" s="1"/>
  <c r="Q1553" i="1" s="1"/>
  <c r="O2420" i="1"/>
  <c r="P2420" i="1" s="1"/>
  <c r="Q2420" i="1" s="1"/>
  <c r="O2326" i="1"/>
  <c r="P2326" i="1" s="1"/>
  <c r="Q2326" i="1" s="1"/>
  <c r="O1397" i="1"/>
  <c r="P1397" i="1" s="1"/>
  <c r="Q1397" i="1" s="1"/>
  <c r="O2356" i="1"/>
  <c r="P2356" i="1" s="1"/>
  <c r="Q2356" i="1" s="1"/>
  <c r="O2279" i="1"/>
  <c r="P2279" i="1" s="1"/>
  <c r="Q2279" i="1" s="1"/>
  <c r="O1178" i="1"/>
  <c r="P1178" i="1" s="1"/>
  <c r="Q1178" i="1" s="1"/>
  <c r="O394" i="1"/>
  <c r="P394" i="1" s="1"/>
  <c r="Q394" i="1" s="1"/>
  <c r="O2965" i="1"/>
  <c r="P2965" i="1" s="1"/>
  <c r="Q2965" i="1" s="1"/>
  <c r="O1244" i="1"/>
  <c r="P1244" i="1" s="1"/>
  <c r="Q1244" i="1" s="1"/>
  <c r="O1052" i="1"/>
  <c r="P1052" i="1" s="1"/>
  <c r="Q1052" i="1" s="1"/>
  <c r="O789" i="1"/>
  <c r="P789" i="1" s="1"/>
  <c r="Q789" i="1" s="1"/>
  <c r="O2187" i="1"/>
  <c r="P2187" i="1" s="1"/>
  <c r="Q2187" i="1" s="1"/>
  <c r="O2846" i="1"/>
  <c r="P2846" i="1" s="1"/>
  <c r="Q2846" i="1" s="1"/>
  <c r="O24" i="1"/>
  <c r="P24" i="1" s="1"/>
  <c r="Q24" i="1" s="1"/>
  <c r="O994" i="1"/>
  <c r="P994" i="1" s="1"/>
  <c r="Q994" i="1" s="1"/>
  <c r="O1340" i="1"/>
  <c r="P1340" i="1" s="1"/>
  <c r="Q1340" i="1" s="1"/>
  <c r="O175" i="1"/>
  <c r="P175" i="1" s="1"/>
  <c r="Q175" i="1" s="1"/>
  <c r="O2720" i="1"/>
  <c r="P2720" i="1" s="1"/>
  <c r="Q2720" i="1" s="1"/>
  <c r="O1768" i="1"/>
  <c r="P1768" i="1" s="1"/>
  <c r="Q1768" i="1" s="1"/>
  <c r="O2292" i="1"/>
  <c r="P2292" i="1" s="1"/>
  <c r="Q2292" i="1" s="1"/>
  <c r="O607" i="1"/>
  <c r="P607" i="1" s="1"/>
  <c r="Q607" i="1" s="1"/>
  <c r="O1093" i="1"/>
  <c r="P1093" i="1" s="1"/>
  <c r="Q1093" i="1" s="1"/>
  <c r="O1581" i="1"/>
  <c r="P1581" i="1" s="1"/>
  <c r="Q1581" i="1" s="1"/>
  <c r="O441" i="1"/>
  <c r="P441" i="1" s="1"/>
  <c r="Q441" i="1" s="1"/>
  <c r="O2545" i="1"/>
  <c r="P2545" i="1" s="1"/>
  <c r="Q2545" i="1" s="1"/>
  <c r="O442" i="1"/>
  <c r="P442" i="1" s="1"/>
  <c r="Q442" i="1" s="1"/>
  <c r="O1591" i="1"/>
  <c r="P1591" i="1" s="1"/>
  <c r="Q1591" i="1" s="1"/>
  <c r="O1551" i="1"/>
  <c r="P1551" i="1" s="1"/>
  <c r="Q1551" i="1" s="1"/>
  <c r="O1219" i="1"/>
  <c r="P1219" i="1" s="1"/>
  <c r="Q1219" i="1" s="1"/>
  <c r="O1325" i="1"/>
  <c r="P1325" i="1" s="1"/>
  <c r="Q1325" i="1" s="1"/>
  <c r="O876" i="1"/>
  <c r="P876" i="1" s="1"/>
  <c r="Q876" i="1" s="1"/>
  <c r="O1276" i="1"/>
  <c r="P1276" i="1" s="1"/>
  <c r="Q1276" i="1" s="1"/>
  <c r="O2940" i="1"/>
  <c r="P2940" i="1" s="1"/>
  <c r="Q2940" i="1" s="1"/>
  <c r="O2890" i="1"/>
  <c r="P2890" i="1" s="1"/>
  <c r="Q2890" i="1" s="1"/>
  <c r="O928" i="1"/>
  <c r="P928" i="1" s="1"/>
  <c r="Q928" i="1" s="1"/>
  <c r="O1287" i="1"/>
  <c r="P1287" i="1" s="1"/>
  <c r="Q1287" i="1" s="1"/>
  <c r="O557" i="1"/>
  <c r="P557" i="1" s="1"/>
  <c r="Q557" i="1" s="1"/>
  <c r="O1214" i="1"/>
  <c r="P1214" i="1" s="1"/>
  <c r="Q1214" i="1" s="1"/>
  <c r="O1826" i="1"/>
  <c r="P1826" i="1" s="1"/>
  <c r="Q1826" i="1" s="1"/>
  <c r="O586" i="1"/>
  <c r="P586" i="1" s="1"/>
  <c r="Q586" i="1" s="1"/>
  <c r="O135" i="1"/>
  <c r="P135" i="1" s="1"/>
  <c r="Q135" i="1" s="1"/>
  <c r="O510" i="1"/>
  <c r="P510" i="1" s="1"/>
  <c r="Q510" i="1" s="1"/>
  <c r="O2401" i="1"/>
  <c r="P2401" i="1" s="1"/>
  <c r="Q2401" i="1" s="1"/>
  <c r="O48" i="1"/>
  <c r="P48" i="1" s="1"/>
  <c r="Q48" i="1" s="1"/>
  <c r="O2729" i="1"/>
  <c r="P2729" i="1" s="1"/>
  <c r="Q2729" i="1" s="1"/>
  <c r="O636" i="1"/>
  <c r="P636" i="1" s="1"/>
  <c r="Q636" i="1" s="1"/>
  <c r="O2527" i="1"/>
  <c r="P2527" i="1" s="1"/>
  <c r="Q2527" i="1" s="1"/>
  <c r="O1790" i="1"/>
  <c r="P1790" i="1" s="1"/>
  <c r="Q1790" i="1" s="1"/>
  <c r="O84" i="1"/>
  <c r="P84" i="1" s="1"/>
  <c r="Q84" i="1" s="1"/>
  <c r="O543" i="1"/>
  <c r="P543" i="1" s="1"/>
  <c r="Q543" i="1" s="1"/>
  <c r="O1587" i="1"/>
  <c r="P1587" i="1" s="1"/>
  <c r="Q1587" i="1" s="1"/>
  <c r="O910" i="1"/>
  <c r="P910" i="1" s="1"/>
  <c r="Q910" i="1" s="1"/>
  <c r="O2602" i="1"/>
  <c r="P2602" i="1" s="1"/>
  <c r="Q2602" i="1" s="1"/>
  <c r="O2751" i="1"/>
  <c r="P2751" i="1" s="1"/>
  <c r="Q2751" i="1" s="1"/>
  <c r="O1957" i="1"/>
  <c r="P1957" i="1" s="1"/>
  <c r="Q1957" i="1" s="1"/>
  <c r="O908" i="1"/>
  <c r="P908" i="1" s="1"/>
  <c r="Q908" i="1" s="1"/>
  <c r="O1731" i="1"/>
  <c r="P1731" i="1" s="1"/>
  <c r="Q1731" i="1" s="1"/>
  <c r="O674" i="1"/>
  <c r="P674" i="1" s="1"/>
  <c r="Q674" i="1" s="1"/>
  <c r="O572" i="1"/>
  <c r="P572" i="1" s="1"/>
  <c r="Q572" i="1" s="1"/>
  <c r="O861" i="1"/>
  <c r="P861" i="1" s="1"/>
  <c r="Q861" i="1" s="1"/>
  <c r="O74" i="1"/>
  <c r="P74" i="1" s="1"/>
  <c r="Q74" i="1" s="1"/>
  <c r="O2971" i="1"/>
  <c r="P2971" i="1" s="1"/>
  <c r="Q2971" i="1" s="1"/>
  <c r="O1400" i="1"/>
  <c r="P1400" i="1" s="1"/>
  <c r="Q1400" i="1" s="1"/>
  <c r="O560" i="1"/>
  <c r="P560" i="1" s="1"/>
  <c r="Q560" i="1" s="1"/>
  <c r="O2671" i="1"/>
  <c r="P2671" i="1" s="1"/>
  <c r="Q2671" i="1" s="1"/>
  <c r="O1599" i="1"/>
  <c r="P1599" i="1" s="1"/>
  <c r="Q1599" i="1" s="1"/>
  <c r="O1641" i="1"/>
  <c r="P1641" i="1" s="1"/>
  <c r="Q1641" i="1" s="1"/>
  <c r="O1914" i="1"/>
  <c r="P1914" i="1" s="1"/>
  <c r="Q1914" i="1" s="1"/>
  <c r="O2984" i="1"/>
  <c r="P2984" i="1" s="1"/>
  <c r="Q2984" i="1" s="1"/>
  <c r="O745" i="1"/>
  <c r="P745" i="1" s="1"/>
  <c r="Q745" i="1" s="1"/>
  <c r="O790" i="1"/>
  <c r="P790" i="1" s="1"/>
  <c r="Q790" i="1" s="1"/>
  <c r="O767" i="1"/>
  <c r="P767" i="1" s="1"/>
  <c r="Q767" i="1" s="1"/>
  <c r="O60" i="1"/>
  <c r="P60" i="1" s="1"/>
  <c r="Q60" i="1" s="1"/>
  <c r="O1982" i="1"/>
  <c r="P1982" i="1" s="1"/>
  <c r="Q1982" i="1" s="1"/>
  <c r="O1111" i="1"/>
  <c r="P1111" i="1" s="1"/>
  <c r="Q1111" i="1" s="1"/>
  <c r="O2188" i="1"/>
  <c r="P2188" i="1" s="1"/>
  <c r="Q2188" i="1" s="1"/>
  <c r="O2582" i="1"/>
  <c r="P2582" i="1" s="1"/>
  <c r="Q2582" i="1" s="1"/>
  <c r="O1903" i="1"/>
  <c r="P1903" i="1" s="1"/>
  <c r="Q1903" i="1" s="1"/>
  <c r="O1264" i="1"/>
  <c r="P1264" i="1" s="1"/>
  <c r="Q1264" i="1" s="1"/>
  <c r="O2216" i="1"/>
  <c r="P2216" i="1" s="1"/>
  <c r="Q2216" i="1" s="1"/>
  <c r="O1708" i="1"/>
  <c r="P1708" i="1" s="1"/>
  <c r="Q1708" i="1" s="1"/>
  <c r="O1835" i="1"/>
  <c r="P1835" i="1" s="1"/>
  <c r="Q1835" i="1" s="1"/>
  <c r="O2365" i="1"/>
  <c r="P2365" i="1" s="1"/>
  <c r="Q2365" i="1" s="1"/>
  <c r="O73" i="1"/>
  <c r="P73" i="1" s="1"/>
  <c r="Q73" i="1" s="1"/>
  <c r="O1067" i="1"/>
  <c r="P1067" i="1" s="1"/>
  <c r="Q1067" i="1" s="1"/>
  <c r="O2691" i="1"/>
  <c r="P2691" i="1" s="1"/>
  <c r="Q2691" i="1" s="1"/>
  <c r="O2997" i="1"/>
  <c r="P2997" i="1" s="1"/>
  <c r="Q2997" i="1" s="1"/>
  <c r="O1810" i="1"/>
  <c r="P1810" i="1" s="1"/>
  <c r="Q1810" i="1" s="1"/>
  <c r="O2373" i="1"/>
  <c r="P2373" i="1" s="1"/>
  <c r="Q2373" i="1" s="1"/>
  <c r="O741" i="1"/>
  <c r="P741" i="1" s="1"/>
  <c r="Q741" i="1" s="1"/>
  <c r="O1896" i="1"/>
  <c r="P1896" i="1" s="1"/>
  <c r="Q1896" i="1" s="1"/>
  <c r="O462" i="1"/>
  <c r="P462" i="1" s="1"/>
  <c r="Q462" i="1" s="1"/>
  <c r="O99" i="1"/>
  <c r="P99" i="1" s="1"/>
  <c r="Q99" i="1" s="1"/>
  <c r="O1813" i="1"/>
  <c r="P1813" i="1" s="1"/>
  <c r="Q1813" i="1" s="1"/>
  <c r="O866" i="1"/>
  <c r="P866" i="1" s="1"/>
  <c r="Q866" i="1" s="1"/>
  <c r="O248" i="1"/>
  <c r="P248" i="1" s="1"/>
  <c r="Q248" i="1" s="1"/>
  <c r="O967" i="1"/>
  <c r="P967" i="1" s="1"/>
  <c r="Q967" i="1" s="1"/>
  <c r="O1149" i="1"/>
  <c r="P1149" i="1" s="1"/>
  <c r="Q1149" i="1" s="1"/>
  <c r="O570" i="1"/>
  <c r="P570" i="1" s="1"/>
  <c r="Q570" i="1" s="1"/>
  <c r="O1015" i="1"/>
  <c r="P1015" i="1" s="1"/>
  <c r="Q1015" i="1" s="1"/>
  <c r="O2634" i="1"/>
  <c r="P2634" i="1" s="1"/>
  <c r="Q2634" i="1" s="1"/>
  <c r="O1653" i="1"/>
  <c r="P1653" i="1" s="1"/>
  <c r="Q1653" i="1" s="1"/>
  <c r="O811" i="1"/>
  <c r="P811" i="1" s="1"/>
  <c r="Q811" i="1" s="1"/>
  <c r="O665" i="1"/>
  <c r="P665" i="1" s="1"/>
  <c r="Q665" i="1" s="1"/>
  <c r="O801" i="1"/>
  <c r="P801" i="1" s="1"/>
  <c r="Q801" i="1" s="1"/>
  <c r="O2097" i="1"/>
  <c r="P2097" i="1" s="1"/>
  <c r="Q2097" i="1" s="1"/>
  <c r="O712" i="1"/>
  <c r="P712" i="1" s="1"/>
  <c r="Q712" i="1" s="1"/>
  <c r="O2865" i="1"/>
  <c r="P2865" i="1" s="1"/>
  <c r="Q2865" i="1" s="1"/>
  <c r="O149" i="1"/>
  <c r="P149" i="1" s="1"/>
  <c r="Q149" i="1" s="1"/>
  <c r="O2803" i="1"/>
  <c r="P2803" i="1" s="1"/>
  <c r="Q2803" i="1" s="1"/>
  <c r="O1038" i="1"/>
  <c r="P1038" i="1" s="1"/>
  <c r="Q1038" i="1" s="1"/>
  <c r="O2584" i="1"/>
  <c r="P2584" i="1" s="1"/>
  <c r="Q2584" i="1" s="1"/>
  <c r="O1601" i="1"/>
  <c r="P1601" i="1" s="1"/>
  <c r="Q1601" i="1" s="1"/>
  <c r="O669" i="1"/>
  <c r="P669" i="1" s="1"/>
  <c r="Q669" i="1" s="1"/>
  <c r="O1306" i="1"/>
  <c r="P1306" i="1" s="1"/>
  <c r="Q1306" i="1" s="1"/>
  <c r="O1977" i="1"/>
  <c r="P1977" i="1" s="1"/>
  <c r="Q1977" i="1" s="1"/>
  <c r="O1657" i="1"/>
  <c r="P1657" i="1" s="1"/>
  <c r="Q1657" i="1" s="1"/>
  <c r="O2777" i="1"/>
  <c r="P2777" i="1" s="1"/>
  <c r="Q2777" i="1" s="1"/>
  <c r="O2960" i="1"/>
  <c r="P2960" i="1" s="1"/>
  <c r="Q2960" i="1" s="1"/>
  <c r="O2217" i="1"/>
  <c r="P2217" i="1" s="1"/>
  <c r="Q2217" i="1" s="1"/>
  <c r="O1714" i="1"/>
  <c r="P1714" i="1" s="1"/>
  <c r="Q1714" i="1" s="1"/>
  <c r="O2145" i="1"/>
  <c r="P2145" i="1" s="1"/>
  <c r="Q2145" i="1" s="1"/>
  <c r="O934" i="1"/>
  <c r="P934" i="1" s="1"/>
  <c r="Q934" i="1" s="1"/>
  <c r="O2758" i="1"/>
  <c r="P2758" i="1" s="1"/>
  <c r="Q2758" i="1" s="1"/>
  <c r="O2151" i="1"/>
  <c r="P2151" i="1" s="1"/>
  <c r="Q2151" i="1" s="1"/>
  <c r="O1915" i="1"/>
  <c r="P1915" i="1" s="1"/>
  <c r="Q1915" i="1" s="1"/>
  <c r="O825" i="1"/>
  <c r="P825" i="1" s="1"/>
  <c r="Q825" i="1" s="1"/>
  <c r="O2119" i="1"/>
  <c r="P2119" i="1" s="1"/>
  <c r="Q2119" i="1" s="1"/>
  <c r="O2286" i="1"/>
  <c r="P2286" i="1" s="1"/>
  <c r="Q2286" i="1" s="1"/>
  <c r="O495" i="1"/>
  <c r="P495" i="1" s="1"/>
  <c r="Q495" i="1" s="1"/>
  <c r="O183" i="1"/>
  <c r="P183" i="1" s="1"/>
  <c r="Q183" i="1" s="1"/>
  <c r="O2330" i="1"/>
  <c r="P2330" i="1" s="1"/>
  <c r="Q2330" i="1" s="1"/>
  <c r="O2266" i="1"/>
  <c r="P2266" i="1" s="1"/>
  <c r="Q2266" i="1" s="1"/>
  <c r="O1311" i="1"/>
  <c r="P1311" i="1" s="1"/>
  <c r="Q1311" i="1" s="1"/>
  <c r="O1778" i="1"/>
  <c r="P1778" i="1" s="1"/>
  <c r="Q1778" i="1" s="1"/>
  <c r="O2278" i="1"/>
  <c r="P2278" i="1" s="1"/>
  <c r="Q2278" i="1" s="1"/>
  <c r="O456" i="1"/>
  <c r="P456" i="1" s="1"/>
  <c r="Q456" i="1" s="1"/>
  <c r="O1006" i="1"/>
  <c r="P1006" i="1" s="1"/>
  <c r="Q1006" i="1" s="1"/>
  <c r="O1164" i="1"/>
  <c r="P1164" i="1" s="1"/>
  <c r="Q1164" i="1" s="1"/>
  <c r="O2008" i="1"/>
  <c r="P2008" i="1" s="1"/>
  <c r="Q2008" i="1" s="1"/>
  <c r="O2475" i="1"/>
  <c r="P2475" i="1" s="1"/>
  <c r="Q2475" i="1" s="1"/>
  <c r="O610" i="1"/>
  <c r="P610" i="1" s="1"/>
  <c r="Q610" i="1" s="1"/>
  <c r="O2403" i="1"/>
  <c r="P2403" i="1" s="1"/>
  <c r="Q2403" i="1" s="1"/>
  <c r="O1330" i="1"/>
  <c r="P1330" i="1" s="1"/>
  <c r="Q1330" i="1" s="1"/>
  <c r="O1878" i="1"/>
  <c r="P1878" i="1" s="1"/>
  <c r="Q1878" i="1" s="1"/>
  <c r="O2707" i="1"/>
  <c r="P2707" i="1" s="1"/>
  <c r="Q2707" i="1" s="1"/>
  <c r="O2468" i="1"/>
  <c r="P2468" i="1" s="1"/>
  <c r="Q2468" i="1" s="1"/>
  <c r="O1283" i="1"/>
  <c r="P1283" i="1" s="1"/>
  <c r="Q1283" i="1" s="1"/>
  <c r="O113" i="1"/>
  <c r="P113" i="1" s="1"/>
  <c r="Q113" i="1" s="1"/>
  <c r="O1631" i="1"/>
  <c r="P1631" i="1" s="1"/>
  <c r="Q1631" i="1" s="1"/>
  <c r="O955" i="1"/>
  <c r="P955" i="1" s="1"/>
  <c r="Q955" i="1" s="1"/>
  <c r="O1535" i="1"/>
  <c r="P1535" i="1" s="1"/>
  <c r="Q1535" i="1" s="1"/>
  <c r="O2970" i="1"/>
  <c r="P2970" i="1" s="1"/>
  <c r="Q2970" i="1" s="1"/>
  <c r="O2317" i="1"/>
  <c r="P2317" i="1" s="1"/>
  <c r="Q2317" i="1" s="1"/>
  <c r="O2283" i="1"/>
  <c r="P2283" i="1" s="1"/>
  <c r="Q2283" i="1" s="1"/>
  <c r="O2082" i="1"/>
  <c r="P2082" i="1" s="1"/>
  <c r="Q2082" i="1" s="1"/>
  <c r="O319" i="1"/>
  <c r="P319" i="1" s="1"/>
  <c r="Q319" i="1" s="1"/>
  <c r="O2835" i="1"/>
  <c r="P2835" i="1" s="1"/>
  <c r="Q2835" i="1" s="1"/>
  <c r="O2170" i="1"/>
  <c r="P2170" i="1" s="1"/>
  <c r="Q2170" i="1" s="1"/>
  <c r="O809" i="1"/>
  <c r="P809" i="1" s="1"/>
  <c r="Q809" i="1" s="1"/>
  <c r="O2696" i="1"/>
  <c r="P2696" i="1" s="1"/>
  <c r="Q2696" i="1" s="1"/>
  <c r="O153" i="1"/>
  <c r="P153" i="1" s="1"/>
  <c r="Q153" i="1" s="1"/>
  <c r="O649" i="1"/>
  <c r="P649" i="1" s="1"/>
  <c r="Q649" i="1" s="1"/>
  <c r="O2631" i="1"/>
  <c r="P2631" i="1" s="1"/>
  <c r="Q2631" i="1" s="1"/>
  <c r="O716" i="1"/>
  <c r="P716" i="1" s="1"/>
  <c r="Q716" i="1" s="1"/>
  <c r="O1841" i="1"/>
  <c r="P1841" i="1" s="1"/>
  <c r="Q1841" i="1" s="1"/>
  <c r="O2020" i="1"/>
  <c r="P2020" i="1" s="1"/>
  <c r="Q2020" i="1" s="1"/>
  <c r="O769" i="1"/>
  <c r="P769" i="1" s="1"/>
  <c r="Q769" i="1" s="1"/>
  <c r="O760" i="1"/>
  <c r="P760" i="1" s="1"/>
  <c r="Q760" i="1" s="1"/>
  <c r="O1358" i="1"/>
  <c r="P1358" i="1" s="1"/>
  <c r="Q1358" i="1" s="1"/>
  <c r="O1247" i="1"/>
  <c r="P1247" i="1" s="1"/>
  <c r="Q1247" i="1" s="1"/>
  <c r="O1529" i="1"/>
  <c r="P1529" i="1" s="1"/>
  <c r="Q1529" i="1" s="1"/>
  <c r="O355" i="1"/>
  <c r="P355" i="1" s="1"/>
  <c r="Q355" i="1" s="1"/>
  <c r="O555" i="1"/>
  <c r="P555" i="1" s="1"/>
  <c r="Q555" i="1" s="1"/>
  <c r="O1017" i="1"/>
  <c r="P1017" i="1" s="1"/>
  <c r="Q1017" i="1" s="1"/>
  <c r="O2503" i="1"/>
  <c r="P2503" i="1" s="1"/>
  <c r="Q2503" i="1" s="1"/>
  <c r="O740" i="1"/>
  <c r="P740" i="1" s="1"/>
  <c r="Q740" i="1" s="1"/>
  <c r="O1779" i="1"/>
  <c r="P1779" i="1" s="1"/>
  <c r="Q1779" i="1" s="1"/>
  <c r="O1272" i="1"/>
  <c r="P1272" i="1" s="1"/>
  <c r="Q1272" i="1" s="1"/>
  <c r="O157" i="1"/>
  <c r="P157" i="1" s="1"/>
  <c r="Q157" i="1" s="1"/>
  <c r="O2775" i="1"/>
  <c r="P2775" i="1" s="1"/>
  <c r="Q2775" i="1" s="1"/>
  <c r="O2358" i="1"/>
  <c r="P2358" i="1" s="1"/>
  <c r="Q2358" i="1" s="1"/>
  <c r="O460" i="1"/>
  <c r="P460" i="1" s="1"/>
  <c r="Q460" i="1" s="1"/>
  <c r="O909" i="1"/>
  <c r="P909" i="1" s="1"/>
  <c r="Q909" i="1" s="1"/>
  <c r="O258" i="1"/>
  <c r="P258" i="1" s="1"/>
  <c r="Q258" i="1" s="1"/>
  <c r="O1481" i="1"/>
  <c r="P1481" i="1" s="1"/>
  <c r="Q1481" i="1" s="1"/>
  <c r="O445" i="1"/>
  <c r="P445" i="1" s="1"/>
  <c r="Q445" i="1" s="1"/>
  <c r="O2916" i="1"/>
  <c r="P2916" i="1" s="1"/>
  <c r="Q2916" i="1" s="1"/>
  <c r="O2839" i="1"/>
  <c r="P2839" i="1" s="1"/>
  <c r="Q2839" i="1" s="1"/>
  <c r="O676" i="1"/>
  <c r="P676" i="1" s="1"/>
  <c r="Q676" i="1" s="1"/>
  <c r="O587" i="1"/>
  <c r="P587" i="1" s="1"/>
  <c r="Q587" i="1" s="1"/>
  <c r="O2019" i="1"/>
  <c r="P2019" i="1" s="1"/>
  <c r="Q2019" i="1" s="1"/>
  <c r="O2793" i="1"/>
  <c r="P2793" i="1" s="1"/>
  <c r="Q2793" i="1" s="1"/>
  <c r="O2867" i="1"/>
  <c r="P2867" i="1" s="1"/>
  <c r="Q2867" i="1" s="1"/>
  <c r="O2290" i="1"/>
  <c r="P2290" i="1" s="1"/>
  <c r="Q2290" i="1" s="1"/>
  <c r="O218" i="1"/>
  <c r="P218" i="1" s="1"/>
  <c r="Q218" i="1" s="1"/>
  <c r="O438" i="1"/>
  <c r="P438" i="1" s="1"/>
  <c r="Q438" i="1" s="1"/>
  <c r="O2272" i="1"/>
  <c r="P2272" i="1" s="1"/>
  <c r="Q2272" i="1" s="1"/>
  <c r="O1011" i="1"/>
  <c r="P1011" i="1" s="1"/>
  <c r="Q1011" i="1" s="1"/>
  <c r="O1051" i="1"/>
  <c r="P1051" i="1" s="1"/>
  <c r="Q1051" i="1" s="1"/>
  <c r="O951" i="1"/>
  <c r="P951" i="1" s="1"/>
  <c r="Q951" i="1" s="1"/>
  <c r="O737" i="1"/>
  <c r="P737" i="1" s="1"/>
  <c r="Q737" i="1" s="1"/>
  <c r="O1123" i="1"/>
  <c r="P1123" i="1" s="1"/>
  <c r="Q1123" i="1" s="1"/>
  <c r="O1066" i="1"/>
  <c r="P1066" i="1" s="1"/>
  <c r="Q1066" i="1" s="1"/>
  <c r="O2757" i="1"/>
  <c r="P2757" i="1" s="1"/>
  <c r="Q2757" i="1" s="1"/>
  <c r="O2746" i="1"/>
  <c r="P2746" i="1" s="1"/>
  <c r="Q2746" i="1" s="1"/>
  <c r="O2200" i="1"/>
  <c r="P2200" i="1" s="1"/>
  <c r="Q2200" i="1" s="1"/>
  <c r="O1293" i="1"/>
  <c r="P1293" i="1" s="1"/>
  <c r="Q1293" i="1" s="1"/>
  <c r="O359" i="1"/>
  <c r="P359" i="1" s="1"/>
  <c r="Q359" i="1" s="1"/>
  <c r="O2764" i="1"/>
  <c r="P2764" i="1" s="1"/>
  <c r="Q2764" i="1" s="1"/>
  <c r="O1749" i="1"/>
  <c r="P1749" i="1" s="1"/>
  <c r="Q1749" i="1" s="1"/>
  <c r="O1839" i="1"/>
  <c r="P1839" i="1" s="1"/>
  <c r="Q1839" i="1" s="1"/>
  <c r="O2380" i="1"/>
  <c r="P2380" i="1" s="1"/>
  <c r="Q2380" i="1" s="1"/>
  <c r="O1474" i="1"/>
  <c r="P1474" i="1" s="1"/>
  <c r="Q1474" i="1" s="1"/>
  <c r="O1337" i="1"/>
  <c r="P1337" i="1" s="1"/>
  <c r="Q1337" i="1" s="1"/>
  <c r="O2391" i="1"/>
  <c r="P2391" i="1" s="1"/>
  <c r="Q2391" i="1" s="1"/>
  <c r="O1506" i="1"/>
  <c r="P1506" i="1" s="1"/>
  <c r="Q1506" i="1" s="1"/>
  <c r="O331" i="1"/>
  <c r="P331" i="1" s="1"/>
  <c r="Q331" i="1" s="1"/>
  <c r="O975" i="1"/>
  <c r="P975" i="1" s="1"/>
  <c r="Q975" i="1" s="1"/>
  <c r="O1570" i="1"/>
  <c r="P1570" i="1" s="1"/>
  <c r="Q1570" i="1" s="1"/>
  <c r="O1586" i="1"/>
  <c r="P1586" i="1" s="1"/>
  <c r="Q1586" i="1" s="1"/>
  <c r="O2184" i="1"/>
  <c r="P2184" i="1" s="1"/>
  <c r="Q2184" i="1" s="1"/>
  <c r="O2936" i="1"/>
  <c r="P2936" i="1" s="1"/>
  <c r="Q2936" i="1" s="1"/>
  <c r="O122" i="1"/>
  <c r="P122" i="1" s="1"/>
  <c r="Q122" i="1" s="1"/>
  <c r="O1069" i="1"/>
  <c r="P1069" i="1" s="1"/>
  <c r="Q1069" i="1" s="1"/>
  <c r="O1399" i="1"/>
  <c r="P1399" i="1" s="1"/>
  <c r="Q1399" i="1" s="1"/>
  <c r="O1851" i="1"/>
  <c r="P1851" i="1" s="1"/>
  <c r="Q1851" i="1" s="1"/>
  <c r="O233" i="1"/>
  <c r="P233" i="1" s="1"/>
  <c r="Q233" i="1" s="1"/>
  <c r="O832" i="1"/>
  <c r="P832" i="1" s="1"/>
  <c r="Q832" i="1" s="1"/>
  <c r="O1985" i="1"/>
  <c r="P1985" i="1" s="1"/>
  <c r="Q1985" i="1" s="1"/>
  <c r="O668" i="1"/>
  <c r="P668" i="1" s="1"/>
  <c r="Q668" i="1" s="1"/>
  <c r="O1534" i="1"/>
  <c r="P1534" i="1" s="1"/>
  <c r="Q1534" i="1" s="1"/>
  <c r="O2553" i="1"/>
  <c r="P2553" i="1" s="1"/>
  <c r="Q2553" i="1" s="1"/>
  <c r="O429" i="1"/>
  <c r="P429" i="1" s="1"/>
  <c r="Q429" i="1" s="1"/>
  <c r="O2457" i="1"/>
  <c r="P2457" i="1" s="1"/>
  <c r="Q2457" i="1" s="1"/>
  <c r="O2491" i="1"/>
  <c r="P2491" i="1" s="1"/>
  <c r="Q2491" i="1" s="1"/>
  <c r="O537" i="1"/>
  <c r="P537" i="1" s="1"/>
  <c r="Q537" i="1" s="1"/>
  <c r="O1458" i="1"/>
  <c r="P1458" i="1" s="1"/>
  <c r="Q1458" i="1" s="1"/>
  <c r="O1602" i="1"/>
  <c r="P1602" i="1" s="1"/>
  <c r="Q1602" i="1" s="1"/>
  <c r="O1030" i="1"/>
  <c r="P1030" i="1" s="1"/>
  <c r="Q1030" i="1" s="1"/>
  <c r="O2040" i="1"/>
  <c r="P2040" i="1" s="1"/>
  <c r="Q2040" i="1" s="1"/>
  <c r="O597" i="1"/>
  <c r="P597" i="1" s="1"/>
  <c r="Q597" i="1" s="1"/>
  <c r="O2667" i="1"/>
  <c r="P2667" i="1" s="1"/>
  <c r="Q2667" i="1" s="1"/>
  <c r="O2660" i="1"/>
  <c r="P2660" i="1" s="1"/>
  <c r="Q2660" i="1" s="1"/>
  <c r="O261" i="1"/>
  <c r="P261" i="1" s="1"/>
  <c r="Q261" i="1" s="1"/>
  <c r="O2366" i="1"/>
  <c r="P2366" i="1" s="1"/>
  <c r="Q2366" i="1" s="1"/>
  <c r="O2352" i="1"/>
  <c r="P2352" i="1" s="1"/>
  <c r="Q2352" i="1" s="1"/>
  <c r="O203" i="1"/>
  <c r="P203" i="1" s="1"/>
  <c r="Q203" i="1" s="1"/>
  <c r="O796" i="1"/>
  <c r="P796" i="1" s="1"/>
  <c r="Q796" i="1" s="1"/>
  <c r="O407" i="1"/>
  <c r="P407" i="1" s="1"/>
  <c r="Q407" i="1" s="1"/>
  <c r="O1610" i="1"/>
  <c r="P1610" i="1" s="1"/>
  <c r="Q1610" i="1" s="1"/>
  <c r="O2815" i="1"/>
  <c r="P2815" i="1" s="1"/>
  <c r="Q2815" i="1" s="1"/>
  <c r="O778" i="1"/>
  <c r="P778" i="1" s="1"/>
  <c r="Q778" i="1" s="1"/>
  <c r="O199" i="1"/>
  <c r="P199" i="1" s="1"/>
  <c r="Q199" i="1" s="1"/>
  <c r="O1865" i="1"/>
  <c r="P1865" i="1" s="1"/>
  <c r="Q1865" i="1" s="1"/>
  <c r="O2629" i="1"/>
  <c r="P2629" i="1" s="1"/>
  <c r="Q2629" i="1" s="1"/>
  <c r="O2796" i="1"/>
  <c r="P2796" i="1" s="1"/>
  <c r="Q2796" i="1" s="1"/>
  <c r="O2318" i="1"/>
  <c r="P2318" i="1" s="1"/>
  <c r="Q2318" i="1" s="1"/>
  <c r="O2644" i="1"/>
  <c r="P2644" i="1" s="1"/>
  <c r="Q2644" i="1" s="1"/>
  <c r="O833" i="1"/>
  <c r="P833" i="1" s="1"/>
  <c r="Q833" i="1" s="1"/>
  <c r="O913" i="1"/>
  <c r="P913" i="1" s="1"/>
  <c r="Q913" i="1" s="1"/>
  <c r="O1060" i="1"/>
  <c r="P1060" i="1" s="1"/>
  <c r="Q1060" i="1" s="1"/>
  <c r="O1862" i="1"/>
  <c r="P1862" i="1" s="1"/>
  <c r="Q1862" i="1" s="1"/>
  <c r="O1773" i="1"/>
  <c r="P1773" i="1" s="1"/>
  <c r="Q1773" i="1" s="1"/>
  <c r="O881" i="1"/>
  <c r="P881" i="1" s="1"/>
  <c r="Q881" i="1" s="1"/>
  <c r="O533" i="1"/>
  <c r="P533" i="1" s="1"/>
  <c r="Q533" i="1" s="1"/>
  <c r="O2446" i="1"/>
  <c r="P2446" i="1" s="1"/>
  <c r="Q2446" i="1" s="1"/>
  <c r="O584" i="1"/>
  <c r="P584" i="1" s="1"/>
  <c r="Q584" i="1" s="1"/>
  <c r="O2036" i="1"/>
  <c r="P2036" i="1" s="1"/>
  <c r="Q2036" i="1" s="1"/>
  <c r="O2246" i="1"/>
  <c r="P2246" i="1" s="1"/>
  <c r="Q2246" i="1" s="1"/>
  <c r="O366" i="1"/>
  <c r="P366" i="1" s="1"/>
  <c r="Q366" i="1" s="1"/>
  <c r="O1764" i="1"/>
  <c r="P1764" i="1" s="1"/>
  <c r="Q1764" i="1" s="1"/>
  <c r="O1942" i="1"/>
  <c r="P1942" i="1" s="1"/>
  <c r="Q1942" i="1" s="1"/>
  <c r="O1007" i="1"/>
  <c r="P1007" i="1" s="1"/>
  <c r="Q1007" i="1" s="1"/>
  <c r="O1290" i="1"/>
  <c r="P1290" i="1" s="1"/>
  <c r="Q1290" i="1" s="1"/>
  <c r="O2771" i="1"/>
  <c r="P2771" i="1" s="1"/>
  <c r="Q2771" i="1" s="1"/>
  <c r="O1419" i="1"/>
  <c r="P1419" i="1" s="1"/>
  <c r="Q1419" i="1" s="1"/>
  <c r="O244" i="1"/>
  <c r="P244" i="1" s="1"/>
  <c r="Q244" i="1" s="1"/>
  <c r="O2295" i="1"/>
  <c r="P2295" i="1" s="1"/>
  <c r="Q2295" i="1" s="1"/>
  <c r="O385" i="1"/>
  <c r="P385" i="1" s="1"/>
  <c r="Q385" i="1" s="1"/>
  <c r="O1524" i="1"/>
  <c r="P1524" i="1" s="1"/>
  <c r="Q1524" i="1" s="1"/>
  <c r="O1099" i="1"/>
  <c r="P1099" i="1" s="1"/>
  <c r="Q1099" i="1" s="1"/>
  <c r="O1061" i="1"/>
  <c r="P1061" i="1" s="1"/>
  <c r="Q1061" i="1" s="1"/>
  <c r="O2743" i="1"/>
  <c r="P2743" i="1" s="1"/>
  <c r="Q2743" i="1" s="1"/>
  <c r="O2206" i="1"/>
  <c r="P2206" i="1" s="1"/>
  <c r="Q2206" i="1" s="1"/>
  <c r="O1706" i="1"/>
  <c r="P1706" i="1" s="1"/>
  <c r="Q1706" i="1" s="1"/>
  <c r="O304" i="1"/>
  <c r="P304" i="1" s="1"/>
  <c r="Q304" i="1" s="1"/>
  <c r="O1022" i="1"/>
  <c r="P1022" i="1" s="1"/>
  <c r="Q1022" i="1" s="1"/>
  <c r="O274" i="1"/>
  <c r="P274" i="1" s="1"/>
  <c r="Q274" i="1" s="1"/>
  <c r="O1897" i="1"/>
  <c r="P1897" i="1" s="1"/>
  <c r="Q1897" i="1" s="1"/>
  <c r="O2926" i="1"/>
  <c r="P2926" i="1" s="1"/>
  <c r="Q2926" i="1" s="1"/>
  <c r="O1433" i="1"/>
  <c r="P1433" i="1" s="1"/>
  <c r="Q1433" i="1" s="1"/>
  <c r="O1786" i="1"/>
  <c r="P1786" i="1" s="1"/>
  <c r="Q1786" i="1" s="1"/>
  <c r="O205" i="1"/>
  <c r="P205" i="1" s="1"/>
  <c r="Q205" i="1" s="1"/>
  <c r="O865" i="1"/>
  <c r="P865" i="1" s="1"/>
  <c r="Q865" i="1" s="1"/>
  <c r="O316" i="1"/>
  <c r="P316" i="1" s="1"/>
  <c r="Q316" i="1" s="1"/>
  <c r="O1197" i="1"/>
  <c r="P1197" i="1" s="1"/>
  <c r="Q1197" i="1" s="1"/>
  <c r="O2225" i="1"/>
  <c r="P2225" i="1" s="1"/>
  <c r="Q2225" i="1" s="1"/>
  <c r="O326" i="1"/>
  <c r="P326" i="1" s="1"/>
  <c r="Q326" i="1" s="1"/>
  <c r="O2488" i="1"/>
  <c r="P2488" i="1" s="1"/>
  <c r="Q2488" i="1" s="1"/>
  <c r="O1091" i="1"/>
  <c r="P1091" i="1" s="1"/>
  <c r="Q1091" i="1" s="1"/>
  <c r="O992" i="1"/>
  <c r="P992" i="1" s="1"/>
  <c r="Q992" i="1" s="1"/>
  <c r="O2120" i="1"/>
  <c r="P2120" i="1" s="1"/>
  <c r="Q2120" i="1" s="1"/>
  <c r="O2614" i="1"/>
  <c r="P2614" i="1" s="1"/>
  <c r="Q2614" i="1" s="1"/>
  <c r="O1009" i="1"/>
  <c r="P1009" i="1" s="1"/>
  <c r="Q1009" i="1" s="1"/>
  <c r="O734" i="1"/>
  <c r="P734" i="1" s="1"/>
  <c r="Q734" i="1" s="1"/>
  <c r="O2864" i="1"/>
  <c r="P2864" i="1" s="1"/>
  <c r="Q2864" i="1" s="1"/>
  <c r="O197" i="1"/>
  <c r="P197" i="1" s="1"/>
  <c r="Q197" i="1" s="1"/>
  <c r="O2428" i="1"/>
  <c r="P2428" i="1" s="1"/>
  <c r="Q2428" i="1" s="1"/>
  <c r="O1141" i="1"/>
  <c r="P1141" i="1" s="1"/>
  <c r="Q1141" i="1" s="1"/>
  <c r="O2994" i="1"/>
  <c r="P2994" i="1" s="1"/>
  <c r="Q2994" i="1" s="1"/>
  <c r="O2049" i="1"/>
  <c r="P2049" i="1" s="1"/>
  <c r="Q2049" i="1" s="1"/>
  <c r="O164" i="1"/>
  <c r="P164" i="1" s="1"/>
  <c r="Q164" i="1" s="1"/>
  <c r="O2718" i="1"/>
  <c r="P2718" i="1" s="1"/>
  <c r="Q2718" i="1" s="1"/>
  <c r="O2023" i="1"/>
  <c r="P2023" i="1" s="1"/>
  <c r="Q2023" i="1" s="1"/>
  <c r="O1935" i="1"/>
  <c r="P1935" i="1" s="1"/>
  <c r="Q1935" i="1" s="1"/>
  <c r="O2022" i="1"/>
  <c r="P2022" i="1" s="1"/>
  <c r="Q2022" i="1" s="1"/>
  <c r="O2182" i="1"/>
  <c r="P2182" i="1" s="1"/>
  <c r="Q2182" i="1" s="1"/>
  <c r="O785" i="1"/>
  <c r="P785" i="1" s="1"/>
  <c r="Q785" i="1" s="1"/>
  <c r="O1449" i="1"/>
  <c r="P1449" i="1" s="1"/>
  <c r="Q1449" i="1" s="1"/>
  <c r="O2518" i="1"/>
  <c r="P2518" i="1" s="1"/>
  <c r="Q2518" i="1" s="1"/>
  <c r="O1541" i="1"/>
  <c r="P1541" i="1" s="1"/>
  <c r="Q1541" i="1" s="1"/>
  <c r="O2589" i="1"/>
  <c r="P2589" i="1" s="1"/>
  <c r="Q2589" i="1" s="1"/>
  <c r="O266" i="1"/>
  <c r="P266" i="1" s="1"/>
  <c r="Q266" i="1" s="1"/>
  <c r="O215" i="1"/>
  <c r="P215" i="1" s="1"/>
  <c r="Q215" i="1" s="1"/>
  <c r="O2210" i="1"/>
  <c r="P2210" i="1" s="1"/>
  <c r="Q2210" i="1" s="1"/>
  <c r="O2198" i="1"/>
  <c r="P2198" i="1" s="1"/>
  <c r="Q2198" i="1" s="1"/>
  <c r="O2025" i="1"/>
  <c r="P2025" i="1" s="1"/>
  <c r="Q2025" i="1" s="1"/>
  <c r="O196" i="1"/>
  <c r="P196" i="1" s="1"/>
  <c r="Q196" i="1" s="1"/>
  <c r="O1945" i="1"/>
  <c r="P1945" i="1" s="1"/>
  <c r="Q1945" i="1" s="1"/>
  <c r="O2398" i="1"/>
  <c r="P2398" i="1" s="1"/>
  <c r="Q2398" i="1" s="1"/>
  <c r="O1800" i="1"/>
  <c r="P1800" i="1" s="1"/>
  <c r="Q1800" i="1" s="1"/>
  <c r="O748" i="1"/>
  <c r="P748" i="1" s="1"/>
  <c r="Q748" i="1" s="1"/>
  <c r="O1883" i="1"/>
  <c r="P1883" i="1" s="1"/>
  <c r="Q1883" i="1" s="1"/>
  <c r="O2554" i="1"/>
  <c r="P2554" i="1" s="1"/>
  <c r="Q2554" i="1" s="1"/>
  <c r="O1457" i="1"/>
  <c r="P1457" i="1" s="1"/>
  <c r="Q1457" i="1" s="1"/>
  <c r="O2886" i="1"/>
  <c r="P2886" i="1" s="1"/>
  <c r="Q2886" i="1" s="1"/>
  <c r="O2121" i="1"/>
  <c r="P2121" i="1" s="1"/>
  <c r="Q2121" i="1" s="1"/>
  <c r="O2484" i="1"/>
  <c r="P2484" i="1" s="1"/>
  <c r="Q2484" i="1" s="1"/>
  <c r="O2615" i="1"/>
  <c r="P2615" i="1" s="1"/>
  <c r="Q2615" i="1" s="1"/>
  <c r="O1845" i="1"/>
  <c r="P1845" i="1" s="1"/>
  <c r="Q1845" i="1" s="1"/>
  <c r="O1097" i="1"/>
  <c r="P1097" i="1" s="1"/>
  <c r="Q1097" i="1" s="1"/>
  <c r="O2057" i="1"/>
  <c r="P2057" i="1" s="1"/>
  <c r="Q2057" i="1" s="1"/>
  <c r="O2944" i="1"/>
  <c r="P2944" i="1" s="1"/>
  <c r="Q2944" i="1" s="1"/>
  <c r="O2243" i="1"/>
  <c r="P2243" i="1" s="1"/>
  <c r="Q2243" i="1" s="1"/>
  <c r="O834" i="1"/>
  <c r="P834" i="1" s="1"/>
  <c r="Q834" i="1" s="1"/>
  <c r="O259" i="1"/>
  <c r="P259" i="1" s="1"/>
  <c r="Q259" i="1" s="1"/>
  <c r="O368" i="1"/>
  <c r="P368" i="1" s="1"/>
  <c r="Q368" i="1" s="1"/>
  <c r="O1652" i="1"/>
  <c r="P1652" i="1" s="1"/>
  <c r="Q1652" i="1" s="1"/>
  <c r="O2306" i="1"/>
  <c r="P2306" i="1" s="1"/>
  <c r="Q2306" i="1" s="1"/>
  <c r="O2636" i="1"/>
  <c r="P2636" i="1" s="1"/>
  <c r="Q2636" i="1" s="1"/>
  <c r="O2211" i="1"/>
  <c r="P2211" i="1" s="1"/>
  <c r="Q2211" i="1" s="1"/>
  <c r="O1001" i="1"/>
  <c r="P1001" i="1" s="1"/>
  <c r="Q1001" i="1" s="1"/>
  <c r="O2704" i="1"/>
  <c r="P2704" i="1" s="1"/>
  <c r="Q2704" i="1" s="1"/>
  <c r="O247" i="1"/>
  <c r="P247" i="1" s="1"/>
  <c r="Q247" i="1" s="1"/>
  <c r="O1036" i="1"/>
  <c r="P1036" i="1" s="1"/>
  <c r="Q1036" i="1" s="1"/>
  <c r="O30" i="1"/>
  <c r="P30" i="1" s="1"/>
  <c r="Q30" i="1" s="1"/>
  <c r="O1032" i="1"/>
  <c r="P1032" i="1" s="1"/>
  <c r="Q1032" i="1" s="1"/>
  <c r="O744" i="1"/>
  <c r="P744" i="1" s="1"/>
  <c r="Q744" i="1" s="1"/>
  <c r="O935" i="1"/>
  <c r="P935" i="1" s="1"/>
  <c r="Q935" i="1" s="1"/>
  <c r="O2016" i="1"/>
  <c r="P2016" i="1" s="1"/>
  <c r="Q2016" i="1" s="1"/>
  <c r="O2931" i="1"/>
  <c r="P2931" i="1" s="1"/>
  <c r="Q2931" i="1" s="1"/>
  <c r="O2004" i="1"/>
  <c r="P2004" i="1" s="1"/>
  <c r="Q2004" i="1" s="1"/>
  <c r="O2592" i="1"/>
  <c r="P2592" i="1" s="1"/>
  <c r="Q2592" i="1" s="1"/>
  <c r="O1704" i="1"/>
  <c r="P1704" i="1" s="1"/>
  <c r="Q1704" i="1" s="1"/>
  <c r="O2731" i="1"/>
  <c r="P2731" i="1" s="1"/>
  <c r="Q2731" i="1" s="1"/>
  <c r="O2305" i="1"/>
  <c r="P2305" i="1" s="1"/>
  <c r="Q2305" i="1" s="1"/>
  <c r="O1664" i="1"/>
  <c r="P1664" i="1" s="1"/>
  <c r="Q1664" i="1" s="1"/>
  <c r="O1875" i="1"/>
  <c r="P1875" i="1" s="1"/>
  <c r="Q1875" i="1" s="1"/>
  <c r="O1692" i="1"/>
  <c r="P1692" i="1" s="1"/>
  <c r="Q1692" i="1" s="1"/>
  <c r="O2070" i="1"/>
  <c r="P2070" i="1" s="1"/>
  <c r="Q2070" i="1" s="1"/>
  <c r="O1966" i="1"/>
  <c r="P1966" i="1" s="1"/>
  <c r="Q1966" i="1" s="1"/>
  <c r="O2128" i="1"/>
  <c r="P2128" i="1" s="1"/>
  <c r="Q2128" i="1" s="1"/>
  <c r="O1179" i="1"/>
  <c r="P1179" i="1" s="1"/>
  <c r="Q1179" i="1" s="1"/>
  <c r="O1159" i="1"/>
  <c r="P1159" i="1" s="1"/>
  <c r="Q1159" i="1" s="1"/>
  <c r="O2938" i="1"/>
  <c r="P2938" i="1" s="1"/>
  <c r="Q2938" i="1" s="1"/>
  <c r="O36" i="1"/>
  <c r="P36" i="1" s="1"/>
  <c r="Q36" i="1" s="1"/>
  <c r="O941" i="1"/>
  <c r="P941" i="1" s="1"/>
  <c r="Q941" i="1" s="1"/>
  <c r="O148" i="1"/>
  <c r="P148" i="1" s="1"/>
  <c r="Q148" i="1" s="1"/>
  <c r="O1911" i="1"/>
  <c r="P1911" i="1" s="1"/>
  <c r="Q1911" i="1" s="1"/>
  <c r="O2289" i="1"/>
  <c r="P2289" i="1" s="1"/>
  <c r="Q2289" i="1" s="1"/>
  <c r="O2818" i="1"/>
  <c r="P2818" i="1" s="1"/>
  <c r="Q2818" i="1" s="1"/>
  <c r="O2269" i="1"/>
  <c r="P2269" i="1" s="1"/>
  <c r="Q2269" i="1" s="1"/>
  <c r="O1793" i="1"/>
  <c r="P1793" i="1" s="1"/>
  <c r="Q1793" i="1" s="1"/>
  <c r="O1574" i="1"/>
  <c r="P1574" i="1" s="1"/>
  <c r="Q1574" i="1" s="1"/>
  <c r="O1624" i="1"/>
  <c r="P1624" i="1" s="1"/>
  <c r="Q1624" i="1" s="1"/>
  <c r="O2875" i="1"/>
  <c r="P2875" i="1" s="1"/>
  <c r="Q2875" i="1" s="1"/>
  <c r="O1198" i="1"/>
  <c r="P1198" i="1" s="1"/>
  <c r="Q1198" i="1" s="1"/>
  <c r="O512" i="1"/>
  <c r="P512" i="1" s="1"/>
  <c r="Q512" i="1" s="1"/>
  <c r="O2613" i="1"/>
  <c r="P2613" i="1" s="1"/>
  <c r="Q2613" i="1" s="1"/>
  <c r="O1221" i="1"/>
  <c r="P1221" i="1" s="1"/>
  <c r="Q1221" i="1" s="1"/>
  <c r="O1659" i="1"/>
  <c r="P1659" i="1" s="1"/>
  <c r="Q1659" i="1" s="1"/>
  <c r="O2801" i="1"/>
  <c r="P2801" i="1" s="1"/>
  <c r="Q2801" i="1" s="1"/>
  <c r="O670" i="1"/>
  <c r="P670" i="1" s="1"/>
  <c r="Q670" i="1" s="1"/>
  <c r="O679" i="1"/>
  <c r="P679" i="1" s="1"/>
  <c r="Q679" i="1" s="1"/>
  <c r="O2473" i="1"/>
  <c r="P2473" i="1" s="1"/>
  <c r="Q2473" i="1" s="1"/>
  <c r="O108" i="1"/>
  <c r="P108" i="1" s="1"/>
  <c r="Q108" i="1" s="1"/>
  <c r="O89" i="1"/>
  <c r="P89" i="1" s="1"/>
  <c r="Q89" i="1" s="1"/>
  <c r="O2705" i="1"/>
  <c r="P2705" i="1" s="1"/>
  <c r="Q2705" i="1" s="1"/>
  <c r="O2844" i="1"/>
  <c r="P2844" i="1" s="1"/>
  <c r="Q2844" i="1" s="1"/>
  <c r="O152" i="1"/>
  <c r="P152" i="1" s="1"/>
  <c r="Q152" i="1" s="1"/>
  <c r="O1487" i="1"/>
  <c r="P1487" i="1" s="1"/>
  <c r="Q1487" i="1" s="1"/>
  <c r="O682" i="1"/>
  <c r="P682" i="1" s="1"/>
  <c r="Q682" i="1" s="1"/>
  <c r="O2678" i="1"/>
  <c r="P2678" i="1" s="1"/>
  <c r="Q2678" i="1" s="1"/>
  <c r="O654" i="1"/>
  <c r="P654" i="1" s="1"/>
  <c r="Q654" i="1" s="1"/>
  <c r="O243" i="1"/>
  <c r="P243" i="1" s="1"/>
  <c r="Q243" i="1" s="1"/>
  <c r="O2241" i="1"/>
  <c r="P2241" i="1" s="1"/>
  <c r="Q2241" i="1" s="1"/>
  <c r="O1885" i="1"/>
  <c r="P1885" i="1" s="1"/>
  <c r="Q1885" i="1" s="1"/>
  <c r="O2999" i="1"/>
  <c r="P2999" i="1" s="1"/>
  <c r="Q2999" i="1" s="1"/>
  <c r="O25" i="1"/>
  <c r="P25" i="1" s="1"/>
  <c r="Q25" i="1" s="1"/>
  <c r="O1995" i="1"/>
  <c r="P1995" i="1" s="1"/>
  <c r="Q1995" i="1" s="1"/>
  <c r="O1973" i="1"/>
  <c r="P1973" i="1" s="1"/>
  <c r="Q1973" i="1" s="1"/>
  <c r="O2753" i="1"/>
  <c r="P2753" i="1" s="1"/>
  <c r="Q2753" i="1" s="1"/>
  <c r="O1087" i="1"/>
  <c r="P1087" i="1" s="1"/>
  <c r="Q1087" i="1" s="1"/>
  <c r="O2257" i="1"/>
  <c r="P2257" i="1" s="1"/>
  <c r="Q2257" i="1" s="1"/>
  <c r="O1686" i="1"/>
  <c r="P1686" i="1" s="1"/>
  <c r="Q1686" i="1" s="1"/>
  <c r="O2989" i="1"/>
  <c r="P2989" i="1" s="1"/>
  <c r="Q2989" i="1" s="1"/>
  <c r="O447" i="1"/>
  <c r="P447" i="1" s="1"/>
  <c r="Q447" i="1" s="1"/>
  <c r="O171" i="1"/>
  <c r="P171" i="1" s="1"/>
  <c r="Q171" i="1" s="1"/>
  <c r="O2193" i="1"/>
  <c r="P2193" i="1" s="1"/>
  <c r="Q2193" i="1" s="1"/>
  <c r="O1531" i="1"/>
  <c r="P1531" i="1" s="1"/>
  <c r="Q1531" i="1" s="1"/>
  <c r="O400" i="1"/>
  <c r="P400" i="1" s="1"/>
  <c r="Q400" i="1" s="1"/>
  <c r="O1719" i="1"/>
  <c r="P1719" i="1" s="1"/>
  <c r="Q1719" i="1" s="1"/>
  <c r="O542" i="1"/>
  <c r="P542" i="1" s="1"/>
  <c r="Q542" i="1" s="1"/>
  <c r="O2063" i="1"/>
  <c r="P2063" i="1" s="1"/>
  <c r="Q2063" i="1" s="1"/>
  <c r="O2329" i="1"/>
  <c r="P2329" i="1" s="1"/>
  <c r="Q2329" i="1" s="1"/>
  <c r="O845" i="1"/>
  <c r="P845" i="1" s="1"/>
  <c r="Q845" i="1" s="1"/>
  <c r="O204" i="1"/>
  <c r="P204" i="1" s="1"/>
  <c r="Q204" i="1" s="1"/>
  <c r="O1142" i="1"/>
  <c r="P1142" i="1" s="1"/>
  <c r="Q1142" i="1" s="1"/>
  <c r="O1220" i="1"/>
  <c r="P1220" i="1" s="1"/>
  <c r="Q1220" i="1" s="1"/>
  <c r="O1088" i="1"/>
  <c r="P1088" i="1" s="1"/>
  <c r="Q1088" i="1" s="1"/>
  <c r="O922" i="1"/>
  <c r="P922" i="1" s="1"/>
  <c r="Q922" i="1" s="1"/>
  <c r="O2299" i="1"/>
  <c r="P2299" i="1" s="1"/>
  <c r="Q2299" i="1" s="1"/>
  <c r="O1782" i="1"/>
  <c r="P1782" i="1" s="1"/>
  <c r="Q1782" i="1" s="1"/>
  <c r="O487" i="1"/>
  <c r="P487" i="1" s="1"/>
  <c r="Q487" i="1" s="1"/>
  <c r="O685" i="1"/>
  <c r="P685" i="1" s="1"/>
  <c r="Q685" i="1" s="1"/>
  <c r="O2300" i="1"/>
  <c r="P2300" i="1" s="1"/>
  <c r="Q2300" i="1" s="1"/>
  <c r="O1176" i="1"/>
  <c r="P1176" i="1" s="1"/>
  <c r="Q1176" i="1" s="1"/>
  <c r="O1208" i="1"/>
  <c r="P1208" i="1" s="1"/>
  <c r="Q1208" i="1" s="1"/>
  <c r="O1310" i="1"/>
  <c r="P1310" i="1" s="1"/>
  <c r="Q1310" i="1" s="1"/>
  <c r="O1390" i="1"/>
  <c r="P1390" i="1" s="1"/>
  <c r="Q1390" i="1" s="1"/>
  <c r="O1784" i="1"/>
  <c r="P1784" i="1" s="1"/>
  <c r="Q1784" i="1" s="1"/>
  <c r="O2933" i="1"/>
  <c r="P2933" i="1" s="1"/>
  <c r="Q2933" i="1" s="1"/>
  <c r="O939" i="1"/>
  <c r="P939" i="1" s="1"/>
  <c r="Q939" i="1" s="1"/>
  <c r="O1901" i="1"/>
  <c r="P1901" i="1" s="1"/>
  <c r="Q1901" i="1" s="1"/>
  <c r="O1365" i="1"/>
  <c r="P1365" i="1" s="1"/>
  <c r="Q1365" i="1" s="1"/>
  <c r="O2538" i="1"/>
  <c r="P2538" i="1" s="1"/>
  <c r="Q2538" i="1" s="1"/>
  <c r="O1737" i="1"/>
  <c r="P1737" i="1" s="1"/>
  <c r="Q1737" i="1" s="1"/>
  <c r="O178" i="1"/>
  <c r="P178" i="1" s="1"/>
  <c r="Q178" i="1" s="1"/>
  <c r="O1953" i="1"/>
  <c r="P1953" i="1" s="1"/>
  <c r="Q1953" i="1" s="1"/>
  <c r="O775" i="1"/>
  <c r="P775" i="1" s="1"/>
  <c r="Q775" i="1" s="1"/>
  <c r="O653" i="1"/>
  <c r="P653" i="1" s="1"/>
  <c r="Q653" i="1" s="1"/>
  <c r="O372" i="1"/>
  <c r="P372" i="1" s="1"/>
  <c r="Q372" i="1" s="1"/>
  <c r="O2104" i="1"/>
  <c r="P2104" i="1" s="1"/>
  <c r="Q2104" i="1" s="1"/>
  <c r="O360" i="1"/>
  <c r="P360" i="1" s="1"/>
  <c r="Q360" i="1" s="1"/>
  <c r="O2430" i="1"/>
  <c r="P2430" i="1" s="1"/>
  <c r="Q2430" i="1" s="1"/>
  <c r="O86" i="1"/>
  <c r="P86" i="1" s="1"/>
  <c r="Q86" i="1" s="1"/>
  <c r="O1677" i="1"/>
  <c r="P1677" i="1" s="1"/>
  <c r="Q1677" i="1" s="1"/>
  <c r="O327" i="1"/>
  <c r="P327" i="1" s="1"/>
  <c r="Q327" i="1" s="1"/>
  <c r="O2623" i="1"/>
  <c r="P2623" i="1" s="1"/>
  <c r="Q2623" i="1" s="1"/>
  <c r="O1970" i="1"/>
  <c r="P1970" i="1" s="1"/>
  <c r="Q1970" i="1" s="1"/>
  <c r="O1932" i="1"/>
  <c r="P1932" i="1" s="1"/>
  <c r="Q1932" i="1" s="1"/>
  <c r="O2942" i="1"/>
  <c r="P2942" i="1" s="1"/>
  <c r="Q2942" i="1" s="1"/>
  <c r="O1910" i="1"/>
  <c r="P1910" i="1" s="1"/>
  <c r="Q1910" i="1" s="1"/>
  <c r="O1577" i="1"/>
  <c r="P1577" i="1" s="1"/>
  <c r="Q1577" i="1" s="1"/>
  <c r="O1356" i="1"/>
  <c r="P1356" i="1" s="1"/>
  <c r="Q1356" i="1" s="1"/>
  <c r="O2190" i="1"/>
  <c r="P2190" i="1" s="1"/>
  <c r="Q2190" i="1" s="1"/>
  <c r="O251" i="1"/>
  <c r="P251" i="1" s="1"/>
  <c r="Q251" i="1" s="1"/>
  <c r="O532" i="1"/>
  <c r="P532" i="1" s="1"/>
  <c r="Q532" i="1" s="1"/>
  <c r="O1771" i="1"/>
  <c r="P1771" i="1" s="1"/>
  <c r="Q1771" i="1" s="1"/>
  <c r="O2923" i="1"/>
  <c r="P2923" i="1" s="1"/>
  <c r="Q2923" i="1" s="1"/>
  <c r="O2408" i="1"/>
  <c r="P2408" i="1" s="1"/>
  <c r="Q2408" i="1" s="1"/>
  <c r="O268" i="1"/>
  <c r="P268" i="1" s="1"/>
  <c r="Q268" i="1" s="1"/>
  <c r="O1720" i="1"/>
  <c r="P1720" i="1" s="1"/>
  <c r="Q1720" i="1" s="1"/>
  <c r="O999" i="1"/>
  <c r="P999" i="1" s="1"/>
  <c r="Q999" i="1" s="1"/>
  <c r="O2169" i="1"/>
  <c r="P2169" i="1" s="1"/>
  <c r="Q2169" i="1" s="1"/>
  <c r="O2324" i="1"/>
  <c r="P2324" i="1" s="1"/>
  <c r="Q2324" i="1" s="1"/>
  <c r="O2569" i="1"/>
  <c r="P2569" i="1" s="1"/>
  <c r="Q2569" i="1" s="1"/>
  <c r="O2105" i="1"/>
  <c r="P2105" i="1" s="1"/>
  <c r="Q2105" i="1" s="1"/>
  <c r="O1963" i="1"/>
  <c r="P1963" i="1" s="1"/>
  <c r="Q1963" i="1" s="1"/>
  <c r="O210" i="1"/>
  <c r="P210" i="1" s="1"/>
  <c r="Q210" i="1" s="1"/>
  <c r="O139" i="1"/>
  <c r="P139" i="1" s="1"/>
  <c r="Q139" i="1" s="1"/>
  <c r="O1644" i="1"/>
  <c r="P1644" i="1" s="1"/>
  <c r="Q1644" i="1" s="1"/>
  <c r="O547" i="1"/>
  <c r="P547" i="1" s="1"/>
  <c r="Q547" i="1" s="1"/>
  <c r="O683" i="1"/>
  <c r="P683" i="1" s="1"/>
  <c r="Q683" i="1" s="1"/>
  <c r="O2393" i="1"/>
  <c r="P2393" i="1" s="1"/>
  <c r="Q2393" i="1" s="1"/>
  <c r="O2271" i="1"/>
  <c r="P2271" i="1" s="1"/>
  <c r="Q2271" i="1" s="1"/>
  <c r="O1384" i="1"/>
  <c r="P1384" i="1" s="1"/>
  <c r="Q1384" i="1" s="1"/>
  <c r="O545" i="1"/>
  <c r="P545" i="1" s="1"/>
  <c r="Q545" i="1" s="1"/>
  <c r="O959" i="1"/>
  <c r="P959" i="1" s="1"/>
  <c r="Q959" i="1" s="1"/>
  <c r="O106" i="1"/>
  <c r="P106" i="1" s="1"/>
  <c r="Q106" i="1" s="1"/>
  <c r="O1785" i="1"/>
  <c r="P1785" i="1" s="1"/>
  <c r="Q1785" i="1" s="1"/>
  <c r="O868" i="1"/>
  <c r="P868" i="1" s="1"/>
  <c r="Q868" i="1" s="1"/>
  <c r="O1848" i="1"/>
  <c r="P1848" i="1" s="1"/>
  <c r="Q1848" i="1" s="1"/>
  <c r="O2892" i="1"/>
  <c r="P2892" i="1" s="1"/>
  <c r="Q2892" i="1" s="1"/>
  <c r="O497" i="1"/>
  <c r="P497" i="1" s="1"/>
  <c r="Q497" i="1" s="1"/>
  <c r="O1962" i="1"/>
  <c r="P1962" i="1" s="1"/>
  <c r="Q1962" i="1" s="1"/>
  <c r="O2990" i="1"/>
  <c r="P2990" i="1" s="1"/>
  <c r="Q2990" i="1" s="1"/>
  <c r="O688" i="1"/>
  <c r="P688" i="1" s="1"/>
  <c r="Q688" i="1" s="1"/>
  <c r="O2577" i="1"/>
  <c r="P2577" i="1" s="1"/>
  <c r="Q2577" i="1" s="1"/>
  <c r="O799" i="1"/>
  <c r="P799" i="1" s="1"/>
  <c r="Q799" i="1" s="1"/>
  <c r="O2390" i="1"/>
  <c r="P2390" i="1" s="1"/>
  <c r="Q2390" i="1" s="1"/>
  <c r="O1161" i="1"/>
  <c r="P1161" i="1" s="1"/>
  <c r="Q1161" i="1" s="1"/>
  <c r="O1909" i="1"/>
  <c r="P1909" i="1" s="1"/>
  <c r="Q1909" i="1" s="1"/>
  <c r="O2371" i="1"/>
  <c r="P2371" i="1" s="1"/>
  <c r="Q2371" i="1" s="1"/>
  <c r="O189" i="1"/>
  <c r="P189" i="1" s="1"/>
  <c r="Q189" i="1" s="1"/>
  <c r="O2009" i="1"/>
  <c r="P2009" i="1" s="1"/>
  <c r="Q2009" i="1" s="1"/>
  <c r="O1928" i="1"/>
  <c r="P1928" i="1" s="1"/>
  <c r="Q1928" i="1" s="1"/>
  <c r="O1166" i="1"/>
  <c r="P1166" i="1" s="1"/>
  <c r="Q1166" i="1" s="1"/>
  <c r="O140" i="1"/>
  <c r="P140" i="1" s="1"/>
  <c r="Q140" i="1" s="1"/>
  <c r="O2930" i="1"/>
  <c r="P2930" i="1" s="1"/>
  <c r="Q2930" i="1" s="1"/>
  <c r="O1106" i="1"/>
  <c r="P1106" i="1" s="1"/>
  <c r="Q1106" i="1" s="1"/>
  <c r="O1767" i="1"/>
  <c r="P1767" i="1" s="1"/>
  <c r="Q1767" i="1" s="1"/>
  <c r="O2883" i="1"/>
  <c r="P2883" i="1" s="1"/>
  <c r="Q2883" i="1" s="1"/>
  <c r="O283" i="1"/>
  <c r="P283" i="1" s="1"/>
  <c r="Q283" i="1" s="1"/>
  <c r="O2828" i="1"/>
  <c r="P2828" i="1" s="1"/>
  <c r="Q2828" i="1" s="1"/>
  <c r="O1820" i="1"/>
  <c r="P1820" i="1" s="1"/>
  <c r="Q1820" i="1" s="1"/>
  <c r="O2349" i="1"/>
  <c r="P2349" i="1" s="1"/>
  <c r="Q2349" i="1" s="1"/>
  <c r="O265" i="1"/>
  <c r="P265" i="1" s="1"/>
  <c r="Q265" i="1" s="1"/>
  <c r="O742" i="1"/>
  <c r="P742" i="1" s="1"/>
  <c r="Q742" i="1" s="1"/>
  <c r="O2137" i="1"/>
  <c r="P2137" i="1" s="1"/>
  <c r="Q2137" i="1" s="1"/>
  <c r="O1140" i="1"/>
  <c r="P1140" i="1" s="1"/>
  <c r="Q1140" i="1" s="1"/>
  <c r="O472" i="1"/>
  <c r="P472" i="1" s="1"/>
  <c r="Q472" i="1" s="1"/>
  <c r="O1057" i="1"/>
  <c r="P1057" i="1" s="1"/>
  <c r="Q1057" i="1" s="1"/>
  <c r="O880" i="1"/>
  <c r="P880" i="1" s="1"/>
  <c r="Q880" i="1" s="1"/>
  <c r="O2566" i="1"/>
  <c r="P2566" i="1" s="1"/>
  <c r="Q2566" i="1" s="1"/>
  <c r="O2800" i="1"/>
  <c r="P2800" i="1" s="1"/>
  <c r="Q2800" i="1" s="1"/>
  <c r="O2760" i="1"/>
  <c r="P2760" i="1" s="1"/>
  <c r="Q2760" i="1" s="1"/>
  <c r="O201" i="1"/>
  <c r="P201" i="1" s="1"/>
  <c r="Q201" i="1" s="1"/>
  <c r="O1448" i="1"/>
  <c r="P1448" i="1" s="1"/>
  <c r="Q1448" i="1" s="1"/>
  <c r="O2533" i="1"/>
  <c r="P2533" i="1" s="1"/>
  <c r="Q2533" i="1" s="1"/>
  <c r="O2565" i="1"/>
  <c r="P2565" i="1" s="1"/>
  <c r="Q2565" i="1" s="1"/>
  <c r="O787" i="1"/>
  <c r="P787" i="1" s="1"/>
  <c r="Q787" i="1" s="1"/>
  <c r="O1691" i="1"/>
  <c r="P1691" i="1" s="1"/>
  <c r="Q1691" i="1" s="1"/>
  <c r="O600" i="1"/>
  <c r="P600" i="1" s="1"/>
  <c r="Q600" i="1" s="1"/>
  <c r="O516" i="1"/>
  <c r="P516" i="1" s="1"/>
  <c r="Q516" i="1" s="1"/>
  <c r="O239" i="1"/>
  <c r="P239" i="1" s="1"/>
  <c r="Q239" i="1" s="1"/>
  <c r="O1542" i="1"/>
  <c r="P1542" i="1" s="1"/>
  <c r="Q1542" i="1" s="1"/>
  <c r="O822" i="1"/>
  <c r="P822" i="1" s="1"/>
  <c r="Q822" i="1" s="1"/>
  <c r="O301" i="1"/>
  <c r="P301" i="1" s="1"/>
  <c r="Q301" i="1" s="1"/>
  <c r="O1029" i="1"/>
  <c r="P1029" i="1" s="1"/>
  <c r="Q1029" i="1" s="1"/>
  <c r="O92" i="1"/>
  <c r="P92" i="1" s="1"/>
  <c r="Q92" i="1" s="1"/>
  <c r="O1640" i="1"/>
  <c r="P1640" i="1" s="1"/>
  <c r="Q1640" i="1" s="1"/>
  <c r="O708" i="1"/>
  <c r="P708" i="1" s="1"/>
  <c r="Q708" i="1" s="1"/>
  <c r="O1721" i="1"/>
  <c r="P1721" i="1" s="1"/>
  <c r="Q1721" i="1" s="1"/>
  <c r="O493" i="1"/>
  <c r="P493" i="1" s="1"/>
  <c r="Q493" i="1" s="1"/>
  <c r="O1881" i="1"/>
  <c r="P1881" i="1" s="1"/>
  <c r="Q1881" i="1" s="1"/>
  <c r="O2772" i="1"/>
  <c r="P2772" i="1" s="1"/>
  <c r="Q2772" i="1" s="1"/>
  <c r="O1346" i="1"/>
  <c r="P1346" i="1" s="1"/>
  <c r="Q1346" i="1" s="1"/>
  <c r="O1367" i="1"/>
  <c r="P1367" i="1" s="1"/>
  <c r="Q1367" i="1" s="1"/>
  <c r="O2628" i="1"/>
  <c r="P2628" i="1" s="1"/>
  <c r="Q2628" i="1" s="1"/>
  <c r="O2406" i="1"/>
  <c r="P2406" i="1" s="1"/>
  <c r="Q2406" i="1" s="1"/>
  <c r="O181" i="1"/>
  <c r="P181" i="1" s="1"/>
  <c r="Q181" i="1" s="1"/>
  <c r="O134" i="1"/>
  <c r="P134" i="1" s="1"/>
  <c r="Q134" i="1" s="1"/>
  <c r="O888" i="1"/>
  <c r="P888" i="1" s="1"/>
  <c r="Q888" i="1" s="1"/>
  <c r="O491" i="1"/>
  <c r="P491" i="1" s="1"/>
  <c r="Q491" i="1" s="1"/>
  <c r="O1959" i="1"/>
  <c r="P1959" i="1" s="1"/>
  <c r="Q1959" i="1" s="1"/>
  <c r="O878" i="1"/>
  <c r="P878" i="1" s="1"/>
  <c r="Q878" i="1" s="1"/>
  <c r="O1012" i="1"/>
  <c r="P1012" i="1" s="1"/>
  <c r="Q1012" i="1" s="1"/>
  <c r="O2235" i="1"/>
  <c r="P2235" i="1" s="1"/>
  <c r="Q2235" i="1" s="1"/>
  <c r="O1210" i="1"/>
  <c r="P1210" i="1" s="1"/>
  <c r="Q1210" i="1" s="1"/>
  <c r="O1563" i="1"/>
  <c r="P1563" i="1" s="1"/>
  <c r="Q1563" i="1" s="1"/>
  <c r="O2649" i="1"/>
  <c r="P2649" i="1" s="1"/>
  <c r="Q2649" i="1" s="1"/>
  <c r="O877" i="1"/>
  <c r="P877" i="1" s="1"/>
  <c r="Q877" i="1" s="1"/>
  <c r="O2199" i="1"/>
  <c r="P2199" i="1" s="1"/>
  <c r="Q2199" i="1" s="1"/>
  <c r="O2002" i="1"/>
  <c r="P2002" i="1" s="1"/>
  <c r="Q2002" i="1" s="1"/>
  <c r="O986" i="1"/>
  <c r="P986" i="1" s="1"/>
  <c r="Q986" i="1" s="1"/>
  <c r="O1349" i="1"/>
  <c r="P1349" i="1" s="1"/>
  <c r="Q1349" i="1" s="1"/>
  <c r="O271" i="1"/>
  <c r="P271" i="1" s="1"/>
  <c r="Q271" i="1" s="1"/>
  <c r="O33" i="1"/>
  <c r="P33" i="1" s="1"/>
  <c r="Q33" i="1" s="1"/>
  <c r="O1933" i="1"/>
  <c r="P1933" i="1" s="1"/>
  <c r="Q1933" i="1" s="1"/>
  <c r="O2350" i="1"/>
  <c r="P2350" i="1" s="1"/>
  <c r="Q2350" i="1" s="1"/>
  <c r="O697" i="1"/>
  <c r="P697" i="1" s="1"/>
  <c r="Q697" i="1" s="1"/>
  <c r="O2099" i="1"/>
  <c r="P2099" i="1" s="1"/>
  <c r="Q2099" i="1" s="1"/>
  <c r="O1228" i="1"/>
  <c r="P1228" i="1" s="1"/>
  <c r="Q1228" i="1" s="1"/>
  <c r="O884" i="1"/>
  <c r="P884" i="1" s="1"/>
  <c r="Q884" i="1" s="1"/>
  <c r="O605" i="1"/>
  <c r="P605" i="1" s="1"/>
  <c r="Q605" i="1" s="1"/>
  <c r="O2642" i="1"/>
  <c r="P2642" i="1" s="1"/>
  <c r="Q2642" i="1" s="1"/>
  <c r="O753" i="1"/>
  <c r="P753" i="1" s="1"/>
  <c r="Q753" i="1" s="1"/>
  <c r="O2072" i="1"/>
  <c r="P2072" i="1" s="1"/>
  <c r="Q2072" i="1" s="1"/>
  <c r="O2510" i="1"/>
  <c r="P2510" i="1" s="1"/>
  <c r="Q2510" i="1" s="1"/>
  <c r="O2115" i="1"/>
  <c r="P2115" i="1" s="1"/>
  <c r="Q2115" i="1" s="1"/>
  <c r="O2856" i="1"/>
  <c r="P2856" i="1" s="1"/>
  <c r="Q2856" i="1" s="1"/>
  <c r="O221" i="1"/>
  <c r="P221" i="1" s="1"/>
  <c r="Q221" i="1" s="1"/>
  <c r="O984" i="1"/>
  <c r="P984" i="1" s="1"/>
  <c r="Q984" i="1" s="1"/>
  <c r="O2221" i="1"/>
  <c r="P2221" i="1" s="1"/>
  <c r="Q2221" i="1" s="1"/>
  <c r="O1728" i="1"/>
  <c r="P1728" i="1" s="1"/>
  <c r="Q1728" i="1" s="1"/>
  <c r="O1269" i="1"/>
  <c r="P1269" i="1" s="1"/>
  <c r="Q1269" i="1" s="1"/>
  <c r="O2911" i="1"/>
  <c r="P2911" i="1" s="1"/>
  <c r="Q2911" i="1" s="1"/>
  <c r="O900" i="1"/>
  <c r="P900" i="1" s="1"/>
  <c r="Q900" i="1" s="1"/>
  <c r="O1484" i="1"/>
  <c r="P1484" i="1" s="1"/>
  <c r="Q1484" i="1" s="1"/>
  <c r="O2162" i="1"/>
  <c r="P2162" i="1" s="1"/>
  <c r="Q2162" i="1" s="1"/>
  <c r="O2638" i="1"/>
  <c r="P2638" i="1" s="1"/>
  <c r="Q2638" i="1" s="1"/>
  <c r="O589" i="1"/>
  <c r="P589" i="1" s="1"/>
  <c r="Q589" i="1" s="1"/>
  <c r="O1373" i="1"/>
  <c r="P1373" i="1" s="1"/>
  <c r="Q1373" i="1" s="1"/>
  <c r="O2857" i="1"/>
  <c r="P2857" i="1" s="1"/>
  <c r="Q2857" i="1" s="1"/>
  <c r="O2917" i="1"/>
  <c r="P2917" i="1" s="1"/>
  <c r="Q2917" i="1" s="1"/>
  <c r="O864" i="1"/>
  <c r="P864" i="1" s="1"/>
  <c r="Q864" i="1" s="1"/>
  <c r="O1169" i="1"/>
  <c r="P1169" i="1" s="1"/>
  <c r="Q1169" i="1" s="1"/>
  <c r="O1867" i="1"/>
  <c r="P1867" i="1" s="1"/>
  <c r="Q1867" i="1" s="1"/>
  <c r="O2240" i="1"/>
  <c r="P2240" i="1" s="1"/>
  <c r="Q2240" i="1" s="1"/>
  <c r="O551" i="1"/>
  <c r="P551" i="1" s="1"/>
  <c r="Q551" i="1" s="1"/>
  <c r="O2328" i="1"/>
  <c r="P2328" i="1" s="1"/>
  <c r="Q2328" i="1" s="1"/>
  <c r="O1676" i="1"/>
  <c r="P1676" i="1" s="1"/>
  <c r="Q1676" i="1" s="1"/>
  <c r="O1381" i="1"/>
  <c r="P1381" i="1" s="1"/>
  <c r="Q1381" i="1" s="1"/>
  <c r="O1446" i="1"/>
  <c r="P1446" i="1" s="1"/>
  <c r="Q1446" i="1" s="1"/>
  <c r="O2842" i="1"/>
  <c r="P2842" i="1" s="1"/>
  <c r="Q2842" i="1" s="1"/>
  <c r="O1277" i="1"/>
  <c r="P1277" i="1" s="1"/>
  <c r="Q1277" i="1" s="1"/>
  <c r="O1110" i="1"/>
  <c r="P1110" i="1" s="1"/>
  <c r="Q1110" i="1" s="1"/>
  <c r="O1335" i="1"/>
  <c r="P1335" i="1" s="1"/>
  <c r="Q1335" i="1" s="1"/>
  <c r="O2829" i="1"/>
  <c r="P2829" i="1" s="1"/>
  <c r="Q2829" i="1" s="1"/>
  <c r="O2234" i="1"/>
  <c r="P2234" i="1" s="1"/>
  <c r="Q2234" i="1" s="1"/>
  <c r="O249" i="1"/>
  <c r="P249" i="1" s="1"/>
  <c r="Q249" i="1" s="1"/>
  <c r="O1666" i="1"/>
  <c r="P1666" i="1" s="1"/>
  <c r="Q1666" i="1" s="1"/>
  <c r="O1318" i="1"/>
  <c r="P1318" i="1" s="1"/>
  <c r="Q1318" i="1" s="1"/>
  <c r="O1609" i="1"/>
  <c r="P1609" i="1" s="1"/>
  <c r="Q1609" i="1" s="1"/>
  <c r="O2074" i="1"/>
  <c r="P2074" i="1" s="1"/>
  <c r="Q2074" i="1" s="1"/>
  <c r="O95" i="1"/>
  <c r="P95" i="1" s="1"/>
  <c r="Q95" i="1" s="1"/>
  <c r="O2722" i="1"/>
  <c r="P2722" i="1" s="1"/>
  <c r="Q2722" i="1" s="1"/>
  <c r="O1019" i="1"/>
  <c r="P1019" i="1" s="1"/>
  <c r="Q1019" i="1" s="1"/>
  <c r="O383" i="1"/>
  <c r="P383" i="1" s="1"/>
  <c r="Q383" i="1" s="1"/>
  <c r="O1698" i="1"/>
  <c r="P1698" i="1" s="1"/>
  <c r="Q1698" i="1" s="1"/>
  <c r="O2108" i="1"/>
  <c r="P2108" i="1" s="1"/>
  <c r="Q2108" i="1" s="1"/>
  <c r="O2139" i="1"/>
  <c r="P2139" i="1" s="1"/>
  <c r="Q2139" i="1" s="1"/>
  <c r="O2728" i="1"/>
  <c r="P2728" i="1" s="1"/>
  <c r="Q2728" i="1" s="1"/>
  <c r="O705" i="1"/>
  <c r="P705" i="1" s="1"/>
  <c r="Q705" i="1" s="1"/>
  <c r="O520" i="1"/>
  <c r="P520" i="1" s="1"/>
  <c r="Q520" i="1" s="1"/>
  <c r="O180" i="1"/>
  <c r="P180" i="1" s="1"/>
  <c r="Q180" i="1" s="1"/>
  <c r="O663" i="1"/>
  <c r="P663" i="1" s="1"/>
  <c r="Q663" i="1" s="1"/>
  <c r="O698" i="1"/>
  <c r="P698" i="1" s="1"/>
  <c r="Q698" i="1" s="1"/>
  <c r="O2761" i="1"/>
  <c r="P2761" i="1" s="1"/>
  <c r="Q2761" i="1" s="1"/>
  <c r="O1492" i="1"/>
  <c r="P1492" i="1" s="1"/>
  <c r="Q1492" i="1" s="1"/>
  <c r="O2186" i="1"/>
  <c r="P2186" i="1" s="1"/>
  <c r="Q2186" i="1" s="1"/>
  <c r="O339" i="1"/>
  <c r="P339" i="1" s="1"/>
  <c r="Q339" i="1" s="1"/>
  <c r="O236" i="1"/>
  <c r="P236" i="1" s="1"/>
  <c r="Q236" i="1" s="1"/>
  <c r="O2501" i="1"/>
  <c r="P2501" i="1" s="1"/>
  <c r="Q2501" i="1" s="1"/>
  <c r="O2798" i="1"/>
  <c r="P2798" i="1" s="1"/>
  <c r="Q2798" i="1" s="1"/>
  <c r="O2535" i="1"/>
  <c r="P2535" i="1" s="1"/>
  <c r="Q2535" i="1" s="1"/>
  <c r="O2581" i="1"/>
  <c r="P2581" i="1" s="1"/>
  <c r="Q2581" i="1" s="1"/>
  <c r="O2841" i="1"/>
  <c r="P2841" i="1" s="1"/>
  <c r="Q2841" i="1" s="1"/>
  <c r="O2808" i="1"/>
  <c r="P2808" i="1" s="1"/>
  <c r="Q2808" i="1" s="1"/>
  <c r="O165" i="1"/>
  <c r="P165" i="1" s="1"/>
  <c r="Q165" i="1" s="1"/>
  <c r="O1434" i="1"/>
  <c r="P1434" i="1" s="1"/>
  <c r="Q1434" i="1" s="1"/>
  <c r="O2899" i="1"/>
  <c r="P2899" i="1" s="1"/>
  <c r="Q2899" i="1" s="1"/>
  <c r="O2042" i="1"/>
  <c r="P2042" i="1" s="1"/>
  <c r="Q2042" i="1" s="1"/>
  <c r="O1259" i="1"/>
  <c r="P1259" i="1" s="1"/>
  <c r="Q1259" i="1" s="1"/>
  <c r="O815" i="1"/>
  <c r="P815" i="1" s="1"/>
  <c r="Q815" i="1" s="1"/>
  <c r="O1278" i="1"/>
  <c r="P1278" i="1" s="1"/>
  <c r="Q1278" i="1" s="1"/>
  <c r="O1552" i="1"/>
  <c r="P1552" i="1" s="1"/>
  <c r="Q1552" i="1" s="1"/>
  <c r="O1253" i="1"/>
  <c r="P1253" i="1" s="1"/>
  <c r="Q1253" i="1" s="1"/>
  <c r="O573" i="1"/>
  <c r="P573" i="1" s="1"/>
  <c r="Q573" i="1" s="1"/>
  <c r="O1972" i="1"/>
  <c r="P1972" i="1" s="1"/>
  <c r="Q1972" i="1" s="1"/>
  <c r="O277" i="1"/>
  <c r="P277" i="1" s="1"/>
  <c r="Q277" i="1" s="1"/>
  <c r="O1949" i="1"/>
  <c r="P1949" i="1" s="1"/>
  <c r="Q1949" i="1" s="1"/>
  <c r="O1979" i="1"/>
  <c r="P1979" i="1" s="1"/>
  <c r="Q1979" i="1" s="1"/>
  <c r="O2529" i="1"/>
  <c r="P2529" i="1" s="1"/>
  <c r="Q2529" i="1" s="1"/>
  <c r="O814" i="1"/>
  <c r="P814" i="1" s="1"/>
  <c r="Q814" i="1" s="1"/>
  <c r="O727" i="1"/>
  <c r="P727" i="1" s="1"/>
  <c r="Q727" i="1" s="1"/>
  <c r="O2786" i="1"/>
  <c r="P2786" i="1" s="1"/>
  <c r="Q2786" i="1" s="1"/>
  <c r="O2906" i="1"/>
  <c r="P2906" i="1" s="1"/>
  <c r="Q2906" i="1" s="1"/>
  <c r="O963" i="1"/>
  <c r="P963" i="1" s="1"/>
  <c r="Q963" i="1" s="1"/>
  <c r="O1422" i="1"/>
  <c r="P1422" i="1" s="1"/>
  <c r="Q1422" i="1" s="1"/>
  <c r="O2014" i="1"/>
  <c r="P2014" i="1" s="1"/>
  <c r="Q2014" i="1" s="1"/>
  <c r="O2845" i="1"/>
  <c r="P2845" i="1" s="1"/>
  <c r="Q2845" i="1" s="1"/>
  <c r="O2319" i="1"/>
  <c r="P2319" i="1" s="1"/>
  <c r="Q2319" i="1" s="1"/>
  <c r="O408" i="1"/>
  <c r="P408" i="1" s="1"/>
  <c r="Q408" i="1" s="1"/>
  <c r="O2534" i="1"/>
  <c r="P2534" i="1" s="1"/>
  <c r="Q2534" i="1" s="1"/>
  <c r="O1511" i="1"/>
  <c r="P1511" i="1" s="1"/>
  <c r="Q1511" i="1" s="1"/>
  <c r="O2267" i="1"/>
  <c r="P2267" i="1" s="1"/>
  <c r="Q2267" i="1" s="1"/>
  <c r="O1533" i="1"/>
  <c r="P1533" i="1" s="1"/>
  <c r="Q1533" i="1" s="1"/>
  <c r="O329" i="1"/>
  <c r="P329" i="1" s="1"/>
  <c r="Q329" i="1" s="1"/>
  <c r="O1199" i="1"/>
  <c r="P1199" i="1" s="1"/>
  <c r="Q1199" i="1" s="1"/>
  <c r="O2195" i="1"/>
  <c r="P2195" i="1" s="1"/>
  <c r="Q2195" i="1" s="1"/>
  <c r="O179" i="1"/>
  <c r="P179" i="1" s="1"/>
  <c r="Q179" i="1" s="1"/>
  <c r="O2471" i="1"/>
  <c r="P2471" i="1" s="1"/>
  <c r="Q2471" i="1" s="1"/>
  <c r="O2237" i="1"/>
  <c r="P2237" i="1" s="1"/>
  <c r="Q2237" i="1" s="1"/>
  <c r="O695" i="1"/>
  <c r="P695" i="1" s="1"/>
  <c r="Q695" i="1" s="1"/>
  <c r="O1808" i="1"/>
  <c r="P1808" i="1" s="1"/>
  <c r="Q1808" i="1" s="1"/>
  <c r="O1797" i="1"/>
  <c r="P1797" i="1" s="1"/>
  <c r="Q1797" i="1" s="1"/>
  <c r="O2662" i="1"/>
  <c r="P2662" i="1" s="1"/>
  <c r="Q2662" i="1" s="1"/>
  <c r="O1922" i="1"/>
  <c r="P1922" i="1" s="1"/>
  <c r="Q1922" i="1" s="1"/>
  <c r="O699" i="1"/>
  <c r="P699" i="1" s="1"/>
  <c r="Q699" i="1" s="1"/>
  <c r="O1674" i="1"/>
  <c r="P1674" i="1" s="1"/>
  <c r="Q1674" i="1" s="1"/>
  <c r="O2908" i="1"/>
  <c r="P2908" i="1" s="1"/>
  <c r="Q2908" i="1" s="1"/>
  <c r="O1838" i="1"/>
  <c r="P1838" i="1" s="1"/>
  <c r="Q1838" i="1" s="1"/>
  <c r="O958" i="1"/>
  <c r="P958" i="1" s="1"/>
  <c r="Q958" i="1" s="1"/>
  <c r="O1130" i="1"/>
  <c r="P1130" i="1" s="1"/>
  <c r="Q1130" i="1" s="1"/>
  <c r="O2274" i="1"/>
  <c r="P2274" i="1" s="1"/>
  <c r="Q2274" i="1" s="1"/>
  <c r="O2823" i="1"/>
  <c r="P2823" i="1" s="1"/>
  <c r="Q2823" i="1" s="1"/>
  <c r="O2830" i="1"/>
  <c r="P2830" i="1" s="1"/>
  <c r="Q2830" i="1" s="1"/>
  <c r="O1233" i="1"/>
  <c r="P1233" i="1" s="1"/>
  <c r="Q1233" i="1" s="1"/>
  <c r="O2714" i="1"/>
  <c r="P2714" i="1" s="1"/>
  <c r="Q2714" i="1" s="1"/>
  <c r="O150" i="1"/>
  <c r="P150" i="1" s="1"/>
  <c r="Q150" i="1" s="1"/>
  <c r="O347" i="1"/>
  <c r="P347" i="1" s="1"/>
  <c r="Q347" i="1" s="1"/>
  <c r="O1802" i="1"/>
  <c r="P1802" i="1" s="1"/>
  <c r="Q1802" i="1" s="1"/>
  <c r="O1163" i="1"/>
  <c r="P1163" i="1" s="1"/>
  <c r="Q1163" i="1" s="1"/>
  <c r="O1894" i="1"/>
  <c r="P1894" i="1" s="1"/>
  <c r="Q1894" i="1" s="1"/>
  <c r="O643" i="1"/>
  <c r="P643" i="1" s="1"/>
  <c r="Q643" i="1" s="1"/>
  <c r="O2826" i="1"/>
  <c r="P2826" i="1" s="1"/>
  <c r="Q2826" i="1" s="1"/>
  <c r="O1230" i="1"/>
  <c r="P1230" i="1" s="1"/>
  <c r="Q1230" i="1" s="1"/>
  <c r="O2124" i="1"/>
  <c r="P2124" i="1" s="1"/>
  <c r="Q2124" i="1" s="1"/>
  <c r="O2147" i="1"/>
  <c r="P2147" i="1" s="1"/>
  <c r="Q2147" i="1" s="1"/>
  <c r="O996" i="1"/>
  <c r="P996" i="1" s="1"/>
  <c r="Q996" i="1" s="1"/>
  <c r="O155" i="1"/>
  <c r="P155" i="1" s="1"/>
  <c r="Q155" i="1" s="1"/>
  <c r="O1133" i="1"/>
  <c r="P1133" i="1" s="1"/>
  <c r="Q1133" i="1" s="1"/>
  <c r="O2887" i="1"/>
  <c r="P2887" i="1" s="1"/>
  <c r="Q2887" i="1" s="1"/>
  <c r="O901" i="1"/>
  <c r="P901" i="1" s="1"/>
  <c r="Q901" i="1" s="1"/>
  <c r="O2111" i="1"/>
  <c r="P2111" i="1" s="1"/>
  <c r="Q2111" i="1" s="1"/>
  <c r="O1913" i="1"/>
  <c r="P1913" i="1" s="1"/>
  <c r="Q1913" i="1" s="1"/>
  <c r="O918" i="1"/>
  <c r="P918" i="1" s="1"/>
  <c r="Q918" i="1" s="1"/>
  <c r="O965" i="1"/>
  <c r="P965" i="1" s="1"/>
  <c r="Q965" i="1" s="1"/>
  <c r="O1504" i="1"/>
  <c r="P1504" i="1" s="1"/>
  <c r="Q1504" i="1" s="1"/>
  <c r="O2133" i="1"/>
  <c r="P2133" i="1" s="1"/>
  <c r="Q2133" i="1" s="1"/>
  <c r="O2963" i="1"/>
  <c r="P2963" i="1" s="1"/>
  <c r="Q2963" i="1" s="1"/>
  <c r="O2809" i="1"/>
  <c r="P2809" i="1" s="1"/>
  <c r="Q2809" i="1" s="1"/>
  <c r="O2992" i="1"/>
  <c r="P2992" i="1" s="1"/>
  <c r="Q2992" i="1" s="1"/>
  <c r="O501" i="1"/>
  <c r="P501" i="1" s="1"/>
  <c r="Q501" i="1" s="1"/>
  <c r="O1048" i="1"/>
  <c r="P1048" i="1" s="1"/>
  <c r="Q1048" i="1" s="1"/>
  <c r="O735" i="1"/>
  <c r="P735" i="1" s="1"/>
  <c r="Q735" i="1" s="1"/>
  <c r="O125" i="1"/>
  <c r="P125" i="1" s="1"/>
  <c r="Q125" i="1" s="1"/>
  <c r="O1682" i="1"/>
  <c r="P1682" i="1" s="1"/>
  <c r="Q1682" i="1" s="1"/>
  <c r="O2724" i="1"/>
  <c r="P2724" i="1" s="1"/>
  <c r="Q2724" i="1" s="1"/>
  <c r="O490" i="1"/>
  <c r="P490" i="1" s="1"/>
  <c r="Q490" i="1" s="1"/>
  <c r="O433" i="1"/>
  <c r="P433" i="1" s="1"/>
  <c r="Q433" i="1" s="1"/>
  <c r="O1402" i="1"/>
  <c r="P1402" i="1" s="1"/>
  <c r="Q1402" i="1" s="1"/>
  <c r="O2340" i="1"/>
  <c r="P2340" i="1" s="1"/>
  <c r="Q2340" i="1" s="1"/>
  <c r="O2345" i="1"/>
  <c r="P2345" i="1" s="1"/>
  <c r="Q2345" i="1" s="1"/>
  <c r="O2458" i="1"/>
  <c r="P2458" i="1" s="1"/>
  <c r="Q2458" i="1" s="1"/>
  <c r="O1992" i="1"/>
  <c r="P1992" i="1" s="1"/>
  <c r="Q1992" i="1" s="1"/>
  <c r="O1363" i="1"/>
  <c r="P1363" i="1" s="1"/>
  <c r="Q1363" i="1" s="1"/>
  <c r="O2882" i="1"/>
  <c r="P2882" i="1" s="1"/>
  <c r="Q2882" i="1" s="1"/>
  <c r="O2502" i="1"/>
  <c r="P2502" i="1" s="1"/>
  <c r="Q2502" i="1" s="1"/>
  <c r="O308" i="1"/>
  <c r="P308" i="1" s="1"/>
  <c r="Q308" i="1" s="1"/>
  <c r="O2338" i="1"/>
  <c r="P2338" i="1" s="1"/>
  <c r="Q2338" i="1" s="1"/>
  <c r="O1436" i="1"/>
  <c r="P1436" i="1" s="1"/>
  <c r="Q1436" i="1" s="1"/>
  <c r="O746" i="1"/>
  <c r="P746" i="1" s="1"/>
  <c r="Q746" i="1" s="1"/>
  <c r="O1150" i="1"/>
  <c r="P1150" i="1" s="1"/>
  <c r="Q1150" i="1" s="1"/>
  <c r="O1690" i="1"/>
  <c r="P1690" i="1" s="1"/>
  <c r="Q1690" i="1" s="1"/>
  <c r="O2144" i="1"/>
  <c r="P2144" i="1" s="1"/>
  <c r="Q2144" i="1" s="1"/>
  <c r="O2627" i="1"/>
  <c r="P2627" i="1" s="1"/>
  <c r="Q2627" i="1" s="1"/>
  <c r="O1873" i="1"/>
  <c r="P1873" i="1" s="1"/>
  <c r="Q1873" i="1" s="1"/>
  <c r="O2519" i="1"/>
  <c r="P2519" i="1" s="1"/>
  <c r="Q2519" i="1" s="1"/>
  <c r="O1852" i="1"/>
  <c r="P1852" i="1" s="1"/>
  <c r="Q1852" i="1" s="1"/>
  <c r="O1441" i="1"/>
  <c r="P1441" i="1" s="1"/>
  <c r="Q1441" i="1" s="1"/>
  <c r="O2925" i="1"/>
  <c r="P2925" i="1" s="1"/>
  <c r="Q2925" i="1" s="1"/>
  <c r="O2309" i="1"/>
  <c r="P2309" i="1" s="1"/>
  <c r="Q2309" i="1" s="1"/>
  <c r="O858" i="1"/>
  <c r="P858" i="1" s="1"/>
  <c r="Q858" i="1" s="1"/>
  <c r="O340" i="1"/>
  <c r="P340" i="1" s="1"/>
  <c r="Q340" i="1" s="1"/>
  <c r="O311" i="1"/>
  <c r="P311" i="1" s="1"/>
  <c r="Q311" i="1" s="1"/>
  <c r="O860" i="1"/>
  <c r="P860" i="1" s="1"/>
  <c r="Q860" i="1" s="1"/>
  <c r="O2594" i="1"/>
  <c r="P2594" i="1" s="1"/>
  <c r="Q2594" i="1" s="1"/>
  <c r="O2983" i="1"/>
  <c r="P2983" i="1" s="1"/>
  <c r="Q2983" i="1" s="1"/>
  <c r="O1314" i="1"/>
  <c r="P1314" i="1" s="1"/>
  <c r="Q1314" i="1" s="1"/>
  <c r="O1225" i="1"/>
  <c r="P1225" i="1" s="1"/>
  <c r="Q1225" i="1" s="1"/>
  <c r="O1307" i="1"/>
  <c r="P1307" i="1" s="1"/>
  <c r="Q1307" i="1" s="1"/>
  <c r="O2005" i="1"/>
  <c r="P2005" i="1" s="1"/>
  <c r="Q2005" i="1" s="1"/>
  <c r="O1836" i="1"/>
  <c r="P1836" i="1" s="1"/>
  <c r="Q1836" i="1" s="1"/>
  <c r="O717" i="1"/>
  <c r="P717" i="1" s="1"/>
  <c r="Q717" i="1" s="1"/>
  <c r="O2071" i="1"/>
  <c r="P2071" i="1" s="1"/>
  <c r="Q2071" i="1" s="1"/>
  <c r="O2253" i="1"/>
  <c r="P2253" i="1" s="1"/>
  <c r="Q2253" i="1" s="1"/>
  <c r="R2253" i="1" s="1"/>
  <c r="O562" i="1"/>
  <c r="P562" i="1" s="1"/>
  <c r="Q562" i="1" s="1"/>
  <c r="O2725" i="1"/>
  <c r="P2725" i="1" s="1"/>
  <c r="Q2725" i="1" s="1"/>
  <c r="O2270" i="1"/>
  <c r="P2270" i="1" s="1"/>
  <c r="Q2270" i="1" s="1"/>
  <c r="O194" i="1"/>
  <c r="P194" i="1" s="1"/>
  <c r="Q194" i="1" s="1"/>
  <c r="O2562" i="1"/>
  <c r="P2562" i="1" s="1"/>
  <c r="Q2562" i="1" s="1"/>
  <c r="O1761" i="1"/>
  <c r="P1761" i="1" s="1"/>
  <c r="Q1761" i="1" s="1"/>
  <c r="O450" i="1"/>
  <c r="P450" i="1" s="1"/>
  <c r="Q450" i="1" s="1"/>
  <c r="O1078" i="1"/>
  <c r="P1078" i="1" s="1"/>
  <c r="Q1078" i="1" s="1"/>
  <c r="O988" i="1"/>
  <c r="P988" i="1" s="1"/>
  <c r="Q988" i="1" s="1"/>
  <c r="O128" i="1"/>
  <c r="P128" i="1" s="1"/>
  <c r="Q128" i="1" s="1"/>
  <c r="O2482" i="1"/>
  <c r="P2482" i="1" s="1"/>
  <c r="Q2482" i="1" s="1"/>
  <c r="O2173" i="1"/>
  <c r="P2173" i="1" s="1"/>
  <c r="Q2173" i="1" s="1"/>
  <c r="O1047" i="1"/>
  <c r="P1047" i="1" s="1"/>
  <c r="Q1047" i="1" s="1"/>
  <c r="O2106" i="1"/>
  <c r="P2106" i="1" s="1"/>
  <c r="Q2106" i="1" s="1"/>
  <c r="O1902" i="1"/>
  <c r="P1902" i="1" s="1"/>
  <c r="Q1902" i="1" s="1"/>
  <c r="O2733" i="1"/>
  <c r="P2733" i="1" s="1"/>
  <c r="Q2733" i="1" s="1"/>
  <c r="O1183" i="1"/>
  <c r="P1183" i="1" s="1"/>
  <c r="Q1183" i="1" s="1"/>
  <c r="O2250" i="1"/>
  <c r="P2250" i="1" s="1"/>
  <c r="Q2250" i="1" s="1"/>
  <c r="O1780" i="1"/>
  <c r="P1780" i="1" s="1"/>
  <c r="Q1780" i="1" s="1"/>
  <c r="O1117" i="1"/>
  <c r="P1117" i="1" s="1"/>
  <c r="Q1117" i="1" s="1"/>
  <c r="O1990" i="1"/>
  <c r="P1990" i="1" s="1"/>
  <c r="Q1990" i="1" s="1"/>
  <c r="O771" i="1"/>
  <c r="P771" i="1" s="1"/>
  <c r="Q771" i="1" s="1"/>
  <c r="O2838" i="1"/>
  <c r="P2838" i="1" s="1"/>
  <c r="Q2838" i="1" s="1"/>
  <c r="O77" i="1"/>
  <c r="P77" i="1" s="1"/>
  <c r="Q77" i="1" s="1"/>
  <c r="O262" i="1"/>
  <c r="P262" i="1" s="1"/>
  <c r="Q262" i="1" s="1"/>
  <c r="O344" i="1"/>
  <c r="P344" i="1" s="1"/>
  <c r="Q344" i="1" s="1"/>
  <c r="O54" i="1"/>
  <c r="P54" i="1" s="1"/>
  <c r="Q54" i="1" s="1"/>
  <c r="O2172" i="1"/>
  <c r="P2172" i="1" s="1"/>
  <c r="Q2172" i="1" s="1"/>
  <c r="O797" i="1"/>
  <c r="P797" i="1" s="1"/>
  <c r="Q797" i="1" s="1"/>
  <c r="O2230" i="1"/>
  <c r="P2230" i="1" s="1"/>
  <c r="Q2230" i="1" s="1"/>
  <c r="O2456" i="1"/>
  <c r="P2456" i="1" s="1"/>
  <c r="Q2456" i="1" s="1"/>
  <c r="O826" i="1"/>
  <c r="P826" i="1" s="1"/>
  <c r="Q826" i="1" s="1"/>
  <c r="O2024" i="1"/>
  <c r="P2024" i="1" s="1"/>
  <c r="Q2024" i="1" s="1"/>
  <c r="O1455" i="1"/>
  <c r="P1455" i="1" s="1"/>
  <c r="Q1455" i="1" s="1"/>
  <c r="O2179" i="1"/>
  <c r="P2179" i="1" s="1"/>
  <c r="Q2179" i="1" s="1"/>
  <c r="O1579" i="1"/>
  <c r="P1579" i="1" s="1"/>
  <c r="Q1579" i="1" s="1"/>
  <c r="O1428" i="1"/>
  <c r="P1428" i="1" s="1"/>
  <c r="Q1428" i="1" s="1"/>
  <c r="O2876" i="1"/>
  <c r="P2876" i="1" s="1"/>
  <c r="Q2876" i="1" s="1"/>
  <c r="O950" i="1"/>
  <c r="P950" i="1" s="1"/>
  <c r="Q950" i="1" s="1"/>
  <c r="O1377" i="1"/>
  <c r="P1377" i="1" s="1"/>
  <c r="Q1377" i="1" s="1"/>
  <c r="O2652" i="1"/>
  <c r="P2652" i="1" s="1"/>
  <c r="Q2652" i="1" s="1"/>
  <c r="O1096" i="1"/>
  <c r="P1096" i="1" s="1"/>
  <c r="Q1096" i="1" s="1"/>
  <c r="O2956" i="1"/>
  <c r="P2956" i="1" s="1"/>
  <c r="Q2956" i="1" s="1"/>
  <c r="O2166" i="1"/>
  <c r="P2166" i="1" s="1"/>
  <c r="Q2166" i="1" s="1"/>
  <c r="O1165" i="1"/>
  <c r="P1165" i="1" s="1"/>
  <c r="Q1165" i="1" s="1"/>
  <c r="O983" i="1"/>
  <c r="P983" i="1" s="1"/>
  <c r="Q983" i="1" s="1"/>
  <c r="O129" i="1"/>
  <c r="P129" i="1" s="1"/>
  <c r="Q129" i="1" s="1"/>
  <c r="O2444" i="1"/>
  <c r="P2444" i="1" s="1"/>
  <c r="Q2444" i="1" s="1"/>
  <c r="O1519" i="1"/>
  <c r="P1519" i="1" s="1"/>
  <c r="Q1519" i="1" s="1"/>
  <c r="O2167" i="1"/>
  <c r="P2167" i="1" s="1"/>
  <c r="Q2167" i="1" s="1"/>
  <c r="O2580" i="1"/>
  <c r="P2580" i="1" s="1"/>
  <c r="Q2580" i="1" s="1"/>
  <c r="O193" i="1"/>
  <c r="P193" i="1" s="1"/>
  <c r="Q193" i="1" s="1"/>
  <c r="O863" i="1"/>
  <c r="P863" i="1" s="1"/>
  <c r="Q863" i="1" s="1"/>
  <c r="O972" i="1"/>
  <c r="P972" i="1" s="1"/>
  <c r="Q972" i="1" s="1"/>
  <c r="O485" i="1"/>
  <c r="P485" i="1" s="1"/>
  <c r="Q485" i="1" s="1"/>
  <c r="O2093" i="1"/>
  <c r="P2093" i="1" s="1"/>
  <c r="Q2093" i="1" s="1"/>
  <c r="O1398" i="1"/>
  <c r="P1398" i="1" s="1"/>
  <c r="Q1398" i="1" s="1"/>
  <c r="O2117" i="1"/>
  <c r="P2117" i="1" s="1"/>
  <c r="Q2117" i="1" s="1"/>
  <c r="O580" i="1"/>
  <c r="P580" i="1" s="1"/>
  <c r="Q580" i="1" s="1"/>
  <c r="O1622" i="1"/>
  <c r="P1622" i="1" s="1"/>
  <c r="Q1622" i="1" s="1"/>
  <c r="O1361" i="1"/>
  <c r="P1361" i="1" s="1"/>
  <c r="Q1361" i="1" s="1"/>
  <c r="O1430" i="1"/>
  <c r="P1430" i="1" s="1"/>
  <c r="Q1430" i="1" s="1"/>
  <c r="O1874" i="1"/>
  <c r="P1874" i="1" s="1"/>
  <c r="Q1874" i="1" s="1"/>
  <c r="O2795" i="1"/>
  <c r="P2795" i="1" s="1"/>
  <c r="Q2795" i="1" s="1"/>
  <c r="O62" i="1"/>
  <c r="P62" i="1" s="1"/>
  <c r="Q62" i="1" s="1"/>
  <c r="O2873" i="1"/>
  <c r="P2873" i="1" s="1"/>
  <c r="Q2873" i="1" s="1"/>
  <c r="O1196" i="1"/>
  <c r="P1196" i="1" s="1"/>
  <c r="Q1196" i="1" s="1"/>
  <c r="O1994" i="1"/>
  <c r="P1994" i="1" s="1"/>
  <c r="Q1994" i="1" s="1"/>
  <c r="O425" i="1"/>
  <c r="P425" i="1" s="1"/>
  <c r="Q425" i="1" s="1"/>
  <c r="O2973" i="1"/>
  <c r="P2973" i="1" s="1"/>
  <c r="Q2973" i="1" s="1"/>
  <c r="O1479" i="1"/>
  <c r="P1479" i="1" s="1"/>
  <c r="Q1479" i="1" s="1"/>
  <c r="O2348" i="1"/>
  <c r="P2348" i="1" s="1"/>
  <c r="Q2348" i="1" s="1"/>
  <c r="O1774" i="1"/>
  <c r="P1774" i="1" s="1"/>
  <c r="Q1774" i="1" s="1"/>
  <c r="O476" i="1"/>
  <c r="P476" i="1" s="1"/>
  <c r="Q476" i="1" s="1"/>
  <c r="O2821" i="1"/>
  <c r="P2821" i="1" s="1"/>
  <c r="Q2821" i="1" s="1"/>
  <c r="O2950" i="1"/>
  <c r="P2950" i="1" s="1"/>
  <c r="Q2950" i="1" s="1"/>
  <c r="O2448" i="1"/>
  <c r="P2448" i="1" s="1"/>
  <c r="Q2448" i="1" s="1"/>
  <c r="O1043" i="1"/>
  <c r="P1043" i="1" s="1"/>
  <c r="Q1043" i="1" s="1"/>
  <c r="O1514" i="1"/>
  <c r="P1514" i="1" s="1"/>
  <c r="Q1514" i="1" s="1"/>
  <c r="O723" i="1"/>
  <c r="P723" i="1" s="1"/>
  <c r="Q723" i="1" s="1"/>
  <c r="O1693" i="1"/>
  <c r="P1693" i="1" s="1"/>
  <c r="Q1693" i="1" s="1"/>
  <c r="O660" i="1"/>
  <c r="P660" i="1" s="1"/>
  <c r="Q660" i="1" s="1"/>
  <c r="O1275" i="1"/>
  <c r="P1275" i="1" s="1"/>
  <c r="Q1275" i="1" s="1"/>
  <c r="O2897" i="1"/>
  <c r="P2897" i="1" s="1"/>
  <c r="Q2897" i="1" s="1"/>
  <c r="O1046" i="1"/>
  <c r="P1046" i="1" s="1"/>
  <c r="Q1046" i="1" s="1"/>
  <c r="O78" i="1"/>
  <c r="P78" i="1" s="1"/>
  <c r="Q78" i="1" s="1"/>
  <c r="O2810" i="1"/>
  <c r="P2810" i="1" s="1"/>
  <c r="Q2810" i="1" s="1"/>
  <c r="O1132" i="1"/>
  <c r="P1132" i="1" s="1"/>
  <c r="Q1132" i="1" s="1"/>
  <c r="O2135" i="1"/>
  <c r="P2135" i="1" s="1"/>
  <c r="Q2135" i="1" s="1"/>
  <c r="O2991" i="1"/>
  <c r="P2991" i="1" s="1"/>
  <c r="Q2991" i="1" s="1"/>
  <c r="O546" i="1"/>
  <c r="P546" i="1" s="1"/>
  <c r="Q546" i="1" s="1"/>
  <c r="O1638" i="1"/>
  <c r="P1638" i="1" s="1"/>
  <c r="Q1638" i="1" s="1"/>
  <c r="O954" i="1"/>
  <c r="P954" i="1" s="1"/>
  <c r="Q954" i="1" s="1"/>
  <c r="O76" i="1"/>
  <c r="P76" i="1" s="1"/>
  <c r="Q76" i="1" s="1"/>
  <c r="O2254" i="1"/>
  <c r="P2254" i="1" s="1"/>
  <c r="Q2254" i="1" s="1"/>
  <c r="O1465" i="1"/>
  <c r="P1465" i="1" s="1"/>
  <c r="Q1465" i="1" s="1"/>
  <c r="O1115" i="1"/>
  <c r="P1115" i="1" s="1"/>
  <c r="Q1115" i="1" s="1"/>
  <c r="O1409" i="1"/>
  <c r="P1409" i="1" s="1"/>
  <c r="Q1409" i="1" s="1"/>
  <c r="O1656" i="1"/>
  <c r="P1656" i="1" s="1"/>
  <c r="Q1656" i="1" s="1"/>
  <c r="O1304" i="1"/>
  <c r="P1304" i="1" s="1"/>
  <c r="Q1304" i="1" s="1"/>
  <c r="O1152" i="1"/>
  <c r="P1152" i="1" s="1"/>
  <c r="Q1152" i="1" s="1"/>
  <c r="O2980" i="1"/>
  <c r="P2980" i="1" s="1"/>
  <c r="Q2980" i="1" s="1"/>
  <c r="O1837" i="1"/>
  <c r="P1837" i="1" s="1"/>
  <c r="Q1837" i="1" s="1"/>
  <c r="O270" i="1"/>
  <c r="P270" i="1" s="1"/>
  <c r="Q270" i="1" s="1"/>
  <c r="O82" i="1"/>
  <c r="P82" i="1" s="1"/>
  <c r="Q82" i="1" s="1"/>
  <c r="O1744" i="1"/>
  <c r="P1744" i="1" s="1"/>
  <c r="Q1744" i="1" s="1"/>
  <c r="O1993" i="1"/>
  <c r="P1993" i="1" s="1"/>
  <c r="Q1993" i="1" s="1"/>
  <c r="O2737" i="1"/>
  <c r="P2737" i="1" s="1"/>
  <c r="Q2737" i="1" s="1"/>
  <c r="O2425" i="1"/>
  <c r="P2425" i="1" s="1"/>
  <c r="Q2425" i="1" s="1"/>
  <c r="O2885" i="1"/>
  <c r="P2885" i="1" s="1"/>
  <c r="Q2885" i="1" s="1"/>
  <c r="O2748" i="1"/>
  <c r="P2748" i="1" s="1"/>
  <c r="Q2748" i="1" s="1"/>
  <c r="O2462" i="1"/>
  <c r="P2462" i="1" s="1"/>
  <c r="Q2462" i="1" s="1"/>
  <c r="O2465" i="1"/>
  <c r="P2465" i="1" s="1"/>
  <c r="Q2465" i="1" s="1"/>
  <c r="O1882" i="1"/>
  <c r="P1882" i="1" s="1"/>
  <c r="Q1882" i="1" s="1"/>
  <c r="O2175" i="1"/>
  <c r="P2175" i="1" s="1"/>
  <c r="Q2175" i="1" s="1"/>
  <c r="O1735" i="1"/>
  <c r="P1735" i="1" s="1"/>
  <c r="Q1735" i="1" s="1"/>
  <c r="O971" i="1"/>
  <c r="P971" i="1" s="1"/>
  <c r="Q971" i="1" s="1"/>
  <c r="O1429" i="1"/>
  <c r="P1429" i="1" s="1"/>
  <c r="Q1429" i="1" s="1"/>
  <c r="O2962" i="1"/>
  <c r="P2962" i="1" s="1"/>
  <c r="Q2962" i="1" s="1"/>
  <c r="O2434" i="1"/>
  <c r="P2434" i="1" s="1"/>
  <c r="Q2434" i="1" s="1"/>
  <c r="O613" i="1"/>
  <c r="P613" i="1" s="1"/>
  <c r="Q613" i="1" s="1"/>
  <c r="O71" i="1"/>
  <c r="P71" i="1" s="1"/>
  <c r="Q71" i="1" s="1"/>
  <c r="O2183" i="1"/>
  <c r="P2183" i="1" s="1"/>
  <c r="Q2183" i="1" s="1"/>
  <c r="O273" i="1"/>
  <c r="P273" i="1" s="1"/>
  <c r="Q273" i="1" s="1"/>
  <c r="O2687" i="1"/>
  <c r="P2687" i="1" s="1"/>
  <c r="Q2687" i="1" s="1"/>
  <c r="O923" i="1"/>
  <c r="P923" i="1" s="1"/>
  <c r="Q923" i="1" s="1"/>
  <c r="O2787" i="1"/>
  <c r="P2787" i="1" s="1"/>
  <c r="Q2787" i="1" s="1"/>
  <c r="O2619" i="1"/>
  <c r="P2619" i="1" s="1"/>
  <c r="Q2619" i="1" s="1"/>
  <c r="O459" i="1"/>
  <c r="P459" i="1" s="1"/>
  <c r="Q459" i="1" s="1"/>
  <c r="O352" i="1"/>
  <c r="P352" i="1" s="1"/>
  <c r="Q352" i="1" s="1"/>
  <c r="O997" i="1"/>
  <c r="P997" i="1" s="1"/>
  <c r="Q997" i="1" s="1"/>
  <c r="O83" i="1"/>
  <c r="P83" i="1" s="1"/>
  <c r="Q83" i="1" s="1"/>
  <c r="O1650" i="1"/>
  <c r="P1650" i="1" s="1"/>
  <c r="Q1650" i="1" s="1"/>
  <c r="O465" i="1"/>
  <c r="P465" i="1" s="1"/>
  <c r="Q465" i="1" s="1"/>
  <c r="O1763" i="1"/>
  <c r="P1763" i="1" s="1"/>
  <c r="Q1763" i="1" s="1"/>
  <c r="O305" i="1"/>
  <c r="P305" i="1" s="1"/>
  <c r="Q305" i="1" s="1"/>
  <c r="O167" i="1"/>
  <c r="P167" i="1" s="1"/>
  <c r="Q167" i="1" s="1"/>
  <c r="O1025" i="1"/>
  <c r="P1025" i="1" s="1"/>
  <c r="Q1025" i="1" s="1"/>
  <c r="O2402" i="1"/>
  <c r="P2402" i="1" s="1"/>
  <c r="Q2402" i="1" s="1"/>
  <c r="O2143" i="1"/>
  <c r="P2143" i="1" s="1"/>
  <c r="Q2143" i="1" s="1"/>
  <c r="O1671" i="1"/>
  <c r="P1671" i="1" s="1"/>
  <c r="Q1671" i="1" s="1"/>
  <c r="O1866" i="1"/>
  <c r="P1866" i="1" s="1"/>
  <c r="Q1866" i="1" s="1"/>
  <c r="O1908" i="1"/>
  <c r="P1908" i="1" s="1"/>
  <c r="Q1908" i="1" s="1"/>
  <c r="O1854" i="1"/>
  <c r="P1854" i="1" s="1"/>
  <c r="Q1854" i="1" s="1"/>
  <c r="O371" i="1"/>
  <c r="P371" i="1" s="1"/>
  <c r="Q371" i="1" s="1"/>
  <c r="O1707" i="1"/>
  <c r="P1707" i="1" s="1"/>
  <c r="Q1707" i="1" s="1"/>
  <c r="O345" i="1"/>
  <c r="P345" i="1" s="1"/>
  <c r="Q345" i="1" s="1"/>
  <c r="O2325" i="1"/>
  <c r="P2325" i="1" s="1"/>
  <c r="Q2325" i="1" s="1"/>
  <c r="O2900" i="1"/>
  <c r="P2900" i="1" s="1"/>
  <c r="Q2900" i="1" s="1"/>
  <c r="O1050" i="1"/>
  <c r="P1050" i="1" s="1"/>
  <c r="Q1050" i="1" s="1"/>
  <c r="O1191" i="1"/>
  <c r="P1191" i="1" s="1"/>
  <c r="Q1191" i="1" s="1"/>
  <c r="O1592" i="1"/>
  <c r="P1592" i="1" s="1"/>
  <c r="Q1592" i="1" s="1"/>
  <c r="O2952" i="1"/>
  <c r="P2952" i="1" s="1"/>
  <c r="Q2952" i="1" s="1"/>
  <c r="O2512" i="1"/>
  <c r="P2512" i="1" s="1"/>
  <c r="Q2512" i="1" s="1"/>
  <c r="O2472" i="1"/>
  <c r="P2472" i="1" s="1"/>
  <c r="Q2472" i="1" s="1"/>
  <c r="O2747" i="1"/>
  <c r="P2747" i="1" s="1"/>
  <c r="Q2747" i="1" s="1"/>
  <c r="O2397" i="1"/>
  <c r="P2397" i="1" s="1"/>
  <c r="Q2397" i="1" s="1"/>
  <c r="O431" i="1"/>
  <c r="P431" i="1" s="1"/>
  <c r="Q431" i="1" s="1"/>
  <c r="O2635" i="1"/>
  <c r="P2635" i="1" s="1"/>
  <c r="Q2635" i="1" s="1"/>
  <c r="O2454" i="1"/>
  <c r="P2454" i="1" s="1"/>
  <c r="Q2454" i="1" s="1"/>
  <c r="O795" i="1"/>
  <c r="P795" i="1" s="1"/>
  <c r="Q795" i="1" s="1"/>
  <c r="O1439" i="1"/>
  <c r="P1439" i="1" s="1"/>
  <c r="Q1439" i="1" s="1"/>
  <c r="O2816" i="1"/>
  <c r="P2816" i="1" s="1"/>
  <c r="Q2816" i="1" s="1"/>
  <c r="O1625" i="1"/>
  <c r="P1625" i="1" s="1"/>
  <c r="Q1625" i="1" s="1"/>
  <c r="O2820" i="1"/>
  <c r="P2820" i="1" s="1"/>
  <c r="Q2820" i="1" s="1"/>
  <c r="O1249" i="1"/>
  <c r="P1249" i="1" s="1"/>
  <c r="Q1249" i="1" s="1"/>
  <c r="O2485" i="1"/>
  <c r="P2485" i="1" s="1"/>
  <c r="Q2485" i="1" s="1"/>
  <c r="O2776" i="1"/>
  <c r="P2776" i="1" s="1"/>
  <c r="Q2776" i="1" s="1"/>
  <c r="O2480" i="1"/>
  <c r="P2480" i="1" s="1"/>
  <c r="Q2480" i="1" s="1"/>
  <c r="O879" i="1"/>
  <c r="P879" i="1" s="1"/>
  <c r="Q879" i="1" s="1"/>
  <c r="O2287" i="1"/>
  <c r="P2287" i="1" s="1"/>
  <c r="Q2287" i="1" s="1"/>
  <c r="O1281" i="1"/>
  <c r="P1281" i="1" s="1"/>
  <c r="Q1281" i="1" s="1"/>
  <c r="O507" i="1"/>
  <c r="P507" i="1" s="1"/>
  <c r="Q507" i="1" s="1"/>
  <c r="O2064" i="1"/>
  <c r="P2064" i="1" s="1"/>
  <c r="Q2064" i="1" s="1"/>
  <c r="O1279" i="1"/>
  <c r="P1279" i="1" s="1"/>
  <c r="Q1279" i="1" s="1"/>
  <c r="O2715" i="1"/>
  <c r="P2715" i="1" s="1"/>
  <c r="Q2715" i="1" s="1"/>
  <c r="O2489" i="1"/>
  <c r="P2489" i="1" s="1"/>
  <c r="Q2489" i="1" s="1"/>
  <c r="O1076" i="1"/>
  <c r="P1076" i="1" s="1"/>
  <c r="Q1076" i="1" s="1"/>
  <c r="O2086" i="1"/>
  <c r="P2086" i="1" s="1"/>
  <c r="Q2086" i="1" s="1"/>
  <c r="O364" i="1"/>
  <c r="P364" i="1" s="1"/>
  <c r="Q364" i="1" s="1"/>
  <c r="O601" i="1"/>
  <c r="P601" i="1" s="1"/>
  <c r="Q601" i="1" s="1"/>
  <c r="O903" i="1"/>
  <c r="P903" i="1" s="1"/>
  <c r="Q903" i="1" s="1"/>
  <c r="O1153" i="1"/>
  <c r="P1153" i="1" s="1"/>
  <c r="Q1153" i="1" s="1"/>
  <c r="O2087" i="1"/>
  <c r="P2087" i="1" s="1"/>
  <c r="Q2087" i="1" s="1"/>
  <c r="O2546" i="1"/>
  <c r="P2546" i="1" s="1"/>
  <c r="Q2546" i="1" s="1"/>
  <c r="O1267" i="1"/>
  <c r="P1267" i="1" s="1"/>
  <c r="Q1267" i="1" s="1"/>
  <c r="O661" i="1"/>
  <c r="P661" i="1" s="1"/>
  <c r="Q661" i="1" s="1"/>
  <c r="O2640" i="1"/>
  <c r="P2640" i="1" s="1"/>
  <c r="Q2640" i="1" s="1"/>
  <c r="O420" i="1"/>
  <c r="P420" i="1" s="1"/>
  <c r="Q420" i="1" s="1"/>
  <c r="O2694" i="1"/>
  <c r="P2694" i="1" s="1"/>
  <c r="Q2694" i="1" s="1"/>
  <c r="O1146" i="1"/>
  <c r="P1146" i="1" s="1"/>
  <c r="Q1146" i="1" s="1"/>
  <c r="O611" i="1"/>
  <c r="P611" i="1" s="1"/>
  <c r="Q611" i="1" s="1"/>
  <c r="O158" i="1"/>
  <c r="P158" i="1" s="1"/>
  <c r="Q158" i="1" s="1"/>
  <c r="O2102" i="1"/>
  <c r="P2102" i="1" s="1"/>
  <c r="Q2102" i="1" s="1"/>
  <c r="O2561" i="1"/>
  <c r="P2561" i="1" s="1"/>
  <c r="Q2561" i="1" s="1"/>
  <c r="O1258" i="1"/>
  <c r="P1258" i="1" s="1"/>
  <c r="Q1258" i="1" s="1"/>
  <c r="O2452" i="1"/>
  <c r="P2452" i="1" s="1"/>
  <c r="Q2452" i="1" s="1"/>
  <c r="O264" i="1"/>
  <c r="P264" i="1" s="1"/>
  <c r="Q264" i="1" s="1"/>
  <c r="O1435" i="1"/>
  <c r="P1435" i="1" s="1"/>
  <c r="Q1435" i="1" s="1"/>
  <c r="O907" i="1"/>
  <c r="P907" i="1" s="1"/>
  <c r="Q907" i="1" s="1"/>
  <c r="O840" i="1"/>
  <c r="P840" i="1" s="1"/>
  <c r="Q840" i="1" s="1"/>
  <c r="O976" i="1"/>
  <c r="P976" i="1" s="1"/>
  <c r="Q976" i="1" s="1"/>
  <c r="O1747" i="1"/>
  <c r="P1747" i="1" s="1"/>
  <c r="Q1747" i="1" s="1"/>
  <c r="O2385" i="1"/>
  <c r="P2385" i="1" s="1"/>
  <c r="Q2385" i="1" s="1"/>
  <c r="O1226" i="1"/>
  <c r="P1226" i="1" s="1"/>
  <c r="Q1226" i="1" s="1"/>
  <c r="O217" i="1"/>
  <c r="P217" i="1" s="1"/>
  <c r="Q217" i="1" s="1"/>
  <c r="O1929" i="1"/>
  <c r="P1929" i="1" s="1"/>
  <c r="Q1929" i="1" s="1"/>
  <c r="O2932" i="1"/>
  <c r="P2932" i="1" s="1"/>
  <c r="Q2932" i="1" s="1"/>
  <c r="O1338" i="1"/>
  <c r="P1338" i="1" s="1"/>
  <c r="Q1338" i="1" s="1"/>
  <c r="O1517" i="1"/>
  <c r="P1517" i="1" s="1"/>
  <c r="Q1517" i="1" s="1"/>
  <c r="O1454" i="1"/>
  <c r="P1454" i="1" s="1"/>
  <c r="Q1454" i="1" s="1"/>
  <c r="O548" i="1"/>
  <c r="P548" i="1" s="1"/>
  <c r="Q548" i="1" s="1"/>
  <c r="O1466" i="1"/>
  <c r="P1466" i="1" s="1"/>
  <c r="Q1466" i="1" s="1"/>
  <c r="O836" i="1"/>
  <c r="P836" i="1" s="1"/>
  <c r="Q836" i="1" s="1"/>
  <c r="O1783" i="1"/>
  <c r="P1783" i="1" s="1"/>
  <c r="Q1783" i="1" s="1"/>
  <c r="O2331" i="1"/>
  <c r="P2331" i="1" s="1"/>
  <c r="Q2331" i="1" s="1"/>
  <c r="O298" i="1"/>
  <c r="P298" i="1" s="1"/>
  <c r="Q298" i="1" s="1"/>
  <c r="O932" i="1"/>
  <c r="P932" i="1" s="1"/>
  <c r="Q932" i="1" s="1"/>
  <c r="O1464" i="1"/>
  <c r="P1464" i="1" s="1"/>
  <c r="Q1464" i="1" s="1"/>
  <c r="O1312" i="1"/>
  <c r="P1312" i="1" s="1"/>
  <c r="Q1312" i="1" s="1"/>
  <c r="O1981" i="1"/>
  <c r="P1981" i="1" s="1"/>
  <c r="Q1981" i="1" s="1"/>
  <c r="O1411" i="1"/>
  <c r="P1411" i="1" s="1"/>
  <c r="Q1411" i="1" s="1"/>
  <c r="O1250" i="1"/>
  <c r="P1250" i="1" s="1"/>
  <c r="Q1250" i="1" s="1"/>
  <c r="O1002" i="1"/>
  <c r="P1002" i="1" s="1"/>
  <c r="Q1002" i="1" s="1"/>
  <c r="O1925" i="1"/>
  <c r="P1925" i="1" s="1"/>
  <c r="Q1925" i="1" s="1"/>
  <c r="O223" i="1"/>
  <c r="P223" i="1" s="1"/>
  <c r="Q223" i="1" s="1"/>
  <c r="O323" i="1"/>
  <c r="P323" i="1" s="1"/>
  <c r="Q323" i="1" s="1"/>
  <c r="O1904" i="1"/>
  <c r="P1904" i="1" s="1"/>
  <c r="Q1904" i="1" s="1"/>
  <c r="O1855" i="1"/>
  <c r="P1855" i="1" s="1"/>
  <c r="Q1855" i="1" s="1"/>
  <c r="O2877" i="1"/>
  <c r="P2877" i="1" s="1"/>
  <c r="Q2877" i="1" s="1"/>
  <c r="O1536" i="1"/>
  <c r="P1536" i="1" s="1"/>
  <c r="Q1536" i="1" s="1"/>
  <c r="O709" i="1"/>
  <c r="P709" i="1" s="1"/>
  <c r="Q709" i="1" s="1"/>
  <c r="O2245" i="1"/>
  <c r="P2245" i="1" s="1"/>
  <c r="Q2245" i="1" s="1"/>
  <c r="O2617" i="1"/>
  <c r="P2617" i="1" s="1"/>
  <c r="Q2617" i="1" s="1"/>
  <c r="O1934" i="1"/>
  <c r="P1934" i="1" s="1"/>
  <c r="Q1934" i="1" s="1"/>
  <c r="O384" i="1"/>
  <c r="P384" i="1" s="1"/>
  <c r="Q384" i="1" s="1"/>
  <c r="O2498" i="1"/>
  <c r="P2498" i="1" s="1"/>
  <c r="Q2498" i="1" s="1"/>
  <c r="O2416" i="1"/>
  <c r="P2416" i="1" s="1"/>
  <c r="Q2416" i="1" s="1"/>
  <c r="O1317" i="1"/>
  <c r="P1317" i="1" s="1"/>
  <c r="Q1317" i="1" s="1"/>
  <c r="O1410" i="1"/>
  <c r="P1410" i="1" s="1"/>
  <c r="Q1410" i="1" s="1"/>
  <c r="O2530" i="1"/>
  <c r="P2530" i="1" s="1"/>
  <c r="Q2530" i="1" s="1"/>
  <c r="O393" i="1"/>
  <c r="P393" i="1" s="1"/>
  <c r="Q393" i="1" s="1"/>
  <c r="O1037" i="1"/>
  <c r="P1037" i="1" s="1"/>
  <c r="Q1037" i="1" s="1"/>
  <c r="O1683" i="1"/>
  <c r="P1683" i="1" s="1"/>
  <c r="Q1683" i="1" s="1"/>
  <c r="O2532" i="1"/>
  <c r="P2532" i="1" s="1"/>
  <c r="Q2532" i="1" s="1"/>
  <c r="O222" i="1"/>
  <c r="P222" i="1" s="1"/>
  <c r="Q222" i="1" s="1"/>
  <c r="O752" i="1"/>
  <c r="P752" i="1" s="1"/>
  <c r="Q752" i="1" s="1"/>
  <c r="O1620" i="1"/>
  <c r="P1620" i="1" s="1"/>
  <c r="Q1620" i="1" s="1"/>
  <c r="O473" i="1"/>
  <c r="P473" i="1" s="1"/>
  <c r="Q473" i="1" s="1"/>
  <c r="O1016" i="1"/>
  <c r="P1016" i="1" s="1"/>
  <c r="Q1016" i="1" s="1"/>
  <c r="O427" i="1"/>
  <c r="P427" i="1" s="1"/>
  <c r="Q427" i="1" s="1"/>
  <c r="O2438" i="1"/>
  <c r="P2438" i="1" s="1"/>
  <c r="Q2438" i="1" s="1"/>
  <c r="O300" i="1"/>
  <c r="P300" i="1" s="1"/>
  <c r="Q300" i="1" s="1"/>
  <c r="O398" i="1"/>
  <c r="P398" i="1" s="1"/>
  <c r="Q398" i="1" s="1"/>
  <c r="O1864" i="1"/>
  <c r="P1864" i="1" s="1"/>
  <c r="Q1864" i="1" s="1"/>
  <c r="O593" i="1"/>
  <c r="P593" i="1" s="1"/>
  <c r="Q593" i="1" s="1"/>
  <c r="O574" i="1"/>
  <c r="P574" i="1" s="1"/>
  <c r="Q574" i="1" s="1"/>
  <c r="O1618" i="1"/>
  <c r="P1618" i="1" s="1"/>
  <c r="Q1618" i="1" s="1"/>
  <c r="O952" i="1"/>
  <c r="P952" i="1" s="1"/>
  <c r="Q952" i="1" s="1"/>
  <c r="O671" i="1"/>
  <c r="P671" i="1" s="1"/>
  <c r="Q671" i="1" s="1"/>
  <c r="O1617" i="1"/>
  <c r="P1617" i="1" s="1"/>
  <c r="Q1617" i="1" s="1"/>
  <c r="O793" i="1"/>
  <c r="P793" i="1" s="1"/>
  <c r="Q793" i="1" s="1"/>
  <c r="O1450" i="1"/>
  <c r="P1450" i="1" s="1"/>
  <c r="Q1450" i="1" s="1"/>
  <c r="O1630" i="1"/>
  <c r="P1630" i="1" s="1"/>
  <c r="Q1630" i="1" s="1"/>
  <c r="O2388" i="1"/>
  <c r="P2388" i="1" s="1"/>
  <c r="Q2388" i="1" s="1"/>
  <c r="O118" i="1"/>
  <c r="P118" i="1" s="1"/>
  <c r="Q118" i="1" s="1"/>
  <c r="O2209" i="1"/>
  <c r="P2209" i="1" s="1"/>
  <c r="Q2209" i="1" s="1"/>
  <c r="O1600" i="1"/>
  <c r="P1600" i="1" s="1"/>
  <c r="Q1600" i="1" s="1"/>
  <c r="O1538" i="1"/>
  <c r="P1538" i="1" s="1"/>
  <c r="Q1538" i="1" s="1"/>
  <c r="O1261" i="1"/>
  <c r="P1261" i="1" s="1"/>
  <c r="Q1261" i="1" s="1"/>
  <c r="O296" i="1"/>
  <c r="P296" i="1" s="1"/>
  <c r="Q296" i="1" s="1"/>
  <c r="O2379" i="1"/>
  <c r="P2379" i="1" s="1"/>
  <c r="Q2379" i="1" s="1"/>
  <c r="O2351" i="1"/>
  <c r="P2351" i="1" s="1"/>
  <c r="Q2351" i="1" s="1"/>
  <c r="O2709" i="1"/>
  <c r="P2709" i="1" s="1"/>
  <c r="Q2709" i="1" s="1"/>
  <c r="O1648" i="1"/>
  <c r="P1648" i="1" s="1"/>
  <c r="Q1648" i="1" s="1"/>
  <c r="O2609" i="1"/>
  <c r="P2609" i="1" s="1"/>
  <c r="Q2609" i="1" s="1"/>
  <c r="O919" i="1"/>
  <c r="P919" i="1" s="1"/>
  <c r="Q919" i="1" s="1"/>
  <c r="O2683" i="1"/>
  <c r="P2683" i="1" s="1"/>
  <c r="Q2683" i="1" s="1"/>
  <c r="O1887" i="1"/>
  <c r="P1887" i="1" s="1"/>
  <c r="Q1887" i="1" s="1"/>
  <c r="O2539" i="1"/>
  <c r="P2539" i="1" s="1"/>
  <c r="Q2539" i="1" s="1"/>
  <c r="O2368" i="1"/>
  <c r="P2368" i="1" s="1"/>
  <c r="Q2368" i="1" s="1"/>
  <c r="O209" i="1"/>
  <c r="P209" i="1" s="1"/>
  <c r="Q209" i="1" s="1"/>
  <c r="O1560" i="1"/>
  <c r="P1560" i="1" s="1"/>
  <c r="Q1560" i="1" s="1"/>
  <c r="O1823" i="1"/>
  <c r="P1823" i="1" s="1"/>
  <c r="Q1823" i="1" s="1"/>
  <c r="O2327" i="1"/>
  <c r="P2327" i="1" s="1"/>
  <c r="Q2327" i="1" s="1"/>
  <c r="O182" i="1"/>
  <c r="P182" i="1" s="1"/>
  <c r="Q182" i="1" s="1"/>
  <c r="O1404" i="1"/>
  <c r="P1404" i="1" s="1"/>
  <c r="Q1404" i="1" s="1"/>
  <c r="O2849" i="1"/>
  <c r="P2849" i="1" s="1"/>
  <c r="Q2849" i="1" s="1"/>
  <c r="O675" i="1"/>
  <c r="P675" i="1" s="1"/>
  <c r="Q675" i="1" s="1"/>
  <c r="O1566" i="1"/>
  <c r="P1566" i="1" s="1"/>
  <c r="Q1566" i="1" s="1"/>
  <c r="O1174" i="1"/>
  <c r="P1174" i="1" s="1"/>
  <c r="Q1174" i="1" s="1"/>
  <c r="O2192" i="1"/>
  <c r="P2192" i="1" s="1"/>
  <c r="Q2192" i="1" s="1"/>
  <c r="O318" i="1"/>
  <c r="P318" i="1" s="1"/>
  <c r="Q318" i="1" s="1"/>
  <c r="O2263" i="1"/>
  <c r="P2263" i="1" s="1"/>
  <c r="Q2263" i="1" s="1"/>
  <c r="O1092" i="1"/>
  <c r="P1092" i="1" s="1"/>
  <c r="Q1092" i="1" s="1"/>
  <c r="O2202" i="1"/>
  <c r="P2202" i="1" s="1"/>
  <c r="Q2202" i="1" s="1"/>
  <c r="O104" i="1"/>
  <c r="P104" i="1" s="1"/>
  <c r="Q104" i="1" s="1"/>
  <c r="O2643" i="1"/>
  <c r="P2643" i="1" s="1"/>
  <c r="Q2643" i="1" s="1"/>
  <c r="O1376" i="1"/>
  <c r="P1376" i="1" s="1"/>
  <c r="Q1376" i="1" s="1"/>
  <c r="O2412" i="1"/>
  <c r="P2412" i="1" s="1"/>
  <c r="Q2412" i="1" s="1"/>
  <c r="O2585" i="1"/>
  <c r="P2585" i="1" s="1"/>
  <c r="Q2585" i="1" s="1"/>
  <c r="O2127" i="1"/>
  <c r="P2127" i="1" s="1"/>
  <c r="Q2127" i="1" s="1"/>
  <c r="O2017" i="1"/>
  <c r="P2017" i="1" s="1"/>
  <c r="Q2017" i="1" s="1"/>
  <c r="O1328" i="1"/>
  <c r="P1328" i="1" s="1"/>
  <c r="Q1328" i="1" s="1"/>
  <c r="O2781" i="1"/>
  <c r="P2781" i="1" s="1"/>
  <c r="Q2781" i="1" s="1"/>
  <c r="O1984" i="1"/>
  <c r="P1984" i="1" s="1"/>
  <c r="Q1984" i="1" s="1"/>
  <c r="O1379" i="1"/>
  <c r="P1379" i="1" s="1"/>
  <c r="Q1379" i="1" s="1"/>
  <c r="O2859" i="1"/>
  <c r="P2859" i="1" s="1"/>
  <c r="Q2859" i="1" s="1"/>
  <c r="O231" i="1"/>
  <c r="P231" i="1" s="1"/>
  <c r="Q231" i="1" s="1"/>
  <c r="O250" i="1"/>
  <c r="P250" i="1" s="1"/>
  <c r="Q250" i="1" s="1"/>
  <c r="O2601" i="1"/>
  <c r="P2601" i="1" s="1"/>
  <c r="Q2601" i="1" s="1"/>
  <c r="O1350" i="1"/>
  <c r="P1350" i="1" s="1"/>
  <c r="Q1350" i="1" s="1"/>
  <c r="O1031" i="1"/>
  <c r="P1031" i="1" s="1"/>
  <c r="Q1031" i="1" s="1"/>
  <c r="O1024" i="1"/>
  <c r="P1024" i="1" s="1"/>
  <c r="Q1024" i="1" s="1"/>
  <c r="O2773" i="1"/>
  <c r="P2773" i="1" s="1"/>
  <c r="Q2773" i="1" s="1"/>
  <c r="O1296" i="1"/>
  <c r="P1296" i="1" s="1"/>
  <c r="Q1296" i="1" s="1"/>
  <c r="O851" i="1"/>
  <c r="P851" i="1" s="1"/>
  <c r="Q851" i="1" s="1"/>
  <c r="O57" i="1"/>
  <c r="P57" i="1" s="1"/>
  <c r="Q57" i="1" s="1"/>
  <c r="O1045" i="1"/>
  <c r="P1045" i="1" s="1"/>
  <c r="Q1045" i="1" s="1"/>
  <c r="O1505" i="1"/>
  <c r="P1505" i="1" s="1"/>
  <c r="Q1505" i="1" s="1"/>
  <c r="O658" i="1"/>
  <c r="P658" i="1" s="1"/>
  <c r="Q658" i="1" s="1"/>
  <c r="O2203" i="1"/>
  <c r="P2203" i="1" s="1"/>
  <c r="Q2203" i="1" s="1"/>
  <c r="O1546" i="1"/>
  <c r="P1546" i="1" s="1"/>
  <c r="Q1546" i="1" s="1"/>
  <c r="O657" i="1"/>
  <c r="P657" i="1" s="1"/>
  <c r="Q657" i="1" s="1"/>
  <c r="O1212" i="1"/>
  <c r="P1212" i="1" s="1"/>
  <c r="Q1212" i="1" s="1"/>
  <c r="O109" i="1"/>
  <c r="P109" i="1" s="1"/>
  <c r="Q109" i="1" s="1"/>
  <c r="O2355" i="1"/>
  <c r="P2355" i="1" s="1"/>
  <c r="Q2355" i="1" s="1"/>
  <c r="O2116" i="1"/>
  <c r="P2116" i="1" s="1"/>
  <c r="Q2116" i="1" s="1"/>
  <c r="O2928" i="1"/>
  <c r="P2928" i="1" s="1"/>
  <c r="Q2928" i="1" s="1"/>
  <c r="O2460" i="1"/>
  <c r="P2460" i="1" s="1"/>
  <c r="Q2460" i="1" s="1"/>
  <c r="O550" i="1"/>
  <c r="P550" i="1" s="1"/>
  <c r="Q550" i="1" s="1"/>
  <c r="O49" i="1"/>
  <c r="P49" i="1" s="1"/>
  <c r="Q49" i="1" s="1"/>
  <c r="O1673" i="1"/>
  <c r="P1673" i="1" s="1"/>
  <c r="Q1673" i="1" s="1"/>
  <c r="O2564" i="1"/>
  <c r="P2564" i="1" s="1"/>
  <c r="Q2564" i="1" s="1"/>
  <c r="O528" i="1"/>
  <c r="P528" i="1" s="1"/>
  <c r="Q528" i="1" s="1"/>
  <c r="O395" i="1"/>
  <c r="P395" i="1" s="1"/>
  <c r="Q395" i="1" s="1"/>
  <c r="O1583" i="1"/>
  <c r="P1583" i="1" s="1"/>
  <c r="Q1583" i="1" s="1"/>
  <c r="O1313" i="1"/>
  <c r="P1313" i="1" s="1"/>
  <c r="Q1313" i="1" s="1"/>
  <c r="O379" i="1"/>
  <c r="P379" i="1" s="1"/>
  <c r="Q379" i="1" s="1"/>
  <c r="O1689" i="1"/>
  <c r="P1689" i="1" s="1"/>
  <c r="Q1689" i="1" s="1"/>
  <c r="O185" i="1"/>
  <c r="P185" i="1" s="1"/>
  <c r="Q185" i="1" s="1"/>
  <c r="O2490" i="1"/>
  <c r="P2490" i="1" s="1"/>
  <c r="Q2490" i="1" s="1"/>
  <c r="O1192" i="1"/>
  <c r="P1192" i="1" s="1"/>
  <c r="Q1192" i="1" s="1"/>
  <c r="R1192" i="1" s="1"/>
  <c r="O616" i="1"/>
  <c r="P616" i="1" s="1"/>
  <c r="Q616" i="1" s="1"/>
  <c r="O2089" i="1"/>
  <c r="P2089" i="1" s="1"/>
  <c r="Q2089" i="1" s="1"/>
  <c r="O1715" i="1"/>
  <c r="P1715" i="1" s="1"/>
  <c r="Q1715" i="1" s="1"/>
  <c r="O848" i="1"/>
  <c r="P848" i="1" s="1"/>
  <c r="Q848" i="1" s="1"/>
  <c r="O28" i="1"/>
  <c r="P28" i="1" s="1"/>
  <c r="Q28" i="1" s="1"/>
  <c r="O282" i="1"/>
  <c r="P282" i="1" s="1"/>
  <c r="Q282" i="1" s="1"/>
  <c r="O2792" i="1"/>
  <c r="P2792" i="1" s="1"/>
  <c r="Q2792" i="1" s="1"/>
  <c r="O2811" i="1"/>
  <c r="P2811" i="1" s="1"/>
  <c r="Q2811" i="1" s="1"/>
  <c r="O1528" i="1"/>
  <c r="P1528" i="1" s="1"/>
  <c r="Q1528" i="1" s="1"/>
  <c r="O1637" i="1"/>
  <c r="P1637" i="1" s="1"/>
  <c r="Q1637" i="1" s="1"/>
  <c r="O2520" i="1"/>
  <c r="P2520" i="1" s="1"/>
  <c r="Q2520" i="1" s="1"/>
  <c r="O2692" i="1"/>
  <c r="P2692" i="1" s="1"/>
  <c r="Q2692" i="1" s="1"/>
  <c r="O482" i="1"/>
  <c r="P482" i="1" s="1"/>
  <c r="Q482" i="1" s="1"/>
  <c r="O2467" i="1"/>
  <c r="P2467" i="1" s="1"/>
  <c r="Q2467" i="1" s="1"/>
  <c r="O230" i="1"/>
  <c r="P230" i="1" s="1"/>
  <c r="Q230" i="1" s="1"/>
  <c r="O1355" i="1"/>
  <c r="P1355" i="1" s="1"/>
  <c r="Q1355" i="1" s="1"/>
  <c r="O2177" i="1"/>
  <c r="P2177" i="1" s="1"/>
  <c r="Q2177" i="1" s="1"/>
  <c r="O2987" i="1"/>
  <c r="P2987" i="1" s="1"/>
  <c r="Q2987" i="1" s="1"/>
  <c r="O1374" i="1"/>
  <c r="P1374" i="1" s="1"/>
  <c r="Q1374" i="1" s="1"/>
  <c r="O847" i="1"/>
  <c r="P847" i="1" s="1"/>
  <c r="Q847" i="1" s="1"/>
  <c r="O2054" i="1"/>
  <c r="P2054" i="1" s="1"/>
  <c r="Q2054" i="1" s="1"/>
  <c r="O1515" i="1"/>
  <c r="P1515" i="1" s="1"/>
  <c r="Q1515" i="1" s="1"/>
  <c r="O711" i="1"/>
  <c r="P711" i="1" s="1"/>
  <c r="Q711" i="1" s="1"/>
  <c r="O505" i="1"/>
  <c r="P505" i="1" s="1"/>
  <c r="Q505" i="1" s="1"/>
  <c r="O1351" i="1"/>
  <c r="P1351" i="1" s="1"/>
  <c r="Q1351" i="1" s="1"/>
  <c r="O343" i="1"/>
  <c r="P343" i="1" s="1"/>
  <c r="Q343" i="1" s="1"/>
  <c r="O1403" i="1"/>
  <c r="P1403" i="1" s="1"/>
  <c r="Q1403" i="1" s="1"/>
  <c r="O2807" i="1"/>
  <c r="P2807" i="1" s="1"/>
  <c r="Q2807" i="1" s="1"/>
  <c r="O1162" i="1"/>
  <c r="P1162" i="1" s="1"/>
  <c r="Q1162" i="1" s="1"/>
  <c r="O317" i="1"/>
  <c r="P317" i="1" s="1"/>
  <c r="Q317" i="1" s="1"/>
  <c r="O886" i="1"/>
  <c r="P886" i="1" s="1"/>
  <c r="Q886" i="1" s="1"/>
  <c r="O2752" i="1"/>
  <c r="P2752" i="1" s="1"/>
  <c r="Q2752" i="1" s="1"/>
  <c r="O2597" i="1"/>
  <c r="P2597" i="1" s="1"/>
  <c r="Q2597" i="1" s="1"/>
  <c r="O119" i="1"/>
  <c r="P119" i="1" s="1"/>
  <c r="Q119" i="1" s="1"/>
  <c r="O1762" i="1"/>
  <c r="P1762" i="1" s="1"/>
  <c r="Q1762" i="1" s="1"/>
  <c r="O2547" i="1"/>
  <c r="P2547" i="1" s="1"/>
  <c r="Q2547" i="1" s="1"/>
  <c r="O1678" i="1"/>
  <c r="P1678" i="1" s="1"/>
  <c r="Q1678" i="1" s="1"/>
  <c r="O1877" i="1"/>
  <c r="P1877" i="1" s="1"/>
  <c r="Q1877" i="1" s="1"/>
  <c r="O730" i="1"/>
  <c r="P730" i="1" s="1"/>
  <c r="Q730" i="1" s="1"/>
  <c r="O434" i="1"/>
  <c r="P434" i="1" s="1"/>
  <c r="Q434" i="1" s="1"/>
  <c r="O2914" i="1"/>
  <c r="P2914" i="1" s="1"/>
  <c r="Q2914" i="1" s="1"/>
  <c r="O2744" i="1"/>
  <c r="P2744" i="1" s="1"/>
  <c r="Q2744" i="1" s="1"/>
  <c r="O672" i="1"/>
  <c r="P672" i="1" s="1"/>
  <c r="Q672" i="1" s="1"/>
  <c r="O1415" i="1"/>
  <c r="P1415" i="1" s="1"/>
  <c r="Q1415" i="1" s="1"/>
  <c r="O1803" i="1"/>
  <c r="P1803" i="1" s="1"/>
  <c r="Q1803" i="1" s="1"/>
  <c r="O452" i="1"/>
  <c r="P452" i="1" s="1"/>
  <c r="Q452" i="1" s="1"/>
  <c r="O2863" i="1"/>
  <c r="P2863" i="1" s="1"/>
  <c r="Q2863" i="1" s="1"/>
  <c r="O1175" i="1"/>
  <c r="P1175" i="1" s="1"/>
  <c r="Q1175" i="1" s="1"/>
  <c r="O443" i="1"/>
  <c r="P443" i="1" s="1"/>
  <c r="Q443" i="1" s="1"/>
  <c r="O191" i="1"/>
  <c r="P191" i="1" s="1"/>
  <c r="Q191" i="1" s="1"/>
  <c r="O2964" i="1"/>
  <c r="P2964" i="1" s="1"/>
  <c r="Q2964" i="1" s="1"/>
  <c r="O1298" i="1"/>
  <c r="P1298" i="1" s="1"/>
  <c r="Q1298" i="1" s="1"/>
  <c r="O2929" i="1"/>
  <c r="P2929" i="1" s="1"/>
  <c r="Q2929" i="1" s="1"/>
  <c r="O1020" i="1"/>
  <c r="P1020" i="1" s="1"/>
  <c r="Q1020" i="1" s="1"/>
  <c r="O2003" i="1"/>
  <c r="P2003" i="1" s="1"/>
  <c r="Q2003" i="1" s="1"/>
  <c r="O1856" i="1"/>
  <c r="P1856" i="1" s="1"/>
  <c r="Q1856" i="1" s="1"/>
  <c r="O1485" i="1"/>
  <c r="P1485" i="1" s="1"/>
  <c r="Q1485" i="1" s="1"/>
  <c r="O725" i="1"/>
  <c r="P725" i="1" s="1"/>
  <c r="Q725" i="1" s="1"/>
  <c r="O1729" i="1"/>
  <c r="P1729" i="1" s="1"/>
  <c r="Q1729" i="1" s="1"/>
  <c r="O2142" i="1"/>
  <c r="P2142" i="1" s="1"/>
  <c r="Q2142" i="1" s="1"/>
  <c r="O1593" i="1"/>
  <c r="P1593" i="1" s="1"/>
  <c r="Q1593" i="1" s="1"/>
  <c r="O1082" i="1"/>
  <c r="P1082" i="1" s="1"/>
  <c r="Q1082" i="1" s="1"/>
  <c r="O598" i="1"/>
  <c r="P598" i="1" s="1"/>
  <c r="Q598" i="1" s="1"/>
  <c r="O1345" i="1"/>
  <c r="P1345" i="1" s="1"/>
  <c r="Q1345" i="1" s="1"/>
  <c r="O1216" i="1"/>
  <c r="P1216" i="1" s="1"/>
  <c r="Q1216" i="1" s="1"/>
  <c r="O256" i="1"/>
  <c r="P256" i="1" s="1"/>
  <c r="Q256" i="1" s="1"/>
  <c r="O2058" i="1"/>
  <c r="P2058" i="1" s="1"/>
  <c r="Q2058" i="1" s="1"/>
  <c r="O478" i="1"/>
  <c r="P478" i="1" s="1"/>
  <c r="Q478" i="1" s="1"/>
  <c r="O1697" i="1"/>
  <c r="P1697" i="1" s="1"/>
  <c r="Q1697" i="1" s="1"/>
  <c r="O953" i="1"/>
  <c r="P953" i="1" s="1"/>
  <c r="Q953" i="1" s="1"/>
  <c r="O2986" i="1"/>
  <c r="P2986" i="1" s="1"/>
  <c r="Q2986" i="1" s="1"/>
  <c r="O667" i="1"/>
  <c r="P667" i="1" s="1"/>
  <c r="Q667" i="1" s="1"/>
  <c r="O678" i="1"/>
  <c r="P678" i="1" s="1"/>
  <c r="Q678" i="1" s="1"/>
  <c r="O1295" i="1"/>
  <c r="P1295" i="1" s="1"/>
  <c r="Q1295" i="1" s="1"/>
  <c r="O1886" i="1"/>
  <c r="P1886" i="1" s="1"/>
  <c r="Q1886" i="1" s="1"/>
  <c r="O453" i="1"/>
  <c r="P453" i="1" s="1"/>
  <c r="Q453" i="1" s="1"/>
  <c r="O819" i="1"/>
  <c r="P819" i="1" s="1"/>
  <c r="Q819" i="1" s="1"/>
  <c r="O2727" i="1"/>
  <c r="P2727" i="1" s="1"/>
  <c r="Q2727" i="1" s="1"/>
  <c r="O79" i="1"/>
  <c r="P79" i="1" s="1"/>
  <c r="Q79" i="1" s="1"/>
  <c r="O890" i="1"/>
  <c r="P890" i="1" s="1"/>
  <c r="Q890" i="1" s="1"/>
  <c r="O1828" i="1"/>
  <c r="P1828" i="1" s="1"/>
  <c r="Q1828" i="1" s="1"/>
  <c r="O2870" i="1"/>
  <c r="P2870" i="1" s="1"/>
  <c r="Q2870" i="1" s="1"/>
  <c r="O346" i="1"/>
  <c r="P346" i="1" s="1"/>
  <c r="Q346" i="1" s="1"/>
  <c r="O1727" i="1"/>
  <c r="P1727" i="1" s="1"/>
  <c r="Q1727" i="1" s="1"/>
  <c r="O2506" i="1"/>
  <c r="P2506" i="1" s="1"/>
  <c r="Q2506" i="1" s="1"/>
  <c r="R2506" i="1" s="1"/>
  <c r="O828" i="1"/>
  <c r="P828" i="1" s="1"/>
  <c r="Q828" i="1" s="1"/>
  <c r="O2593" i="1"/>
  <c r="P2593" i="1" s="1"/>
  <c r="Q2593" i="1" s="1"/>
  <c r="O1555" i="1"/>
  <c r="P1555" i="1" s="1"/>
  <c r="Q1555" i="1" s="1"/>
  <c r="O1965" i="1"/>
  <c r="P1965" i="1" s="1"/>
  <c r="Q1965" i="1" s="1"/>
  <c r="O1440" i="1"/>
  <c r="P1440" i="1" s="1"/>
  <c r="Q1440" i="1" s="1"/>
  <c r="O1241" i="1"/>
  <c r="P1241" i="1" s="1"/>
  <c r="Q1241" i="1" s="1"/>
  <c r="O2968" i="1"/>
  <c r="P2968" i="1" s="1"/>
  <c r="Q2968" i="1" s="1"/>
  <c r="O2399" i="1"/>
  <c r="P2399" i="1" s="1"/>
  <c r="Q2399" i="1" s="1"/>
  <c r="O2161" i="1"/>
  <c r="P2161" i="1" s="1"/>
  <c r="Q2161" i="1" s="1"/>
  <c r="O1497" i="1"/>
  <c r="P1497" i="1" s="1"/>
  <c r="Q1497" i="1" s="1"/>
  <c r="O2311" i="1"/>
  <c r="P2311" i="1" s="1"/>
  <c r="Q2311" i="1" s="1"/>
  <c r="O2570" i="1"/>
  <c r="P2570" i="1" s="1"/>
  <c r="Q2570" i="1" s="1"/>
  <c r="O1557" i="1"/>
  <c r="P1557" i="1" s="1"/>
  <c r="Q1557" i="1" s="1"/>
  <c r="O2576" i="1"/>
  <c r="P2576" i="1" s="1"/>
  <c r="Q2576" i="1" s="1"/>
  <c r="O553" i="1"/>
  <c r="P553" i="1" s="1"/>
  <c r="Q553" i="1" s="1"/>
  <c r="O1947" i="1"/>
  <c r="P1947" i="1" s="1"/>
  <c r="Q1947" i="1" s="1"/>
  <c r="O2154" i="1"/>
  <c r="P2154" i="1" s="1"/>
  <c r="Q2154" i="1" s="1"/>
  <c r="O2010" i="1"/>
  <c r="P2010" i="1" s="1"/>
  <c r="Q2010" i="1" s="1"/>
  <c r="O1420" i="1"/>
  <c r="P1420" i="1" s="1"/>
  <c r="Q1420" i="1" s="1"/>
  <c r="O2749" i="1"/>
  <c r="P2749" i="1" s="1"/>
  <c r="Q2749" i="1" s="1"/>
  <c r="O2943" i="1"/>
  <c r="P2943" i="1" s="1"/>
  <c r="Q2943" i="1" s="1"/>
  <c r="O1832" i="1"/>
  <c r="P1832" i="1" s="1"/>
  <c r="Q1832" i="1" s="1"/>
  <c r="O2548" i="1"/>
  <c r="P2548" i="1" s="1"/>
  <c r="Q2548" i="1" s="1"/>
  <c r="O1068" i="1"/>
  <c r="P1068" i="1" s="1"/>
  <c r="Q1068" i="1" s="1"/>
  <c r="O1089" i="1"/>
  <c r="P1089" i="1" s="1"/>
  <c r="Q1089" i="1" s="1"/>
  <c r="O1830" i="1"/>
  <c r="P1830" i="1" s="1"/>
  <c r="Q1830" i="1" s="1"/>
  <c r="O2294" i="1"/>
  <c r="P2294" i="1" s="1"/>
  <c r="Q2294" i="1" s="1"/>
  <c r="O2756" i="1"/>
  <c r="P2756" i="1" s="1"/>
  <c r="Q2756" i="1" s="1"/>
  <c r="O2239" i="1"/>
  <c r="P2239" i="1" s="1"/>
  <c r="Q2239" i="1" s="1"/>
  <c r="O29" i="1"/>
  <c r="P29" i="1" s="1"/>
  <c r="Q29" i="1" s="1"/>
  <c r="O1621" i="1"/>
  <c r="P1621" i="1" s="1"/>
  <c r="Q1621" i="1" s="1"/>
  <c r="O1180" i="1"/>
  <c r="P1180" i="1" s="1"/>
  <c r="Q1180" i="1" s="1"/>
  <c r="O1672" i="1"/>
  <c r="P1672" i="1" s="1"/>
  <c r="Q1672" i="1" s="1"/>
  <c r="O1829" i="1"/>
  <c r="P1829" i="1" s="1"/>
  <c r="Q1829" i="1" s="1"/>
  <c r="O894" i="1"/>
  <c r="P894" i="1" s="1"/>
  <c r="Q894" i="1" s="1"/>
  <c r="O1333" i="1"/>
  <c r="P1333" i="1" s="1"/>
  <c r="Q1333" i="1" s="1"/>
  <c r="O1806" i="1"/>
  <c r="P1806" i="1" s="1"/>
  <c r="Q1806" i="1" s="1"/>
  <c r="O564" i="1"/>
  <c r="P564" i="1" s="1"/>
  <c r="Q564" i="1" s="1"/>
  <c r="O911" i="1"/>
  <c r="P911" i="1" s="1"/>
  <c r="Q911" i="1" s="1"/>
  <c r="O219" i="1"/>
  <c r="P219" i="1" s="1"/>
  <c r="Q219" i="1" s="1"/>
  <c r="O2223" i="1"/>
  <c r="P2223" i="1" s="1"/>
  <c r="Q2223" i="1" s="1"/>
  <c r="O2242" i="1"/>
  <c r="P2242" i="1" s="1"/>
  <c r="Q2242" i="1" s="1"/>
  <c r="O2878" i="1"/>
  <c r="P2878" i="1" s="1"/>
  <c r="Q2878" i="1" s="1"/>
  <c r="O2215" i="1"/>
  <c r="P2215" i="1" s="1"/>
  <c r="Q2215" i="1" s="1"/>
  <c r="O659" i="1"/>
  <c r="P659" i="1" s="1"/>
  <c r="Q659" i="1" s="1"/>
  <c r="O461" i="1"/>
  <c r="P461" i="1" s="1"/>
  <c r="Q461" i="1" s="1"/>
  <c r="O912" i="1"/>
  <c r="P912" i="1" s="1"/>
  <c r="Q912" i="1" s="1"/>
  <c r="O2646" i="1"/>
  <c r="P2646" i="1" s="1"/>
  <c r="Q2646" i="1" s="1"/>
  <c r="O2232" i="1"/>
  <c r="P2232" i="1" s="1"/>
  <c r="Q2232" i="1" s="1"/>
  <c r="O2291" i="1"/>
  <c r="P2291" i="1" s="1"/>
  <c r="Q2291" i="1" s="1"/>
  <c r="O2098" i="1"/>
  <c r="P2098" i="1" s="1"/>
  <c r="Q2098" i="1" s="1"/>
  <c r="O2342" i="1"/>
  <c r="P2342" i="1" s="1"/>
  <c r="Q2342" i="1" s="1"/>
  <c r="O662" i="1"/>
  <c r="P662" i="1" s="1"/>
  <c r="Q662" i="1" s="1"/>
  <c r="O715" i="1"/>
  <c r="P715" i="1" s="1"/>
  <c r="Q715" i="1" s="1"/>
  <c r="O1936" i="1"/>
  <c r="P1936" i="1" s="1"/>
  <c r="Q1936" i="1" s="1"/>
  <c r="O1098" i="1"/>
  <c r="P1098" i="1" s="1"/>
  <c r="Q1098" i="1" s="1"/>
  <c r="O337" i="1"/>
  <c r="P337" i="1" s="1"/>
  <c r="Q337" i="1" s="1"/>
  <c r="O914" i="1"/>
  <c r="P914" i="1" s="1"/>
  <c r="Q914" i="1" s="1"/>
  <c r="O22" i="1"/>
  <c r="P22" i="1" s="1"/>
  <c r="Q22" i="1" s="1"/>
  <c r="O844" i="1"/>
  <c r="P844" i="1" s="1"/>
  <c r="Q844" i="1" s="1"/>
  <c r="O2813" i="1"/>
  <c r="P2813" i="1" s="1"/>
  <c r="Q2813" i="1" s="1"/>
  <c r="O2312" i="1"/>
  <c r="P2312" i="1" s="1"/>
  <c r="Q2312" i="1" s="1"/>
  <c r="O2132" i="1"/>
  <c r="P2132" i="1" s="1"/>
  <c r="Q2132" i="1" s="1"/>
  <c r="O743" i="1"/>
  <c r="P743" i="1" s="1"/>
  <c r="Q743" i="1" s="1"/>
  <c r="O1056" i="1"/>
  <c r="P1056" i="1" s="1"/>
  <c r="Q1056" i="1" s="1"/>
  <c r="O2675" i="1"/>
  <c r="P2675" i="1" s="1"/>
  <c r="Q2675" i="1" s="1"/>
  <c r="O2433" i="1"/>
  <c r="P2433" i="1" s="1"/>
  <c r="Q2433" i="1" s="1"/>
  <c r="O2129" i="1"/>
  <c r="P2129" i="1" s="1"/>
  <c r="Q2129" i="1" s="1"/>
  <c r="O406" i="1"/>
  <c r="P406" i="1" s="1"/>
  <c r="Q406" i="1" s="1"/>
  <c r="O2966" i="1"/>
  <c r="P2966" i="1" s="1"/>
  <c r="Q2966" i="1" s="1"/>
  <c r="O302" i="1"/>
  <c r="P302" i="1" s="1"/>
  <c r="Q302" i="1" s="1"/>
  <c r="O432" i="1"/>
  <c r="P432" i="1" s="1"/>
  <c r="Q432" i="1" s="1"/>
  <c r="O1368" i="1"/>
  <c r="P1368" i="1" s="1"/>
  <c r="Q1368" i="1" s="1"/>
  <c r="O1843" i="1"/>
  <c r="P1843" i="1" s="1"/>
  <c r="Q1843" i="1" s="1"/>
  <c r="O1327" i="1"/>
  <c r="P1327" i="1" s="1"/>
  <c r="Q1327" i="1" s="1"/>
  <c r="O774" i="1"/>
  <c r="P774" i="1" s="1"/>
  <c r="Q774" i="1" s="1"/>
  <c r="O117" i="1"/>
  <c r="P117" i="1" s="1"/>
  <c r="Q117" i="1" s="1"/>
  <c r="O1104" i="1"/>
  <c r="P1104" i="1" s="1"/>
  <c r="Q1104" i="1" s="1"/>
  <c r="O897" i="1"/>
  <c r="P897" i="1" s="1"/>
  <c r="Q897" i="1" s="1"/>
  <c r="O2174" i="1"/>
  <c r="P2174" i="1" s="1"/>
  <c r="Q2174" i="1" s="1"/>
  <c r="O1227" i="1"/>
  <c r="P1227" i="1" s="1"/>
  <c r="Q1227" i="1" s="1"/>
  <c r="O2122" i="1"/>
  <c r="P2122" i="1" s="1"/>
  <c r="Q2122" i="1" s="1"/>
  <c r="O1125" i="1"/>
  <c r="P1125" i="1" s="1"/>
  <c r="Q1125" i="1" s="1"/>
  <c r="O2783" i="1"/>
  <c r="P2783" i="1" s="1"/>
  <c r="Q2783" i="1" s="1"/>
  <c r="O729" i="1"/>
  <c r="P729" i="1" s="1"/>
  <c r="Q729" i="1" s="1"/>
  <c r="O470" i="1"/>
  <c r="P470" i="1" s="1"/>
  <c r="Q470" i="1" s="1"/>
  <c r="O1941" i="1"/>
  <c r="P1941" i="1" s="1"/>
  <c r="Q1941" i="1" s="1"/>
  <c r="R1941" i="1" s="1"/>
  <c r="O1844" i="1"/>
  <c r="P1844" i="1" s="1"/>
  <c r="Q1844" i="1" s="1"/>
  <c r="O1417" i="1"/>
  <c r="P1417" i="1" s="1"/>
  <c r="Q1417" i="1" s="1"/>
  <c r="O358" i="1"/>
  <c r="P358" i="1" s="1"/>
  <c r="Q358" i="1" s="1"/>
  <c r="O1980" i="1"/>
  <c r="P1980" i="1" s="1"/>
  <c r="Q1980" i="1" s="1"/>
  <c r="O1675" i="1"/>
  <c r="P1675" i="1" s="1"/>
  <c r="Q1675" i="1" s="1"/>
  <c r="O2832" i="1"/>
  <c r="P2832" i="1" s="1"/>
  <c r="Q2832" i="1" s="1"/>
  <c r="O2850" i="1"/>
  <c r="P2850" i="1" s="1"/>
  <c r="Q2850" i="1" s="1"/>
  <c r="O728" i="1"/>
  <c r="P728" i="1" s="1"/>
  <c r="Q728" i="1" s="1"/>
  <c r="O1775" i="1"/>
  <c r="P1775" i="1" s="1"/>
  <c r="Q1775" i="1" s="1"/>
  <c r="O2508" i="1"/>
  <c r="P2508" i="1" s="1"/>
  <c r="Q2508" i="1" s="1"/>
  <c r="O2041" i="1"/>
  <c r="P2041" i="1" s="1"/>
  <c r="Q2041" i="1" s="1"/>
  <c r="O906" i="1"/>
  <c r="P906" i="1" s="1"/>
  <c r="Q906" i="1" s="1"/>
  <c r="O2261" i="1"/>
  <c r="P2261" i="1" s="1"/>
  <c r="Q2261" i="1" s="1"/>
  <c r="O945" i="1"/>
  <c r="P945" i="1" s="1"/>
  <c r="Q945" i="1" s="1"/>
  <c r="O1070" i="1"/>
  <c r="P1070" i="1" s="1"/>
  <c r="Q1070" i="1" s="1"/>
  <c r="O2794" i="1"/>
  <c r="P2794" i="1" s="1"/>
  <c r="Q2794" i="1" s="1"/>
  <c r="O1315" i="1"/>
  <c r="P1315" i="1" s="1"/>
  <c r="Q1315" i="1" s="1"/>
  <c r="O2549" i="1"/>
  <c r="P2549" i="1" s="1"/>
  <c r="Q2549" i="1" s="1"/>
  <c r="O1085" i="1"/>
  <c r="P1085" i="1" s="1"/>
  <c r="Q1085" i="1" s="1"/>
  <c r="O2426" i="1"/>
  <c r="P2426" i="1" s="1"/>
  <c r="Q2426" i="1" s="1"/>
  <c r="O220" i="1"/>
  <c r="P220" i="1" s="1"/>
  <c r="Q220" i="1" s="1"/>
  <c r="O722" i="1"/>
  <c r="P722" i="1" s="1"/>
  <c r="Q722" i="1" s="1"/>
  <c r="O647" i="1"/>
  <c r="P647" i="1" s="1"/>
  <c r="Q647" i="1" s="1"/>
  <c r="O1102" i="1"/>
  <c r="P1102" i="1" s="1"/>
  <c r="Q1102" i="1" s="1"/>
  <c r="O1203" i="1"/>
  <c r="P1203" i="1" s="1"/>
  <c r="Q1203" i="1" s="1"/>
  <c r="O1431" i="1"/>
  <c r="P1431" i="1" s="1"/>
  <c r="Q1431" i="1" s="1"/>
  <c r="O1364" i="1"/>
  <c r="P1364" i="1" s="1"/>
  <c r="Q1364" i="1" s="1"/>
  <c r="O1207" i="1"/>
  <c r="P1207" i="1" s="1"/>
  <c r="Q1207" i="1" s="1"/>
  <c r="O52" i="1"/>
  <c r="P52" i="1" s="1"/>
  <c r="Q52" i="1" s="1"/>
  <c r="O2185" i="1"/>
  <c r="P2185" i="1" s="1"/>
  <c r="Q2185" i="1" s="1"/>
  <c r="O211" i="1"/>
  <c r="P211" i="1" s="1"/>
  <c r="Q211" i="1" s="1"/>
  <c r="O736" i="1"/>
  <c r="P736" i="1" s="1"/>
  <c r="Q736" i="1" s="1"/>
  <c r="O350" i="1"/>
  <c r="P350" i="1" s="1"/>
  <c r="Q350" i="1" s="1"/>
  <c r="O506" i="1"/>
  <c r="P506" i="1" s="1"/>
  <c r="Q506" i="1" s="1"/>
  <c r="O1177" i="1"/>
  <c r="P1177" i="1" s="1"/>
  <c r="Q1177" i="1" s="1"/>
  <c r="O2827" i="1"/>
  <c r="P2827" i="1" s="1"/>
  <c r="Q2827" i="1" s="1"/>
  <c r="O93" i="1"/>
  <c r="P93" i="1" s="1"/>
  <c r="Q93" i="1" s="1"/>
  <c r="O488" i="1"/>
  <c r="P488" i="1" s="1"/>
  <c r="Q488" i="1" s="1"/>
  <c r="O252" i="1"/>
  <c r="P252" i="1" s="1"/>
  <c r="Q252" i="1" s="1"/>
  <c r="O726" i="1"/>
  <c r="P726" i="1" s="1"/>
  <c r="Q726" i="1" s="1"/>
  <c r="O1736" i="1"/>
  <c r="P1736" i="1" s="1"/>
  <c r="Q1736" i="1" s="1"/>
  <c r="O2369" i="1"/>
  <c r="P2369" i="1" s="1"/>
  <c r="Q2369" i="1" s="1"/>
  <c r="O2918" i="1"/>
  <c r="P2918" i="1" s="1"/>
  <c r="Q2918" i="1" s="1"/>
  <c r="O146" i="1"/>
  <c r="P146" i="1" s="1"/>
  <c r="Q146" i="1" s="1"/>
  <c r="O435" i="1"/>
  <c r="P435" i="1" s="1"/>
  <c r="Q435" i="1" s="1"/>
  <c r="O2861" i="1"/>
  <c r="P2861" i="1" s="1"/>
  <c r="Q2861" i="1" s="1"/>
  <c r="O2487" i="1"/>
  <c r="P2487" i="1" s="1"/>
  <c r="Q2487" i="1" s="1"/>
  <c r="O889" i="1"/>
  <c r="P889" i="1" s="1"/>
  <c r="Q889" i="1" s="1"/>
  <c r="O419" i="1"/>
  <c r="P419" i="1" s="1"/>
  <c r="Q419" i="1" s="1"/>
  <c r="O1000" i="1"/>
  <c r="P1000" i="1" s="1"/>
  <c r="Q1000" i="1" s="1"/>
  <c r="O1636" i="1"/>
  <c r="P1636" i="1" s="1"/>
  <c r="Q1636" i="1" s="1"/>
  <c r="O2915" i="1"/>
  <c r="P2915" i="1" s="1"/>
  <c r="Q2915" i="1" s="1"/>
  <c r="O2285" i="1"/>
  <c r="P2285" i="1" s="1"/>
  <c r="Q2285" i="1" s="1"/>
  <c r="O1184" i="1"/>
  <c r="P1184" i="1" s="1"/>
  <c r="Q1184" i="1" s="1"/>
  <c r="O1872" i="1"/>
  <c r="P1872" i="1" s="1"/>
  <c r="Q1872" i="1" s="1"/>
  <c r="O2252" i="1"/>
  <c r="P2252" i="1" s="1"/>
  <c r="Q2252" i="1" s="1"/>
  <c r="O1905" i="1"/>
  <c r="P1905" i="1" s="1"/>
  <c r="Q1905" i="1" s="1"/>
  <c r="O2616" i="1"/>
  <c r="P2616" i="1" s="1"/>
  <c r="Q2616" i="1" s="1"/>
  <c r="O138" i="1"/>
  <c r="P138" i="1" s="1"/>
  <c r="Q138" i="1" s="1"/>
  <c r="O132" i="1"/>
  <c r="P132" i="1" s="1"/>
  <c r="Q132" i="1" s="1"/>
  <c r="O1900" i="1"/>
  <c r="P1900" i="1" s="1"/>
  <c r="Q1900" i="1" s="1"/>
  <c r="O177" i="1"/>
  <c r="P177" i="1" s="1"/>
  <c r="Q177" i="1" s="1"/>
  <c r="O631" i="1"/>
  <c r="P631" i="1" s="1"/>
  <c r="Q631" i="1" s="1"/>
  <c r="O2307" i="1"/>
  <c r="P2307" i="1" s="1"/>
  <c r="Q2307" i="1" s="1"/>
  <c r="O989" i="1"/>
  <c r="P989" i="1" s="1"/>
  <c r="Q989" i="1" s="1"/>
  <c r="O1054" i="1"/>
  <c r="P1054" i="1" s="1"/>
  <c r="Q1054" i="1" s="1"/>
  <c r="O2791" i="1"/>
  <c r="P2791" i="1" s="1"/>
  <c r="Q2791" i="1" s="1"/>
  <c r="O1291" i="1"/>
  <c r="P1291" i="1" s="1"/>
  <c r="Q1291" i="1" s="1"/>
  <c r="O645" i="1"/>
  <c r="P645" i="1" s="1"/>
  <c r="Q645" i="1" s="1"/>
  <c r="O2302" i="1"/>
  <c r="P2302" i="1" s="1"/>
  <c r="Q2302" i="1" s="1"/>
  <c r="O1576" i="1"/>
  <c r="P1576" i="1" s="1"/>
  <c r="Q1576" i="1" s="1"/>
  <c r="O2336" i="1"/>
  <c r="P2336" i="1" s="1"/>
  <c r="Q2336" i="1" s="1"/>
  <c r="O696" i="1"/>
  <c r="P696" i="1" s="1"/>
  <c r="Q696" i="1" s="1"/>
  <c r="O969" i="1"/>
  <c r="P969" i="1" s="1"/>
  <c r="Q969" i="1" s="1"/>
  <c r="R969" i="1" s="1"/>
  <c r="O1274" i="1"/>
  <c r="P1274" i="1" s="1"/>
  <c r="Q1274" i="1" s="1"/>
  <c r="O1754" i="1"/>
  <c r="P1754" i="1" s="1"/>
  <c r="Q1754" i="1" s="1"/>
  <c r="O1473" i="1"/>
  <c r="P1473" i="1" s="1"/>
  <c r="Q1473" i="1" s="1"/>
  <c r="O899" i="1"/>
  <c r="P899" i="1" s="1"/>
  <c r="Q899" i="1" s="1"/>
  <c r="O687" i="1"/>
  <c r="P687" i="1" s="1"/>
  <c r="Q687" i="1" s="1"/>
  <c r="O375" i="1"/>
  <c r="P375" i="1" s="1"/>
  <c r="Q375" i="1" s="1"/>
  <c r="O2478" i="1"/>
  <c r="P2478" i="1" s="1"/>
  <c r="Q2478" i="1" s="1"/>
  <c r="O1604" i="1"/>
  <c r="P1604" i="1" s="1"/>
  <c r="Q1604" i="1" s="1"/>
  <c r="O961" i="1"/>
  <c r="P961" i="1" s="1"/>
  <c r="Q961" i="1" s="1"/>
  <c r="O896" i="1"/>
  <c r="P896" i="1" s="1"/>
  <c r="Q896" i="1" s="1"/>
  <c r="O1453" i="1"/>
  <c r="P1453" i="1" s="1"/>
  <c r="Q1453" i="1" s="1"/>
  <c r="O1687" i="1"/>
  <c r="P1687" i="1" s="1"/>
  <c r="Q1687" i="1" s="1"/>
  <c r="O170" i="1"/>
  <c r="P170" i="1" s="1"/>
  <c r="Q170" i="1" s="1"/>
  <c r="O623" i="1"/>
  <c r="P623" i="1" s="1"/>
  <c r="Q623" i="1" s="1"/>
  <c r="O1059" i="1"/>
  <c r="P1059" i="1" s="1"/>
  <c r="Q1059" i="1" s="1"/>
  <c r="O2101" i="1"/>
  <c r="P2101" i="1" s="1"/>
  <c r="Q2101" i="1" s="1"/>
  <c r="O2148" i="1"/>
  <c r="P2148" i="1" s="1"/>
  <c r="Q2148" i="1" s="1"/>
  <c r="O2030" i="1"/>
  <c r="P2030" i="1" s="1"/>
  <c r="Q2030" i="1" s="1"/>
  <c r="O348" i="1"/>
  <c r="P348" i="1" s="1"/>
  <c r="Q348" i="1" s="1"/>
  <c r="O582" i="1"/>
  <c r="P582" i="1" s="1"/>
  <c r="Q582" i="1" s="1"/>
  <c r="O229" i="1"/>
  <c r="P229" i="1" s="1"/>
  <c r="Q229" i="1" s="1"/>
  <c r="O212" i="1"/>
  <c r="P212" i="1" s="1"/>
  <c r="Q212" i="1" s="1"/>
  <c r="O2361" i="1"/>
  <c r="P2361" i="1" s="1"/>
  <c r="Q2361" i="1" s="1"/>
  <c r="O97" i="1"/>
  <c r="P97" i="1" s="1"/>
  <c r="Q97" i="1" s="1"/>
  <c r="O1101" i="1"/>
  <c r="P1101" i="1" s="1"/>
  <c r="Q1101" i="1" s="1"/>
  <c r="O783" i="1"/>
  <c r="P783" i="1" s="1"/>
  <c r="Q783" i="1" s="1"/>
  <c r="O1194" i="1"/>
  <c r="P1194" i="1" s="1"/>
  <c r="Q1194" i="1" s="1"/>
  <c r="O724" i="1"/>
  <c r="P724" i="1" s="1"/>
  <c r="Q724" i="1" s="1"/>
  <c r="O2277" i="1"/>
  <c r="P2277" i="1" s="1"/>
  <c r="Q2277" i="1" s="1"/>
  <c r="O2114" i="1"/>
  <c r="P2114" i="1" s="1"/>
  <c r="Q2114" i="1" s="1"/>
  <c r="O2453" i="1"/>
  <c r="P2453" i="1" s="1"/>
  <c r="Q2453" i="1" s="1"/>
  <c r="O1623" i="1"/>
  <c r="P1623" i="1" s="1"/>
  <c r="Q1623" i="1" s="1"/>
  <c r="O756" i="1"/>
  <c r="P756" i="1" s="1"/>
  <c r="Q756" i="1" s="1"/>
  <c r="O2249" i="1"/>
  <c r="P2249" i="1" s="1"/>
  <c r="Q2249" i="1" s="1"/>
  <c r="O991" i="1"/>
  <c r="P991" i="1" s="1"/>
  <c r="Q991" i="1" s="1"/>
  <c r="O1681" i="1"/>
  <c r="P1681" i="1" s="1"/>
  <c r="Q1681" i="1" s="1"/>
  <c r="O1372" i="1"/>
  <c r="P1372" i="1" s="1"/>
  <c r="Q1372" i="1" s="1"/>
  <c r="O2310" i="1"/>
  <c r="P2310" i="1" s="1"/>
  <c r="Q2310" i="1" s="1"/>
  <c r="O377" i="1"/>
  <c r="P377" i="1" s="1"/>
  <c r="Q377" i="1" s="1"/>
  <c r="O2677" i="1"/>
  <c r="P2677" i="1" s="1"/>
  <c r="Q2677" i="1" s="1"/>
  <c r="O620" i="1"/>
  <c r="P620" i="1" s="1"/>
  <c r="Q620" i="1" s="1"/>
  <c r="O2256" i="1"/>
  <c r="P2256" i="1" s="1"/>
  <c r="Q2256" i="1" s="1"/>
  <c r="R2256" i="1" s="1"/>
  <c r="O2541" i="1"/>
  <c r="P2541" i="1" s="1"/>
  <c r="Q2541" i="1" s="1"/>
  <c r="O1470" i="1"/>
  <c r="P1470" i="1" s="1"/>
  <c r="Q1470" i="1" s="1"/>
  <c r="O190" i="1"/>
  <c r="P190" i="1" s="1"/>
  <c r="Q190" i="1" s="1"/>
  <c r="O484" i="1"/>
  <c r="P484" i="1" s="1"/>
  <c r="Q484" i="1" s="1"/>
  <c r="O436" i="1"/>
  <c r="P436" i="1" s="1"/>
  <c r="Q436" i="1" s="1"/>
  <c r="O1507" i="1"/>
  <c r="P1507" i="1" s="1"/>
  <c r="Q1507" i="1" s="1"/>
  <c r="O2321" i="1"/>
  <c r="P2321" i="1" s="1"/>
  <c r="Q2321" i="1" s="1"/>
  <c r="O2967" i="1"/>
  <c r="P2967" i="1" s="1"/>
  <c r="Q2967" i="1" s="1"/>
  <c r="O966" i="1"/>
  <c r="P966" i="1" s="1"/>
  <c r="Q966" i="1" s="1"/>
  <c r="O70" i="1"/>
  <c r="P70" i="1" s="1"/>
  <c r="Q70" i="1" s="1"/>
  <c r="O2666" i="1"/>
  <c r="P2666" i="1" s="1"/>
  <c r="Q2666" i="1" s="1"/>
  <c r="O2404" i="1"/>
  <c r="P2404" i="1" s="1"/>
  <c r="Q2404" i="1" s="1"/>
  <c r="O842" i="1"/>
  <c r="P842" i="1" s="1"/>
  <c r="Q842" i="1" s="1"/>
  <c r="O1324" i="1"/>
  <c r="P1324" i="1" s="1"/>
  <c r="Q1324" i="1" s="1"/>
  <c r="O1916" i="1"/>
  <c r="P1916" i="1" s="1"/>
  <c r="Q1916" i="1" s="1"/>
  <c r="O2035" i="1"/>
  <c r="P2035" i="1" s="1"/>
  <c r="Q2035" i="1" s="1"/>
  <c r="O628" i="1"/>
  <c r="P628" i="1" s="1"/>
  <c r="Q628" i="1" s="1"/>
  <c r="O1494" i="1"/>
  <c r="P1494" i="1" s="1"/>
  <c r="Q1494" i="1" s="1"/>
  <c r="O1193" i="1"/>
  <c r="P1193" i="1" s="1"/>
  <c r="Q1193" i="1" s="1"/>
  <c r="O2381" i="1"/>
  <c r="P2381" i="1" s="1"/>
  <c r="Q2381" i="1" s="1"/>
  <c r="O2645" i="1"/>
  <c r="P2645" i="1" s="1"/>
  <c r="Q2645" i="1" s="1"/>
  <c r="O1565" i="1"/>
  <c r="P1565" i="1" s="1"/>
  <c r="Q1565" i="1" s="1"/>
  <c r="O2632" i="1"/>
  <c r="P2632" i="1" s="1"/>
  <c r="Q2632" i="1" s="1"/>
  <c r="O27" i="1"/>
  <c r="P27" i="1" s="1"/>
  <c r="Q27" i="1" s="1"/>
  <c r="O2851" i="1"/>
  <c r="P2851" i="1" s="1"/>
  <c r="Q2851" i="1" s="1"/>
  <c r="O1876" i="1"/>
  <c r="P1876" i="1" s="1"/>
  <c r="Q1876" i="1" s="1"/>
  <c r="O2993" i="1"/>
  <c r="P2993" i="1" s="1"/>
  <c r="Q2993" i="1" s="1"/>
  <c r="O234" i="1"/>
  <c r="P234" i="1" s="1"/>
  <c r="Q234" i="1" s="1"/>
  <c r="O2316" i="1"/>
  <c r="P2316" i="1" s="1"/>
  <c r="Q2316" i="1" s="1"/>
  <c r="O2927" i="1"/>
  <c r="P2927" i="1" s="1"/>
  <c r="Q2927" i="1" s="1"/>
  <c r="O1308" i="1"/>
  <c r="P1308" i="1" s="1"/>
  <c r="Q1308" i="1" s="1"/>
  <c r="O2919" i="1"/>
  <c r="P2919" i="1" s="1"/>
  <c r="Q2919" i="1" s="1"/>
  <c r="O1004" i="1"/>
  <c r="P1004" i="1" s="1"/>
  <c r="Q1004" i="1" s="1"/>
  <c r="O1262" i="1"/>
  <c r="P1262" i="1" s="1"/>
  <c r="Q1262" i="1" s="1"/>
  <c r="O2212" i="1"/>
  <c r="P2212" i="1" s="1"/>
  <c r="Q2212" i="1" s="1"/>
  <c r="O2981" i="1"/>
  <c r="P2981" i="1" s="1"/>
  <c r="Q2981" i="1" s="1"/>
  <c r="O1539" i="1"/>
  <c r="P1539" i="1" s="1"/>
  <c r="Q1539" i="1" s="1"/>
  <c r="O504" i="1"/>
  <c r="P504" i="1" s="1"/>
  <c r="Q504" i="1" s="1"/>
  <c r="O2377" i="1"/>
  <c r="P2377" i="1" s="1"/>
  <c r="Q2377" i="1" s="1"/>
  <c r="O2575" i="1"/>
  <c r="P2575" i="1" s="1"/>
  <c r="Q2575" i="1" s="1"/>
  <c r="O732" i="1"/>
  <c r="P732" i="1" s="1"/>
  <c r="Q732" i="1" s="1"/>
  <c r="O1801" i="1"/>
  <c r="P1801" i="1" s="1"/>
  <c r="Q1801" i="1" s="1"/>
  <c r="O1924" i="1"/>
  <c r="P1924" i="1" s="1"/>
  <c r="Q1924" i="1" s="1"/>
  <c r="O2741" i="1"/>
  <c r="P2741" i="1" s="1"/>
  <c r="Q2741" i="1" s="1"/>
  <c r="R2741" i="1" s="1"/>
  <c r="O361" i="1"/>
  <c r="P361" i="1" s="1"/>
  <c r="Q361" i="1" s="1"/>
  <c r="O1309" i="1"/>
  <c r="P1309" i="1" s="1"/>
  <c r="Q1309" i="1" s="1"/>
  <c r="O2600" i="1"/>
  <c r="P2600" i="1" s="1"/>
  <c r="Q2600" i="1" s="1"/>
  <c r="O829" i="1"/>
  <c r="P829" i="1" s="1"/>
  <c r="Q829" i="1" s="1"/>
  <c r="O2901" i="1"/>
  <c r="P2901" i="1" s="1"/>
  <c r="Q2901" i="1" s="1"/>
  <c r="O1444" i="1"/>
  <c r="P1444" i="1" s="1"/>
  <c r="Q1444" i="1" s="1"/>
  <c r="O2088" i="1"/>
  <c r="P2088" i="1" s="1"/>
  <c r="Q2088" i="1" s="1"/>
  <c r="O455" i="1"/>
  <c r="P455" i="1" s="1"/>
  <c r="Q455" i="1" s="1"/>
  <c r="O1772" i="1"/>
  <c r="P1772" i="1" s="1"/>
  <c r="Q1772" i="1" s="1"/>
  <c r="O1661" i="1"/>
  <c r="P1661" i="1" s="1"/>
  <c r="Q1661" i="1" s="1"/>
  <c r="O1989" i="1"/>
  <c r="P1989" i="1" s="1"/>
  <c r="Q1989" i="1" s="1"/>
  <c r="O101" i="1"/>
  <c r="P101" i="1" s="1"/>
  <c r="Q101" i="1" s="1"/>
  <c r="O1237" i="1"/>
  <c r="P1237" i="1" s="1"/>
  <c r="Q1237" i="1" s="1"/>
  <c r="O2708" i="1"/>
  <c r="P2708" i="1" s="1"/>
  <c r="Q2708" i="1" s="1"/>
  <c r="O1265" i="1"/>
  <c r="P1265" i="1" s="1"/>
  <c r="Q1265" i="1" s="1"/>
  <c r="O800" i="1"/>
  <c r="P800" i="1" s="1"/>
  <c r="Q800" i="1" s="1"/>
  <c r="O1242" i="1"/>
  <c r="P1242" i="1" s="1"/>
  <c r="Q1242" i="1" s="1"/>
  <c r="O1135" i="1"/>
  <c r="P1135" i="1" s="1"/>
  <c r="Q1135" i="1" s="1"/>
  <c r="O415" i="1"/>
  <c r="P415" i="1" s="1"/>
  <c r="Q415" i="1" s="1"/>
  <c r="O2612" i="1"/>
  <c r="P2612" i="1" s="1"/>
  <c r="Q2612" i="1" s="1"/>
  <c r="O2095" i="1"/>
  <c r="P2095" i="1" s="1"/>
  <c r="Q2095" i="1" s="1"/>
  <c r="O147" i="1"/>
  <c r="P147" i="1" s="1"/>
  <c r="Q147" i="1" s="1"/>
  <c r="O2153" i="1"/>
  <c r="P2153" i="1" s="1"/>
  <c r="Q2153" i="1" s="1"/>
  <c r="O291" i="1"/>
  <c r="P291" i="1" s="1"/>
  <c r="Q291" i="1" s="1"/>
  <c r="O2732" i="1"/>
  <c r="P2732" i="1" s="1"/>
  <c r="Q2732" i="1" s="1"/>
  <c r="O1840" i="1"/>
  <c r="P1840" i="1" s="1"/>
  <c r="Q1840" i="1" s="1"/>
  <c r="O378" i="1"/>
  <c r="P378" i="1" s="1"/>
  <c r="Q378" i="1" s="1"/>
  <c r="O568" i="1"/>
  <c r="P568" i="1" s="1"/>
  <c r="Q568" i="1" s="1"/>
  <c r="O1357" i="1"/>
  <c r="P1357" i="1" s="1"/>
  <c r="Q1357" i="1" s="1"/>
  <c r="O2045" i="1"/>
  <c r="P2045" i="1" s="1"/>
  <c r="Q2045" i="1" s="1"/>
  <c r="O633" i="1"/>
  <c r="P633" i="1" s="1"/>
  <c r="Q633" i="1" s="1"/>
  <c r="O1616" i="1"/>
  <c r="P1616" i="1" s="1"/>
  <c r="Q1616" i="1" s="1"/>
  <c r="O1268" i="1"/>
  <c r="P1268" i="1" s="1"/>
  <c r="Q1268" i="1" s="1"/>
  <c r="O1825" i="1"/>
  <c r="P1825" i="1" s="1"/>
  <c r="Q1825" i="1" s="1"/>
  <c r="O1114" i="1"/>
  <c r="P1114" i="1" s="1"/>
  <c r="Q1114" i="1" s="1"/>
  <c r="O870" i="1"/>
  <c r="P870" i="1" s="1"/>
  <c r="Q870" i="1" s="1"/>
  <c r="O2344" i="1"/>
  <c r="P2344" i="1" s="1"/>
  <c r="Q2344" i="1" s="1"/>
  <c r="O1743" i="1"/>
  <c r="P1743" i="1" s="1"/>
  <c r="Q1743" i="1" s="1"/>
  <c r="O706" i="1"/>
  <c r="P706" i="1" s="1"/>
  <c r="Q706" i="1" s="1"/>
  <c r="O925" i="1"/>
  <c r="P925" i="1" s="1"/>
  <c r="Q925" i="1" s="1"/>
  <c r="O2860" i="1"/>
  <c r="P2860" i="1" s="1"/>
  <c r="Q2860" i="1" s="1"/>
  <c r="O754" i="1"/>
  <c r="P754" i="1" s="1"/>
  <c r="Q754" i="1" s="1"/>
  <c r="R754" i="1" s="1"/>
  <c r="O474" i="1"/>
  <c r="P474" i="1" s="1"/>
  <c r="Q474" i="1" s="1"/>
  <c r="O766" i="1"/>
  <c r="P766" i="1" s="1"/>
  <c r="Q766" i="1" s="1"/>
  <c r="O114" i="1"/>
  <c r="P114" i="1" s="1"/>
  <c r="Q114" i="1" s="1"/>
  <c r="O755" i="1"/>
  <c r="P755" i="1" s="1"/>
  <c r="Q755" i="1" s="1"/>
  <c r="O1978" i="1"/>
  <c r="P1978" i="1" s="1"/>
  <c r="Q1978" i="1" s="1"/>
  <c r="O1685" i="1"/>
  <c r="P1685" i="1" s="1"/>
  <c r="Q1685" i="1" s="1"/>
  <c r="O2500" i="1"/>
  <c r="P2500" i="1" s="1"/>
  <c r="Q2500" i="1" s="1"/>
  <c r="O1263" i="1"/>
  <c r="P1263" i="1" s="1"/>
  <c r="Q1263" i="1" s="1"/>
  <c r="O2668" i="1"/>
  <c r="P2668" i="1" s="1"/>
  <c r="Q2668" i="1" s="1"/>
  <c r="O468" i="1"/>
  <c r="P468" i="1" s="1"/>
  <c r="Q468" i="1" s="1"/>
  <c r="O2521" i="1"/>
  <c r="P2521" i="1" s="1"/>
  <c r="Q2521" i="1" s="1"/>
  <c r="O1127" i="1"/>
  <c r="P1127" i="1" s="1"/>
  <c r="Q1127" i="1" s="1"/>
  <c r="O1858" i="1"/>
  <c r="P1858" i="1" s="1"/>
  <c r="Q1858" i="1" s="1"/>
  <c r="O2633" i="1"/>
  <c r="P2633" i="1" s="1"/>
  <c r="Q2633" i="1" s="1"/>
  <c r="O720" i="1"/>
  <c r="P720" i="1" s="1"/>
  <c r="Q720" i="1" s="1"/>
  <c r="O1459" i="1"/>
  <c r="P1459" i="1" s="1"/>
  <c r="Q1459" i="1" s="1"/>
  <c r="O622" i="1"/>
  <c r="P622" i="1" s="1"/>
  <c r="Q622" i="1" s="1"/>
  <c r="O798" i="1"/>
  <c r="P798" i="1" s="1"/>
  <c r="Q798" i="1" s="1"/>
  <c r="O2065" i="1"/>
  <c r="P2065" i="1" s="1"/>
  <c r="Q2065" i="1" s="1"/>
  <c r="O779" i="1"/>
  <c r="P779" i="1" s="1"/>
  <c r="Q779" i="1" s="1"/>
  <c r="O936" i="1"/>
  <c r="P936" i="1" s="1"/>
  <c r="Q936" i="1" s="1"/>
  <c r="O930" i="1"/>
  <c r="P930" i="1" s="1"/>
  <c r="Q930" i="1" s="1"/>
  <c r="O1699" i="1"/>
  <c r="P1699" i="1" s="1"/>
  <c r="Q1699" i="1" s="1"/>
  <c r="O1033" i="1"/>
  <c r="P1033" i="1" s="1"/>
  <c r="Q1033" i="1" s="1"/>
  <c r="O1571" i="1"/>
  <c r="P1571" i="1" s="1"/>
  <c r="Q1571" i="1" s="1"/>
  <c r="O1850" i="1"/>
  <c r="P1850" i="1" s="1"/>
  <c r="Q1850" i="1" s="1"/>
  <c r="O1100" i="1"/>
  <c r="P1100" i="1" s="1"/>
  <c r="Q1100" i="1" s="1"/>
  <c r="O650" i="1"/>
  <c r="P650" i="1" s="1"/>
  <c r="Q650" i="1" s="1"/>
  <c r="O2156" i="1"/>
  <c r="P2156" i="1" s="1"/>
  <c r="Q2156" i="1" s="1"/>
  <c r="O310" i="1"/>
  <c r="P310" i="1" s="1"/>
  <c r="Q310" i="1" s="1"/>
  <c r="O1516" i="1"/>
  <c r="P1516" i="1" s="1"/>
  <c r="Q1516" i="1" s="1"/>
  <c r="O2939" i="1"/>
  <c r="P2939" i="1" s="1"/>
  <c r="Q2939" i="1" s="1"/>
  <c r="O1710" i="1"/>
  <c r="P1710" i="1" s="1"/>
  <c r="Q1710" i="1" s="1"/>
  <c r="O802" i="1"/>
  <c r="P802" i="1" s="1"/>
  <c r="Q802" i="1" s="1"/>
  <c r="O968" i="1"/>
  <c r="P968" i="1" s="1"/>
  <c r="Q968" i="1" s="1"/>
  <c r="O1300" i="1"/>
  <c r="P1300" i="1" s="1"/>
  <c r="Q1300" i="1" s="1"/>
  <c r="O2806" i="1"/>
  <c r="P2806" i="1" s="1"/>
  <c r="Q2806" i="1" s="1"/>
  <c r="O1378" i="1"/>
  <c r="P1378" i="1" s="1"/>
  <c r="Q1378" i="1" s="1"/>
  <c r="O1181" i="1"/>
  <c r="P1181" i="1" s="1"/>
  <c r="Q1181" i="1" s="1"/>
  <c r="O1443" i="1"/>
  <c r="P1443" i="1" s="1"/>
  <c r="Q1443" i="1" s="1"/>
  <c r="O1647" i="1"/>
  <c r="P1647" i="1" s="1"/>
  <c r="Q1647" i="1" s="1"/>
  <c r="O2588" i="1"/>
  <c r="P2588" i="1" s="1"/>
  <c r="Q2588" i="1" s="1"/>
  <c r="R2588" i="1" s="1"/>
  <c r="O2164" i="1"/>
  <c r="P2164" i="1" s="1"/>
  <c r="Q2164" i="1" s="1"/>
  <c r="O1018" i="1"/>
  <c r="P1018" i="1" s="1"/>
  <c r="Q1018" i="1" s="1"/>
  <c r="O2061" i="1"/>
  <c r="P2061" i="1" s="1"/>
  <c r="Q2061" i="1" s="1"/>
  <c r="O2710" i="1"/>
  <c r="P2710" i="1" s="1"/>
  <c r="Q2710" i="1" s="1"/>
  <c r="O673" i="1"/>
  <c r="P673" i="1" s="1"/>
  <c r="Q673" i="1" s="1"/>
  <c r="O514" i="1"/>
  <c r="P514" i="1" s="1"/>
  <c r="Q514" i="1" s="1"/>
  <c r="O64" i="1"/>
  <c r="P64" i="1" s="1"/>
  <c r="Q64" i="1" s="1"/>
  <c r="O216" i="1"/>
  <c r="P216" i="1" s="1"/>
  <c r="Q216" i="1" s="1"/>
  <c r="O2486" i="1"/>
  <c r="P2486" i="1" s="1"/>
  <c r="Q2486" i="1" s="1"/>
  <c r="O2567" i="1"/>
  <c r="P2567" i="1" s="1"/>
  <c r="Q2567" i="1" s="1"/>
  <c r="O103" i="1"/>
  <c r="P103" i="1" s="1"/>
  <c r="Q103" i="1" s="1"/>
  <c r="O556" i="1"/>
  <c r="P556" i="1" s="1"/>
  <c r="Q556" i="1" s="1"/>
  <c r="O2085" i="1"/>
  <c r="P2085" i="1" s="1"/>
  <c r="Q2085" i="1" s="1"/>
  <c r="O2603" i="1"/>
  <c r="P2603" i="1" s="1"/>
  <c r="Q2603" i="1" s="1"/>
  <c r="O1952" i="1"/>
  <c r="P1952" i="1" s="1"/>
  <c r="Q1952" i="1" s="1"/>
  <c r="O1343" i="1"/>
  <c r="P1343" i="1" s="1"/>
  <c r="Q1343" i="1" s="1"/>
  <c r="O1389" i="1"/>
  <c r="P1389" i="1" s="1"/>
  <c r="Q1389" i="1" s="1"/>
  <c r="O704" i="1"/>
  <c r="P704" i="1" s="1"/>
  <c r="Q704" i="1" s="1"/>
  <c r="O1798" i="1"/>
  <c r="P1798" i="1" s="1"/>
  <c r="Q1798" i="1" s="1"/>
  <c r="O2466" i="1"/>
  <c r="P2466" i="1" s="1"/>
  <c r="Q2466" i="1" s="1"/>
  <c r="O1918" i="1"/>
  <c r="P1918" i="1" s="1"/>
  <c r="Q1918" i="1" s="1"/>
  <c r="O1757" i="1"/>
  <c r="P1757" i="1" s="1"/>
  <c r="Q1757" i="1" s="1"/>
  <c r="O1931" i="1"/>
  <c r="P1931" i="1" s="1"/>
  <c r="Q1931" i="1" s="1"/>
  <c r="O1401" i="1"/>
  <c r="P1401" i="1" s="1"/>
  <c r="Q1401" i="1" s="1"/>
  <c r="O1260" i="1"/>
  <c r="P1260" i="1" s="1"/>
  <c r="Q1260" i="1" s="1"/>
  <c r="O2053" i="1"/>
  <c r="P2053" i="1" s="1"/>
  <c r="Q2053" i="1" s="1"/>
  <c r="O1991" i="1"/>
  <c r="P1991" i="1" s="1"/>
  <c r="Q1991" i="1" s="1"/>
  <c r="O2888" i="1"/>
  <c r="P2888" i="1" s="1"/>
  <c r="Q2888" i="1" s="1"/>
  <c r="O2905" i="1"/>
  <c r="P2905" i="1" s="1"/>
  <c r="Q2905" i="1" s="1"/>
  <c r="O369" i="1"/>
  <c r="P369" i="1" s="1"/>
  <c r="Q369" i="1" s="1"/>
  <c r="O124" i="1"/>
  <c r="P124" i="1" s="1"/>
  <c r="Q124" i="1" s="1"/>
  <c r="O1489" i="1"/>
  <c r="P1489" i="1" s="1"/>
  <c r="Q1489" i="1" s="1"/>
  <c r="O2255" i="1"/>
  <c r="P2255" i="1" s="1"/>
  <c r="Q2255" i="1" s="1"/>
  <c r="O549" i="1"/>
  <c r="P549" i="1" s="1"/>
  <c r="Q549" i="1" s="1"/>
  <c r="O489" i="1"/>
  <c r="P489" i="1" s="1"/>
  <c r="Q489" i="1" s="1"/>
  <c r="O1488" i="1"/>
  <c r="P1488" i="1" s="1"/>
  <c r="Q1488" i="1" s="1"/>
  <c r="O2568" i="1"/>
  <c r="P2568" i="1" s="1"/>
  <c r="Q2568" i="1" s="1"/>
  <c r="O1222" i="1"/>
  <c r="P1222" i="1" s="1"/>
  <c r="Q1222" i="1" s="1"/>
  <c r="O2455" i="1"/>
  <c r="P2455" i="1" s="1"/>
  <c r="Q2455" i="1" s="1"/>
  <c r="O807" i="1"/>
  <c r="P807" i="1" s="1"/>
  <c r="Q807" i="1" s="1"/>
  <c r="O279" i="1"/>
  <c r="P279" i="1" s="1"/>
  <c r="Q279" i="1" s="1"/>
  <c r="O1185" i="1"/>
  <c r="P1185" i="1" s="1"/>
  <c r="Q1185" i="1" s="1"/>
  <c r="O1084" i="1"/>
  <c r="P1084" i="1" s="1"/>
  <c r="Q1084" i="1" s="1"/>
  <c r="O1014" i="1"/>
  <c r="P1014" i="1" s="1"/>
  <c r="Q1014" i="1" s="1"/>
  <c r="R1014" i="1" s="1"/>
  <c r="O588" i="1"/>
  <c r="P588" i="1" s="1"/>
  <c r="Q588" i="1" s="1"/>
  <c r="O2658" i="1"/>
  <c r="P2658" i="1" s="1"/>
  <c r="Q2658" i="1" s="1"/>
  <c r="O351" i="1"/>
  <c r="P351" i="1" s="1"/>
  <c r="Q351" i="1" s="1"/>
  <c r="O237" i="1"/>
  <c r="P237" i="1" s="1"/>
  <c r="Q237" i="1" s="1"/>
  <c r="O768" i="1"/>
  <c r="P768" i="1" s="1"/>
  <c r="Q768" i="1" s="1"/>
  <c r="O1923" i="1"/>
  <c r="P1923" i="1" s="1"/>
  <c r="Q1923" i="1" s="1"/>
  <c r="O1765" i="1"/>
  <c r="P1765" i="1" s="1"/>
  <c r="Q1765" i="1" s="1"/>
  <c r="O349" i="1"/>
  <c r="P349" i="1" s="1"/>
  <c r="Q349" i="1" s="1"/>
  <c r="O2011" i="1"/>
  <c r="P2011" i="1" s="1"/>
  <c r="Q2011" i="1" s="1"/>
  <c r="O1491" i="1"/>
  <c r="P1491" i="1" s="1"/>
  <c r="Q1491" i="1" s="1"/>
  <c r="O314" i="1"/>
  <c r="P314" i="1" s="1"/>
  <c r="Q314" i="1" s="1"/>
  <c r="O127" i="1"/>
  <c r="P127" i="1" s="1"/>
  <c r="Q127" i="1" s="1"/>
  <c r="O499" i="1"/>
  <c r="P499" i="1" s="1"/>
  <c r="Q499" i="1" s="1"/>
  <c r="O242" i="1"/>
  <c r="P242" i="1" s="1"/>
  <c r="Q242" i="1" s="1"/>
  <c r="O292" i="1"/>
  <c r="P292" i="1" s="1"/>
  <c r="Q292" i="1" s="1"/>
  <c r="O634" i="1"/>
  <c r="P634" i="1" s="1"/>
  <c r="Q634" i="1" s="1"/>
  <c r="O2607" i="1"/>
  <c r="P2607" i="1" s="1"/>
  <c r="Q2607" i="1" s="1"/>
  <c r="O2335" i="1"/>
  <c r="P2335" i="1" s="1"/>
  <c r="Q2335" i="1" s="1"/>
  <c r="O1026" i="1"/>
  <c r="P1026" i="1" s="1"/>
  <c r="Q1026" i="1" s="1"/>
  <c r="O56" i="1"/>
  <c r="P56" i="1" s="1"/>
  <c r="Q56" i="1" s="1"/>
  <c r="O1382" i="1"/>
  <c r="P1382" i="1" s="1"/>
  <c r="Q1382" i="1" s="1"/>
  <c r="O1119" i="1"/>
  <c r="P1119" i="1" s="1"/>
  <c r="Q1119" i="1" s="1"/>
  <c r="O701" i="1"/>
  <c r="P701" i="1" s="1"/>
  <c r="Q701" i="1" s="1"/>
  <c r="O1223" i="1"/>
  <c r="P1223" i="1" s="1"/>
  <c r="Q1223" i="1" s="1"/>
  <c r="O2723" i="1"/>
  <c r="P2723" i="1" s="1"/>
  <c r="Q2723" i="1" s="1"/>
  <c r="O1095" i="1"/>
  <c r="P1095" i="1" s="1"/>
  <c r="Q1095" i="1" s="1"/>
  <c r="O786" i="1"/>
  <c r="P786" i="1" s="1"/>
  <c r="Q786" i="1" s="1"/>
  <c r="O2730" i="1"/>
  <c r="P2730" i="1" s="1"/>
  <c r="Q2730" i="1" s="1"/>
  <c r="O2136" i="1"/>
  <c r="P2136" i="1" s="1"/>
  <c r="Q2136" i="1" s="1"/>
  <c r="O1927" i="1"/>
  <c r="P1927" i="1" s="1"/>
  <c r="Q1927" i="1" s="1"/>
  <c r="O2359" i="1"/>
  <c r="P2359" i="1" s="1"/>
  <c r="Q2359" i="1" s="1"/>
  <c r="O1486" i="1"/>
  <c r="P1486" i="1" s="1"/>
  <c r="Q1486" i="1" s="1"/>
  <c r="O590" i="1"/>
  <c r="P590" i="1" s="1"/>
  <c r="Q590" i="1" s="1"/>
  <c r="O1375" i="1"/>
  <c r="P1375" i="1" s="1"/>
  <c r="Q1375" i="1" s="1"/>
  <c r="O1742" i="1"/>
  <c r="P1742" i="1" s="1"/>
  <c r="Q1742" i="1" s="1"/>
  <c r="O1034" i="1"/>
  <c r="P1034" i="1" s="1"/>
  <c r="Q1034" i="1" s="1"/>
  <c r="O1614" i="1"/>
  <c r="P1614" i="1" s="1"/>
  <c r="Q1614" i="1" s="1"/>
  <c r="O2648" i="1"/>
  <c r="P2648" i="1" s="1"/>
  <c r="Q2648" i="1" s="1"/>
  <c r="O137" i="1"/>
  <c r="P137" i="1" s="1"/>
  <c r="Q137" i="1" s="1"/>
  <c r="R137" i="1" s="1"/>
  <c r="O2618" i="1"/>
  <c r="P2618" i="1" s="1"/>
  <c r="Q2618" i="1" s="1"/>
  <c r="O2717" i="1"/>
  <c r="P2717" i="1" s="1"/>
  <c r="Q2717" i="1" s="1"/>
  <c r="O871" i="1"/>
  <c r="P871" i="1" s="1"/>
  <c r="Q871" i="1" s="1"/>
  <c r="O2131" i="1"/>
  <c r="P2131" i="1" s="1"/>
  <c r="Q2131" i="1" s="1"/>
  <c r="O2204" i="1"/>
  <c r="P2204" i="1" s="1"/>
  <c r="Q2204" i="1" s="1"/>
  <c r="O2998" i="1"/>
  <c r="P2998" i="1" s="1"/>
  <c r="Q2998" i="1" s="1"/>
  <c r="O1751" i="1"/>
  <c r="P1751" i="1" s="1"/>
  <c r="Q1751" i="1" s="1"/>
  <c r="O1331" i="1"/>
  <c r="P1331" i="1" s="1"/>
  <c r="Q1331" i="1" s="1"/>
  <c r="O1842" i="1"/>
  <c r="P1842" i="1" s="1"/>
  <c r="Q1842" i="1" s="1"/>
  <c r="O1334" i="1"/>
  <c r="P1334" i="1" s="1"/>
  <c r="Q1334" i="1" s="1"/>
  <c r="O761" i="1"/>
  <c r="P761" i="1" s="1"/>
  <c r="Q761" i="1" s="1"/>
  <c r="O707" i="1"/>
  <c r="P707" i="1" s="1"/>
  <c r="Q707" i="1" s="1"/>
  <c r="O1394" i="1"/>
  <c r="P1394" i="1" s="1"/>
  <c r="Q1394" i="1" s="1"/>
  <c r="O1452" i="1"/>
  <c r="P1452" i="1" s="1"/>
  <c r="Q1452" i="1" s="1"/>
  <c r="O638" i="1"/>
  <c r="P638" i="1" s="1"/>
  <c r="Q638" i="1" s="1"/>
  <c r="O404" i="1"/>
  <c r="P404" i="1" s="1"/>
  <c r="Q404" i="1" s="1"/>
  <c r="O2907" i="1"/>
  <c r="P2907" i="1" s="1"/>
  <c r="Q2907" i="1" s="1"/>
  <c r="O1755" i="1"/>
  <c r="P1755" i="1" s="1"/>
  <c r="Q1755" i="1" s="1"/>
  <c r="O481" i="1"/>
  <c r="P481" i="1" s="1"/>
  <c r="Q481" i="1" s="1"/>
  <c r="O2651" i="1"/>
  <c r="P2651" i="1" s="1"/>
  <c r="Q2651" i="1" s="1"/>
  <c r="O184" i="1"/>
  <c r="P184" i="1" s="1"/>
  <c r="Q184" i="1" s="1"/>
  <c r="O34" i="1"/>
  <c r="P34" i="1" s="1"/>
  <c r="Q34" i="1" s="1"/>
  <c r="O2790" i="1"/>
  <c r="P2790" i="1" s="1"/>
  <c r="Q2790" i="1" s="1"/>
  <c r="O804" i="1"/>
  <c r="P804" i="1" s="1"/>
  <c r="Q804" i="1" s="1"/>
  <c r="O1426" i="1"/>
  <c r="P1426" i="1" s="1"/>
  <c r="Q1426" i="1" s="1"/>
  <c r="O1598" i="1"/>
  <c r="P1598" i="1" s="1"/>
  <c r="Q1598" i="1" s="1"/>
  <c r="O684" i="1"/>
  <c r="P684" i="1" s="1"/>
  <c r="Q684" i="1" s="1"/>
  <c r="O1380" i="1"/>
  <c r="P1380" i="1" s="1"/>
  <c r="Q1380" i="1" s="1"/>
  <c r="O59" i="1"/>
  <c r="P59" i="1" s="1"/>
  <c r="Q59" i="1" s="1"/>
  <c r="O895" i="1"/>
  <c r="P895" i="1" s="1"/>
  <c r="Q895" i="1" s="1"/>
  <c r="O791" i="1"/>
  <c r="P791" i="1" s="1"/>
  <c r="Q791" i="1" s="1"/>
  <c r="O341" i="1"/>
  <c r="P341" i="1" s="1"/>
  <c r="Q341" i="1" s="1"/>
  <c r="R341" i="1" s="1"/>
  <c r="O2018" i="1"/>
  <c r="P2018" i="1" s="1"/>
  <c r="Q2018" i="1" s="1"/>
  <c r="O2150" i="1"/>
  <c r="P2150" i="1" s="1"/>
  <c r="Q2150" i="1" s="1"/>
  <c r="O1297" i="1"/>
  <c r="P1297" i="1" s="1"/>
  <c r="Q1297" i="1" s="1"/>
  <c r="O1607" i="1"/>
  <c r="P1607" i="1" s="1"/>
  <c r="Q1607" i="1" s="1"/>
  <c r="O2780" i="1"/>
  <c r="P2780" i="1" s="1"/>
  <c r="Q2780" i="1" s="1"/>
  <c r="O1329" i="1"/>
  <c r="P1329" i="1" s="1"/>
  <c r="Q1329" i="1" s="1"/>
  <c r="O91" i="1"/>
  <c r="P91" i="1" s="1"/>
  <c r="Q91" i="1" s="1"/>
  <c r="O2499" i="1"/>
  <c r="P2499" i="1" s="1"/>
  <c r="Q2499" i="1" s="1"/>
  <c r="O2113" i="1"/>
  <c r="P2113" i="1" s="1"/>
  <c r="Q2113" i="1" s="1"/>
  <c r="O2394" i="1"/>
  <c r="P2394" i="1" s="1"/>
  <c r="Q2394" i="1" s="1"/>
  <c r="O1635" i="1"/>
  <c r="P1635" i="1" s="1"/>
  <c r="Q1635" i="1" s="1"/>
  <c r="O2509" i="1"/>
  <c r="P2509" i="1" s="1"/>
  <c r="Q2509" i="1" s="1"/>
  <c r="O1912" i="1"/>
  <c r="P1912" i="1" s="1"/>
  <c r="Q1912" i="1" s="1"/>
  <c r="O480" i="1"/>
  <c r="P480" i="1" s="1"/>
  <c r="Q480" i="1" s="1"/>
  <c r="O525" i="1"/>
  <c r="P525" i="1" s="1"/>
  <c r="Q525" i="1" s="1"/>
  <c r="O2364" i="1"/>
  <c r="P2364" i="1" s="1"/>
  <c r="Q2364" i="1" s="1"/>
  <c r="O342" i="1"/>
  <c r="P342" i="1" s="1"/>
  <c r="Q342" i="1" s="1"/>
  <c r="O700" i="1"/>
  <c r="P700" i="1" s="1"/>
  <c r="Q700" i="1" s="1"/>
  <c r="O2836" i="1"/>
  <c r="P2836" i="1" s="1"/>
  <c r="Q2836" i="1" s="1"/>
  <c r="O713" i="1"/>
  <c r="P713" i="1" s="1"/>
  <c r="Q713" i="1" s="1"/>
  <c r="O1926" i="1"/>
  <c r="P1926" i="1" s="1"/>
  <c r="Q1926" i="1" s="1"/>
  <c r="O552" i="1"/>
  <c r="P552" i="1" s="1"/>
  <c r="Q552" i="1" s="1"/>
  <c r="O924" i="1"/>
  <c r="P924" i="1" s="1"/>
  <c r="Q924" i="1" s="1"/>
  <c r="O1326" i="1"/>
  <c r="P1326" i="1" s="1"/>
  <c r="Q1326" i="1" s="1"/>
  <c r="O1613" i="1"/>
  <c r="P1613" i="1" s="1"/>
  <c r="Q1613" i="1" s="1"/>
  <c r="O1266" i="1"/>
  <c r="P1266" i="1" s="1"/>
  <c r="Q1266" i="1" s="1"/>
  <c r="O1703" i="1"/>
  <c r="P1703" i="1" s="1"/>
  <c r="Q1703" i="1" s="1"/>
  <c r="O1696" i="1"/>
  <c r="P1696" i="1" s="1"/>
  <c r="Q1696" i="1" s="1"/>
  <c r="O1996" i="1"/>
  <c r="P1996" i="1" s="1"/>
  <c r="Q1996" i="1" s="1"/>
  <c r="O978" i="1"/>
  <c r="P978" i="1" s="1"/>
  <c r="Q978" i="1" s="1"/>
  <c r="O1812" i="1"/>
  <c r="P1812" i="1" s="1"/>
  <c r="Q1812" i="1" s="1"/>
  <c r="O2422" i="1"/>
  <c r="P2422" i="1" s="1"/>
  <c r="Q2422" i="1" s="1"/>
  <c r="R2422" i="1" s="1"/>
  <c r="O2006" i="1"/>
  <c r="P2006" i="1" s="1"/>
  <c r="Q2006" i="1" s="1"/>
  <c r="O985" i="1"/>
  <c r="P985" i="1" s="1"/>
  <c r="Q985" i="1" s="1"/>
  <c r="O1646" i="1"/>
  <c r="P1646" i="1" s="1"/>
  <c r="Q1646" i="1" s="1"/>
  <c r="O412" i="1"/>
  <c r="P412" i="1" s="1"/>
  <c r="Q412" i="1" s="1"/>
  <c r="O1187" i="1"/>
  <c r="P1187" i="1" s="1"/>
  <c r="Q1187" i="1" s="1"/>
  <c r="O2205" i="1"/>
  <c r="P2205" i="1" s="1"/>
  <c r="Q2205" i="1" s="1"/>
  <c r="O2384" i="1"/>
  <c r="P2384" i="1" s="1"/>
  <c r="Q2384" i="1" s="1"/>
  <c r="O875" i="1"/>
  <c r="P875" i="1" s="1"/>
  <c r="Q875" i="1" s="1"/>
  <c r="O2706" i="1"/>
  <c r="P2706" i="1" s="1"/>
  <c r="Q2706" i="1" s="1"/>
  <c r="O765" i="1"/>
  <c r="P765" i="1" s="1"/>
  <c r="Q765" i="1" s="1"/>
  <c r="O1472" i="1"/>
  <c r="P1472" i="1" s="1"/>
  <c r="Q1472" i="1" s="1"/>
  <c r="O2596" i="1"/>
  <c r="P2596" i="1" s="1"/>
  <c r="Q2596" i="1" s="1"/>
  <c r="O2218" i="1"/>
  <c r="P2218" i="1" s="1"/>
  <c r="Q2218" i="1" s="1"/>
  <c r="O1245" i="1"/>
  <c r="P1245" i="1" s="1"/>
  <c r="Q1245" i="1" s="1"/>
  <c r="O2587" i="1"/>
  <c r="P2587" i="1" s="1"/>
  <c r="Q2587" i="1" s="1"/>
  <c r="O2163" i="1"/>
  <c r="P2163" i="1" s="1"/>
  <c r="Q2163" i="1" s="1"/>
  <c r="O1725" i="1"/>
  <c r="P1725" i="1" s="1"/>
  <c r="Q1725" i="1" s="1"/>
  <c r="O278" i="1"/>
  <c r="P278" i="1" s="1"/>
  <c r="Q278" i="1" s="1"/>
  <c r="O1853" i="1"/>
  <c r="P1853" i="1" s="1"/>
  <c r="Q1853" i="1" s="1"/>
  <c r="O365" i="1"/>
  <c r="P365" i="1" s="1"/>
  <c r="Q365" i="1" s="1"/>
  <c r="O1520" i="1"/>
  <c r="P1520" i="1" s="1"/>
  <c r="Q1520" i="1" s="1"/>
  <c r="O1521" i="1"/>
  <c r="P1521" i="1" s="1"/>
  <c r="Q1521" i="1" s="1"/>
  <c r="O376" i="1"/>
  <c r="P376" i="1" s="1"/>
  <c r="Q376" i="1" s="1"/>
  <c r="O1462" i="1"/>
  <c r="P1462" i="1" s="1"/>
  <c r="Q1462" i="1" s="1"/>
  <c r="O1969" i="1"/>
  <c r="P1969" i="1" s="1"/>
  <c r="Q1969" i="1" s="1"/>
  <c r="O1564" i="1"/>
  <c r="P1564" i="1" s="1"/>
  <c r="Q1564" i="1" s="1"/>
  <c r="O1055" i="1"/>
  <c r="P1055" i="1" s="1"/>
  <c r="Q1055" i="1" s="1"/>
  <c r="O691" i="1"/>
  <c r="P691" i="1" s="1"/>
  <c r="Q691" i="1" s="1"/>
  <c r="O2854" i="1"/>
  <c r="P2854" i="1" s="1"/>
  <c r="Q2854" i="1" s="1"/>
  <c r="O293" i="1"/>
  <c r="P293" i="1" s="1"/>
  <c r="Q293" i="1" s="1"/>
  <c r="O883" i="1"/>
  <c r="P883" i="1" s="1"/>
  <c r="Q883" i="1" s="1"/>
  <c r="O411" i="1"/>
  <c r="P411" i="1" s="1"/>
  <c r="Q411" i="1" s="1"/>
  <c r="R411" i="1" s="1"/>
  <c r="O374" i="1"/>
  <c r="P374" i="1" s="1"/>
  <c r="Q374" i="1" s="1"/>
  <c r="O599" i="1"/>
  <c r="P599" i="1" s="1"/>
  <c r="Q599" i="1" s="1"/>
  <c r="O558" i="1"/>
  <c r="P558" i="1" s="1"/>
  <c r="Q558" i="1" s="1"/>
  <c r="O519" i="1"/>
  <c r="P519" i="1" s="1"/>
  <c r="Q519" i="1" s="1"/>
  <c r="O1499" i="1"/>
  <c r="P1499" i="1" s="1"/>
  <c r="Q1499" i="1" s="1"/>
  <c r="O2507" i="1"/>
  <c r="P2507" i="1" s="1"/>
  <c r="Q2507" i="1" s="1"/>
  <c r="O1662" i="1"/>
  <c r="P1662" i="1" s="1"/>
  <c r="Q1662" i="1" s="1"/>
  <c r="O2470" i="1"/>
  <c r="P2470" i="1" s="1"/>
  <c r="Q2470" i="1" s="1"/>
  <c r="O1628" i="1"/>
  <c r="P1628" i="1" s="1"/>
  <c r="Q1628" i="1" s="1"/>
  <c r="O2103" i="1"/>
  <c r="P2103" i="1" s="1"/>
  <c r="Q2103" i="1" s="1"/>
  <c r="O2436" i="1"/>
  <c r="P2436" i="1" s="1"/>
  <c r="Q2436" i="1" s="1"/>
  <c r="O96" i="1"/>
  <c r="P96" i="1" s="1"/>
  <c r="Q96" i="1" s="1"/>
  <c r="O63" i="1"/>
  <c r="P63" i="1" s="1"/>
  <c r="Q63" i="1" s="1"/>
  <c r="O2314" i="1"/>
  <c r="P2314" i="1" s="1"/>
  <c r="Q2314" i="1" s="1"/>
  <c r="O898" i="1"/>
  <c r="P898" i="1" s="1"/>
  <c r="Q898" i="1" s="1"/>
  <c r="O2079" i="1"/>
  <c r="P2079" i="1" s="1"/>
  <c r="Q2079" i="1" s="1"/>
  <c r="O2112" i="1"/>
  <c r="P2112" i="1" s="1"/>
  <c r="Q2112" i="1" s="1"/>
  <c r="O65" i="1"/>
  <c r="P65" i="1" s="1"/>
  <c r="Q65" i="1" s="1"/>
  <c r="O862" i="1"/>
  <c r="P862" i="1" s="1"/>
  <c r="Q862" i="1" s="1"/>
  <c r="O1391" i="1"/>
  <c r="P1391" i="1" s="1"/>
  <c r="Q1391" i="1" s="1"/>
  <c r="O2155" i="1"/>
  <c r="P2155" i="1" s="1"/>
  <c r="Q2155" i="1" s="1"/>
  <c r="O1760" i="1"/>
  <c r="P1760" i="1" s="1"/>
  <c r="Q1760" i="1" s="1"/>
  <c r="O2637" i="1"/>
  <c r="P2637" i="1" s="1"/>
  <c r="Q2637" i="1" s="1"/>
  <c r="O2123" i="1"/>
  <c r="P2123" i="1" s="1"/>
  <c r="Q2123" i="1" s="1"/>
  <c r="O66" i="1"/>
  <c r="P66" i="1" s="1"/>
  <c r="Q66" i="1" s="1"/>
  <c r="O750" i="1"/>
  <c r="P750" i="1" s="1"/>
  <c r="Q750" i="1" s="1"/>
  <c r="O2734" i="1"/>
  <c r="P2734" i="1" s="1"/>
  <c r="Q2734" i="1" s="1"/>
  <c r="O652" i="1"/>
  <c r="P652" i="1" s="1"/>
  <c r="Q652" i="1" s="1"/>
  <c r="O1582" i="1"/>
  <c r="P1582" i="1" s="1"/>
  <c r="Q1582" i="1" s="1"/>
  <c r="O2298" i="1"/>
  <c r="P2298" i="1" s="1"/>
  <c r="Q2298" i="1" s="1"/>
  <c r="O818" i="1"/>
  <c r="P818" i="1" s="1"/>
  <c r="Q818" i="1" s="1"/>
  <c r="O2782" i="1"/>
  <c r="P2782" i="1" s="1"/>
  <c r="Q2782" i="1" s="1"/>
  <c r="R2782" i="1" s="1"/>
  <c r="O1891" i="1"/>
  <c r="P1891" i="1" s="1"/>
  <c r="Q1891" i="1" s="1"/>
  <c r="O1234" i="1"/>
  <c r="P1234" i="1" s="1"/>
  <c r="Q1234" i="1" s="1"/>
  <c r="O2411" i="1"/>
  <c r="P2411" i="1" s="1"/>
  <c r="Q2411" i="1" s="1"/>
  <c r="O2855" i="1"/>
  <c r="P2855" i="1" s="1"/>
  <c r="Q2855" i="1" s="1"/>
  <c r="O1950" i="1"/>
  <c r="P1950" i="1" s="1"/>
  <c r="Q1950" i="1" s="1"/>
  <c r="O1588" i="1"/>
  <c r="P1588" i="1" s="1"/>
  <c r="Q1588" i="1" s="1"/>
  <c r="O1906" i="1"/>
  <c r="P1906" i="1" s="1"/>
  <c r="Q1906" i="1" s="1"/>
  <c r="O414" i="1"/>
  <c r="P414" i="1" s="1"/>
  <c r="Q414" i="1" s="1"/>
  <c r="O648" i="1"/>
  <c r="P648" i="1" s="1"/>
  <c r="Q648" i="1" s="1"/>
  <c r="O1827" i="1"/>
  <c r="P1827" i="1" s="1"/>
  <c r="Q1827" i="1" s="1"/>
  <c r="O2046" i="1"/>
  <c r="P2046" i="1" s="1"/>
  <c r="Q2046" i="1" s="1"/>
  <c r="O2656" i="1"/>
  <c r="P2656" i="1" s="1"/>
  <c r="Q2656" i="1" s="1"/>
  <c r="O979" i="1"/>
  <c r="P979" i="1" s="1"/>
  <c r="Q979" i="1" s="1"/>
  <c r="O173" i="1"/>
  <c r="P173" i="1" s="1"/>
  <c r="Q173" i="1" s="1"/>
  <c r="O714" i="1"/>
  <c r="P714" i="1" s="1"/>
  <c r="Q714" i="1" s="1"/>
  <c r="O1370" i="1"/>
  <c r="P1370" i="1" s="1"/>
  <c r="Q1370" i="1" s="1"/>
  <c r="O677" i="1"/>
  <c r="P677" i="1" s="1"/>
  <c r="Q677" i="1" s="1"/>
  <c r="O788" i="1"/>
  <c r="P788" i="1" s="1"/>
  <c r="Q788" i="1" s="1"/>
  <c r="O38" i="1"/>
  <c r="P38" i="1" s="1"/>
  <c r="Q38" i="1" s="1"/>
  <c r="O1694" i="1"/>
  <c r="P1694" i="1" s="1"/>
  <c r="Q1694" i="1" s="1"/>
  <c r="O496" i="1"/>
  <c r="P496" i="1" s="1"/>
  <c r="Q496" i="1" s="1"/>
  <c r="O1353" i="1"/>
  <c r="P1353" i="1" s="1"/>
  <c r="Q1353" i="1" s="1"/>
  <c r="O67" i="1"/>
  <c r="P67" i="1" s="1"/>
  <c r="Q67" i="1" s="1"/>
  <c r="O2988" i="1"/>
  <c r="P2988" i="1" s="1"/>
  <c r="Q2988" i="1" s="1"/>
  <c r="O1118" i="1"/>
  <c r="P1118" i="1" s="1"/>
  <c r="Q1118" i="1" s="1"/>
  <c r="O2693" i="1"/>
  <c r="P2693" i="1" s="1"/>
  <c r="Q2693" i="1" s="1"/>
  <c r="O703" i="1"/>
  <c r="P703" i="1" s="1"/>
  <c r="Q703" i="1" s="1"/>
  <c r="O26" i="1"/>
  <c r="P26" i="1" s="1"/>
  <c r="Q26" i="1" s="1"/>
  <c r="O2346" i="1"/>
  <c r="P2346" i="1" s="1"/>
  <c r="Q2346" i="1" s="1"/>
  <c r="O2522" i="1"/>
  <c r="P2522" i="1" s="1"/>
  <c r="Q2522" i="1" s="1"/>
  <c r="O2362" i="1"/>
  <c r="P2362" i="1" s="1"/>
  <c r="Q2362" i="1" s="1"/>
  <c r="O232" i="1"/>
  <c r="P232" i="1" s="1"/>
  <c r="Q232" i="1" s="1"/>
  <c r="R232" i="1" s="1"/>
  <c r="O2812" i="1"/>
  <c r="P2812" i="1" s="1"/>
  <c r="Q2812" i="1" s="1"/>
  <c r="O1568" i="1"/>
  <c r="P1568" i="1" s="1"/>
  <c r="Q1568" i="1" s="1"/>
  <c r="O565" i="1"/>
  <c r="P565" i="1" s="1"/>
  <c r="Q565" i="1" s="1"/>
  <c r="O2674" i="1"/>
  <c r="P2674" i="1" s="1"/>
  <c r="Q2674" i="1" s="1"/>
  <c r="O920" i="1"/>
  <c r="P920" i="1" s="1"/>
  <c r="Q920" i="1" s="1"/>
  <c r="O1889" i="1"/>
  <c r="P1889" i="1" s="1"/>
  <c r="Q1889" i="1" s="1"/>
  <c r="O1930" i="1"/>
  <c r="P1930" i="1" s="1"/>
  <c r="Q1930" i="1" s="1"/>
  <c r="O1471" i="1"/>
  <c r="P1471" i="1" s="1"/>
  <c r="Q1471" i="1" s="1"/>
  <c r="O226" i="1"/>
  <c r="P226" i="1" s="1"/>
  <c r="Q226" i="1" s="1"/>
  <c r="O733" i="1"/>
  <c r="P733" i="1" s="1"/>
  <c r="Q733" i="1" s="1"/>
  <c r="O494" i="1"/>
  <c r="P494" i="1" s="1"/>
  <c r="Q494" i="1" s="1"/>
  <c r="O2647" i="1"/>
  <c r="P2647" i="1" s="1"/>
  <c r="Q2647" i="1" s="1"/>
  <c r="O2333" i="1"/>
  <c r="P2333" i="1" s="1"/>
  <c r="Q2333" i="1" s="1"/>
  <c r="O2081" i="1"/>
  <c r="P2081" i="1" s="1"/>
  <c r="Q2081" i="1" s="1"/>
  <c r="O1500" i="1"/>
  <c r="P1500" i="1" s="1"/>
  <c r="Q1500" i="1" s="1"/>
  <c r="O2946" i="1"/>
  <c r="P2946" i="1" s="1"/>
  <c r="Q2946" i="1" s="1"/>
  <c r="O2494" i="1"/>
  <c r="P2494" i="1" s="1"/>
  <c r="Q2494" i="1" s="1"/>
  <c r="O1366" i="1"/>
  <c r="P1366" i="1" s="1"/>
  <c r="Q1366" i="1" s="1"/>
  <c r="O808" i="1"/>
  <c r="P808" i="1" s="1"/>
  <c r="Q808" i="1" s="1"/>
  <c r="O1090" i="1"/>
  <c r="P1090" i="1" s="1"/>
  <c r="Q1090" i="1" s="1"/>
  <c r="O1319" i="1"/>
  <c r="P1319" i="1" s="1"/>
  <c r="Q1319" i="1" s="1"/>
  <c r="O1612" i="1"/>
  <c r="P1612" i="1" s="1"/>
  <c r="Q1612" i="1" s="1"/>
  <c r="O2896" i="1"/>
  <c r="P2896" i="1" s="1"/>
  <c r="Q2896" i="1" s="1"/>
  <c r="O1332" i="1"/>
  <c r="P1332" i="1" s="1"/>
  <c r="Q1332" i="1" s="1"/>
  <c r="O1799" i="1"/>
  <c r="P1799" i="1" s="1"/>
  <c r="Q1799" i="1" s="1"/>
  <c r="O2895" i="1"/>
  <c r="P2895" i="1" s="1"/>
  <c r="Q2895" i="1" s="1"/>
  <c r="O536" i="1"/>
  <c r="P536" i="1" s="1"/>
  <c r="Q536" i="1" s="1"/>
  <c r="O2052" i="1"/>
  <c r="P2052" i="1" s="1"/>
  <c r="Q2052" i="1" s="1"/>
  <c r="O1416" i="1"/>
  <c r="P1416" i="1" s="1"/>
  <c r="Q1416" i="1" s="1"/>
  <c r="O2189" i="1"/>
  <c r="P2189" i="1" s="1"/>
  <c r="Q2189" i="1" s="1"/>
  <c r="O538" i="1"/>
  <c r="P538" i="1" s="1"/>
  <c r="Q538" i="1" s="1"/>
  <c r="O1805" i="1"/>
  <c r="P1805" i="1" s="1"/>
  <c r="Q1805" i="1" s="1"/>
  <c r="R1805" i="1" s="1"/>
  <c r="O1792" i="1"/>
  <c r="P1792" i="1" s="1"/>
  <c r="Q1792" i="1" s="1"/>
  <c r="O2574" i="1"/>
  <c r="P2574" i="1" s="1"/>
  <c r="Q2574" i="1" s="1"/>
  <c r="O2208" i="1"/>
  <c r="P2208" i="1" s="1"/>
  <c r="Q2208" i="1" s="1"/>
  <c r="O1951" i="1"/>
  <c r="P1951" i="1" s="1"/>
  <c r="Q1951" i="1" s="1"/>
  <c r="O2039" i="1"/>
  <c r="P2039" i="1" s="1"/>
  <c r="Q2039" i="1" s="1"/>
  <c r="O2516" i="1"/>
  <c r="P2516" i="1" s="1"/>
  <c r="Q2516" i="1" s="1"/>
  <c r="O1023" i="1"/>
  <c r="P1023" i="1" s="1"/>
  <c r="Q1023" i="1" s="1"/>
  <c r="O387" i="1"/>
  <c r="P387" i="1" s="1"/>
  <c r="Q387" i="1" s="1"/>
  <c r="O2264" i="1"/>
  <c r="P2264" i="1" s="1"/>
  <c r="Q2264" i="1" s="1"/>
  <c r="O1943" i="1"/>
  <c r="P1943" i="1" s="1"/>
  <c r="Q1943" i="1" s="1"/>
  <c r="O738" i="1"/>
  <c r="P738" i="1" s="1"/>
  <c r="Q738" i="1" s="1"/>
  <c r="O253" i="1"/>
  <c r="P253" i="1" s="1"/>
  <c r="Q253" i="1" s="1"/>
  <c r="O1270" i="1"/>
  <c r="P1270" i="1" s="1"/>
  <c r="Q1270" i="1" s="1"/>
  <c r="O2689" i="1"/>
  <c r="P2689" i="1" s="1"/>
  <c r="Q2689" i="1" s="1"/>
  <c r="O1824" i="1"/>
  <c r="P1824" i="1" s="1"/>
  <c r="Q1824" i="1" s="1"/>
  <c r="O2296" i="1"/>
  <c r="P2296" i="1" s="1"/>
  <c r="Q2296" i="1" s="1"/>
  <c r="O1510" i="1"/>
  <c r="P1510" i="1" s="1"/>
  <c r="Q1510" i="1" s="1"/>
  <c r="O2558" i="1"/>
  <c r="P2558" i="1" s="1"/>
  <c r="Q2558" i="1" s="1"/>
  <c r="O1064" i="1"/>
  <c r="P1064" i="1" s="1"/>
  <c r="Q1064" i="1" s="1"/>
  <c r="O1342" i="1"/>
  <c r="P1342" i="1" s="1"/>
  <c r="Q1342" i="1" s="1"/>
  <c r="O466" i="1"/>
  <c r="P466" i="1" s="1"/>
  <c r="Q466" i="1" s="1"/>
  <c r="O156" i="1"/>
  <c r="P156" i="1" s="1"/>
  <c r="Q156" i="1" s="1"/>
  <c r="O764" i="1"/>
  <c r="P764" i="1" s="1"/>
  <c r="Q764" i="1" s="1"/>
  <c r="O2604" i="1"/>
  <c r="P2604" i="1" s="1"/>
  <c r="Q2604" i="1" s="1"/>
  <c r="O2083" i="1"/>
  <c r="P2083" i="1" s="1"/>
  <c r="Q2083" i="1" s="1"/>
  <c r="O1215" i="1"/>
  <c r="P1215" i="1" s="1"/>
  <c r="Q1215" i="1" s="1"/>
  <c r="O1890" i="1"/>
  <c r="P1890" i="1" s="1"/>
  <c r="Q1890" i="1" s="1"/>
  <c r="O853" i="1"/>
  <c r="P853" i="1" s="1"/>
  <c r="Q853" i="1" s="1"/>
  <c r="O2141" i="1"/>
  <c r="P2141" i="1" s="1"/>
  <c r="Q2141" i="1" s="1"/>
  <c r="O1847" i="1"/>
  <c r="P1847" i="1" s="1"/>
  <c r="Q1847" i="1" s="1"/>
  <c r="O1482" i="1"/>
  <c r="P1482" i="1" s="1"/>
  <c r="Q1482" i="1" s="1"/>
  <c r="O2571" i="1"/>
  <c r="P2571" i="1" s="1"/>
  <c r="Q2571" i="1" s="1"/>
  <c r="R2571" i="1" s="1"/>
  <c r="O1396" i="1"/>
  <c r="P1396" i="1" s="1"/>
  <c r="Q1396" i="1" s="1"/>
  <c r="O2353" i="1"/>
  <c r="P2353" i="1" s="1"/>
  <c r="Q2353" i="1" s="1"/>
  <c r="O2982" i="1"/>
  <c r="P2982" i="1" s="1"/>
  <c r="Q2982" i="1" s="1"/>
  <c r="O1189" i="1"/>
  <c r="P1189" i="1" s="1"/>
  <c r="Q1189" i="1" s="1"/>
  <c r="O859" i="1"/>
  <c r="P859" i="1" s="1"/>
  <c r="Q859" i="1" s="1"/>
  <c r="O2431" i="1"/>
  <c r="P2431" i="1" s="1"/>
  <c r="Q2431" i="1" s="1"/>
  <c r="O2979" i="1"/>
  <c r="P2979" i="1" s="1"/>
  <c r="Q2979" i="1" s="1"/>
  <c r="O1654" i="1"/>
  <c r="P1654" i="1" s="1"/>
  <c r="Q1654" i="1" s="1"/>
  <c r="O2898" i="1"/>
  <c r="P2898" i="1" s="1"/>
  <c r="Q2898" i="1" s="1"/>
  <c r="O2894" i="1"/>
  <c r="P2894" i="1" s="1"/>
  <c r="Q2894" i="1" s="1"/>
  <c r="O980" i="1"/>
  <c r="P980" i="1" s="1"/>
  <c r="Q980" i="1" s="1"/>
  <c r="O1819" i="1"/>
  <c r="P1819" i="1" s="1"/>
  <c r="Q1819" i="1" s="1"/>
  <c r="O1718" i="1"/>
  <c r="P1718" i="1" s="1"/>
  <c r="Q1718" i="1" s="1"/>
  <c r="O1480" i="1"/>
  <c r="P1480" i="1" s="1"/>
  <c r="Q1480" i="1" s="1"/>
  <c r="O619" i="1"/>
  <c r="P619" i="1" s="1"/>
  <c r="Q619" i="1" s="1"/>
  <c r="O1503" i="1"/>
  <c r="P1503" i="1" s="1"/>
  <c r="Q1503" i="1" s="1"/>
  <c r="O1010" i="1"/>
  <c r="P1010" i="1" s="1"/>
  <c r="Q1010" i="1" s="1"/>
  <c r="O747" i="1"/>
  <c r="P747" i="1" s="1"/>
  <c r="Q747" i="1" s="1"/>
  <c r="O1388" i="1"/>
  <c r="P1388" i="1" s="1"/>
  <c r="Q1388" i="1" s="1"/>
  <c r="O2525" i="1"/>
  <c r="P2525" i="1" s="1"/>
  <c r="Q2525" i="1" s="1"/>
  <c r="O41" i="1"/>
  <c r="P41" i="1" s="1"/>
  <c r="Q41" i="1" s="1"/>
  <c r="O1846" i="1"/>
  <c r="P1846" i="1" s="1"/>
  <c r="Q1846" i="1" s="1"/>
  <c r="O927" i="1"/>
  <c r="P927" i="1" s="1"/>
  <c r="Q927" i="1" s="1"/>
  <c r="O1702" i="1"/>
  <c r="P1702" i="1" s="1"/>
  <c r="Q1702" i="1" s="1"/>
  <c r="O2168" i="1"/>
  <c r="P2168" i="1" s="1"/>
  <c r="Q2168" i="1" s="1"/>
  <c r="O1776" i="1"/>
  <c r="P1776" i="1" s="1"/>
  <c r="Q1776" i="1" s="1"/>
  <c r="O2219" i="1"/>
  <c r="P2219" i="1" s="1"/>
  <c r="Q2219" i="1" s="1"/>
  <c r="O399" i="1"/>
  <c r="P399" i="1" s="1"/>
  <c r="Q399" i="1" s="1"/>
  <c r="O2779" i="1"/>
  <c r="P2779" i="1" s="1"/>
  <c r="Q2779" i="1" s="1"/>
  <c r="O1094" i="1"/>
  <c r="P1094" i="1" s="1"/>
  <c r="Q1094" i="1" s="1"/>
  <c r="O2354" i="1"/>
  <c r="P2354" i="1" s="1"/>
  <c r="Q2354" i="1" s="1"/>
  <c r="O1493" i="1"/>
  <c r="P1493" i="1" s="1"/>
  <c r="Q1493" i="1" s="1"/>
  <c r="R1493" i="1" s="1"/>
  <c r="O782" i="1"/>
  <c r="P782" i="1" s="1"/>
  <c r="Q782" i="1" s="1"/>
  <c r="O2975" i="1"/>
  <c r="P2975" i="1" s="1"/>
  <c r="Q2975" i="1" s="1"/>
  <c r="O45" i="1"/>
  <c r="P45" i="1" s="1"/>
  <c r="Q45" i="1" s="1"/>
  <c r="O1888" i="1"/>
  <c r="P1888" i="1" s="1"/>
  <c r="Q1888" i="1" s="1"/>
  <c r="O338" i="1"/>
  <c r="P338" i="1" s="1"/>
  <c r="Q338" i="1" s="1"/>
  <c r="O424" i="1"/>
  <c r="P424" i="1" s="1"/>
  <c r="Q424" i="1" s="1"/>
  <c r="O2282" i="1"/>
  <c r="P2282" i="1" s="1"/>
  <c r="Q2282" i="1" s="1"/>
  <c r="O1124" i="1"/>
  <c r="P1124" i="1" s="1"/>
  <c r="Q1124" i="1" s="1"/>
  <c r="O1302" i="1"/>
  <c r="P1302" i="1" s="1"/>
  <c r="Q1302" i="1" s="1"/>
  <c r="O579" i="1"/>
  <c r="P579" i="1" s="1"/>
  <c r="Q579" i="1" s="1"/>
  <c r="O517" i="1"/>
  <c r="P517" i="1" s="1"/>
  <c r="Q517" i="1" s="1"/>
  <c r="O328" i="1"/>
  <c r="P328" i="1" s="1"/>
  <c r="Q328" i="1" s="1"/>
  <c r="O2560" i="1"/>
  <c r="P2560" i="1" s="1"/>
  <c r="Q2560" i="1" s="1"/>
  <c r="O561" i="1"/>
  <c r="P561" i="1" s="1"/>
  <c r="Q561" i="1" s="1"/>
  <c r="O1168" i="1"/>
  <c r="P1168" i="1" s="1"/>
  <c r="Q1168" i="1" s="1"/>
  <c r="O2556" i="1"/>
  <c r="P2556" i="1" s="1"/>
  <c r="Q2556" i="1" s="1"/>
  <c r="O1501" i="1"/>
  <c r="P1501" i="1" s="1"/>
  <c r="Q1501" i="1" s="1"/>
  <c r="O2583" i="1"/>
  <c r="P2583" i="1" s="1"/>
  <c r="Q2583" i="1" s="1"/>
  <c r="O518" i="1"/>
  <c r="P518" i="1" s="1"/>
  <c r="Q518" i="1" s="1"/>
  <c r="O2357" i="1"/>
  <c r="P2357" i="1" s="1"/>
  <c r="Q2357" i="1" s="1"/>
  <c r="O1787" i="1"/>
  <c r="P1787" i="1" s="1"/>
  <c r="Q1787" i="1" s="1"/>
  <c r="O1171" i="1"/>
  <c r="P1171" i="1" s="1"/>
  <c r="Q1171" i="1" s="1"/>
  <c r="O475" i="1"/>
  <c r="P475" i="1" s="1"/>
  <c r="Q475" i="1" s="1"/>
  <c r="O241" i="1"/>
  <c r="P241" i="1" s="1"/>
  <c r="Q241" i="1" s="1"/>
  <c r="O2713" i="1"/>
  <c r="P2713" i="1" s="1"/>
  <c r="Q2713" i="1" s="1"/>
  <c r="O85" i="1"/>
  <c r="P85" i="1" s="1"/>
  <c r="Q85" i="1" s="1"/>
  <c r="O2228" i="1"/>
  <c r="P2228" i="1" s="1"/>
  <c r="Q2228" i="1" s="1"/>
  <c r="O2954" i="1"/>
  <c r="P2954" i="1" s="1"/>
  <c r="Q2954" i="1" s="1"/>
  <c r="O2904" i="1"/>
  <c r="P2904" i="1" s="1"/>
  <c r="Q2904" i="1" s="1"/>
  <c r="O596" i="1"/>
  <c r="P596" i="1" s="1"/>
  <c r="Q596" i="1" s="1"/>
  <c r="O563" i="1"/>
  <c r="P563" i="1" s="1"/>
  <c r="Q563" i="1" s="1"/>
  <c r="O618" i="1"/>
  <c r="P618" i="1" s="1"/>
  <c r="Q618" i="1" s="1"/>
  <c r="R618" i="1" s="1"/>
  <c r="O1544" i="1"/>
  <c r="P1544" i="1" s="1"/>
  <c r="Q1544" i="1" s="1"/>
  <c r="O2247" i="1"/>
  <c r="P2247" i="1" s="1"/>
  <c r="Q2247" i="1" s="1"/>
  <c r="O1567" i="1"/>
  <c r="P1567" i="1" s="1"/>
  <c r="Q1567" i="1" s="1"/>
  <c r="O2419" i="1"/>
  <c r="P2419" i="1" s="1"/>
  <c r="Q2419" i="1" s="1"/>
  <c r="O1424" i="1"/>
  <c r="P1424" i="1" s="1"/>
  <c r="Q1424" i="1" s="1"/>
  <c r="O2702" i="1"/>
  <c r="P2702" i="1" s="1"/>
  <c r="Q2702" i="1" s="1"/>
  <c r="O295" i="1"/>
  <c r="P295" i="1" s="1"/>
  <c r="Q295" i="1" s="1"/>
  <c r="O632" i="1"/>
  <c r="P632" i="1" s="1"/>
  <c r="Q632" i="1" s="1"/>
  <c r="O2641" i="1"/>
  <c r="P2641" i="1" s="1"/>
  <c r="Q2641" i="1" s="1"/>
  <c r="O2297" i="1"/>
  <c r="P2297" i="1" s="1"/>
  <c r="Q2297" i="1" s="1"/>
  <c r="O2620" i="1"/>
  <c r="P2620" i="1" s="1"/>
  <c r="Q2620" i="1" s="1"/>
  <c r="O1239" i="1"/>
  <c r="P1239" i="1" s="1"/>
  <c r="Q1239" i="1" s="1"/>
  <c r="O502" i="1"/>
  <c r="P502" i="1" s="1"/>
  <c r="Q502" i="1" s="1"/>
  <c r="O401" i="1"/>
  <c r="P401" i="1" s="1"/>
  <c r="Q401" i="1" s="1"/>
  <c r="O353" i="1"/>
  <c r="P353" i="1" s="1"/>
  <c r="Q353" i="1" s="1"/>
  <c r="O486" i="1"/>
  <c r="P486" i="1" s="1"/>
  <c r="Q486" i="1" s="1"/>
  <c r="O1108" i="1"/>
  <c r="P1108" i="1" s="1"/>
  <c r="Q1108" i="1" s="1"/>
  <c r="O2765" i="1"/>
  <c r="P2765" i="1" s="1"/>
  <c r="Q2765" i="1" s="1"/>
  <c r="O2260" i="1"/>
  <c r="P2260" i="1" s="1"/>
  <c r="Q2260" i="1" s="1"/>
  <c r="O1445" i="1"/>
  <c r="P1445" i="1" s="1"/>
  <c r="Q1445" i="1" s="1"/>
  <c r="O646" i="1"/>
  <c r="P646" i="1" s="1"/>
  <c r="Q646" i="1" s="1"/>
  <c r="O224" i="1"/>
  <c r="P224" i="1" s="1"/>
  <c r="Q224" i="1" s="1"/>
  <c r="O1113" i="1"/>
  <c r="P1113" i="1" s="1"/>
  <c r="Q1113" i="1" s="1"/>
  <c r="O336" i="1"/>
  <c r="P336" i="1" s="1"/>
  <c r="Q336" i="1" s="1"/>
  <c r="O916" i="1"/>
  <c r="P916" i="1" s="1"/>
  <c r="Q916" i="1" s="1"/>
  <c r="O2866" i="1"/>
  <c r="P2866" i="1" s="1"/>
  <c r="Q2866" i="1" s="1"/>
  <c r="O2409" i="1"/>
  <c r="P2409" i="1" s="1"/>
  <c r="Q2409" i="1" s="1"/>
  <c r="O2414" i="1"/>
  <c r="P2414" i="1" s="1"/>
  <c r="Q2414" i="1" s="1"/>
  <c r="O380" i="1"/>
  <c r="P380" i="1" s="1"/>
  <c r="Q380" i="1" s="1"/>
  <c r="O2386" i="1"/>
  <c r="P2386" i="1" s="1"/>
  <c r="Q2386" i="1" s="1"/>
  <c r="O2543" i="1"/>
  <c r="P2543" i="1" s="1"/>
  <c r="Q2543" i="1" s="1"/>
  <c r="O94" i="1"/>
  <c r="P94" i="1" s="1"/>
  <c r="Q94" i="1" s="1"/>
  <c r="R94" i="1" s="1"/>
  <c r="O690" i="1"/>
  <c r="P690" i="1" s="1"/>
  <c r="Q690" i="1" s="1"/>
  <c r="O739" i="1"/>
  <c r="P739" i="1" s="1"/>
  <c r="Q739" i="1" s="1"/>
  <c r="O2661" i="1"/>
  <c r="P2661" i="1" s="1"/>
  <c r="Q2661" i="1" s="1"/>
  <c r="O2060" i="1"/>
  <c r="P2060" i="1" s="1"/>
  <c r="Q2060" i="1" s="1"/>
  <c r="O133" i="1"/>
  <c r="P133" i="1" s="1"/>
  <c r="Q133" i="1" s="1"/>
  <c r="O198" i="1"/>
  <c r="P198" i="1" s="1"/>
  <c r="Q198" i="1" s="1"/>
  <c r="O1893" i="1"/>
  <c r="P1893" i="1" s="1"/>
  <c r="Q1893" i="1" s="1"/>
  <c r="O1849" i="1"/>
  <c r="P1849" i="1" s="1"/>
  <c r="Q1849" i="1" s="1"/>
  <c r="O416" i="1"/>
  <c r="P416" i="1" s="1"/>
  <c r="Q416" i="1" s="1"/>
  <c r="O330" i="1"/>
  <c r="P330" i="1" s="1"/>
  <c r="Q330" i="1" s="1"/>
  <c r="O1857" i="1"/>
  <c r="P1857" i="1" s="1"/>
  <c r="Q1857" i="1" s="1"/>
  <c r="O2739" i="1"/>
  <c r="P2739" i="1" s="1"/>
  <c r="Q2739" i="1" s="1"/>
  <c r="O2664" i="1"/>
  <c r="P2664" i="1" s="1"/>
  <c r="Q2664" i="1" s="1"/>
  <c r="O721" i="1"/>
  <c r="P721" i="1" s="1"/>
  <c r="Q721" i="1" s="1"/>
  <c r="O891" i="1"/>
  <c r="P891" i="1" s="1"/>
  <c r="Q891" i="1" s="1"/>
  <c r="O2824" i="1"/>
  <c r="P2824" i="1" s="1"/>
  <c r="Q2824" i="1" s="1"/>
  <c r="O1407" i="1"/>
  <c r="P1407" i="1" s="1"/>
  <c r="Q1407" i="1" s="1"/>
  <c r="O917" i="1"/>
  <c r="P917" i="1" s="1"/>
  <c r="Q917" i="1" s="1"/>
  <c r="O777" i="1"/>
  <c r="P777" i="1" s="1"/>
  <c r="Q777" i="1" s="1"/>
  <c r="O1921" i="1"/>
  <c r="P1921" i="1" s="1"/>
  <c r="Q1921" i="1" s="1"/>
  <c r="O2573" i="1"/>
  <c r="P2573" i="1" s="1"/>
  <c r="Q2573" i="1" s="1"/>
  <c r="O257" i="1"/>
  <c r="P257" i="1" s="1"/>
  <c r="Q257" i="1" s="1"/>
  <c r="O2118" i="1"/>
  <c r="P2118" i="1" s="1"/>
  <c r="Q2118" i="1" s="1"/>
  <c r="O1619" i="1"/>
  <c r="P1619" i="1" s="1"/>
  <c r="Q1619" i="1" s="1"/>
  <c r="R1619" i="1" s="1"/>
  <c r="O835" i="1"/>
  <c r="P835" i="1" s="1"/>
  <c r="Q835" i="1" s="1"/>
  <c r="O1575" i="1"/>
  <c r="P1575" i="1" s="1"/>
  <c r="Q1575" i="1" s="1"/>
  <c r="O621" i="1"/>
  <c r="P621" i="1" s="1"/>
  <c r="Q621" i="1" s="1"/>
  <c r="O1863" i="1"/>
  <c r="P1863" i="1" s="1"/>
  <c r="Q1863" i="1" s="1"/>
  <c r="O1822" i="1"/>
  <c r="P1822" i="1" s="1"/>
  <c r="Q1822" i="1" s="1"/>
  <c r="O1860" i="1"/>
  <c r="P1860" i="1" s="1"/>
  <c r="Q1860" i="1" s="1"/>
  <c r="O2288" i="1"/>
  <c r="P2288" i="1" s="1"/>
  <c r="Q2288" i="1" s="1"/>
  <c r="O1974" i="1"/>
  <c r="P1974" i="1" s="1"/>
  <c r="Q1974" i="1" s="1"/>
  <c r="O1040" i="1"/>
  <c r="P1040" i="1" s="1"/>
  <c r="Q1040" i="1" s="1"/>
  <c r="O2262" i="1"/>
  <c r="P2262" i="1" s="1"/>
  <c r="Q2262" i="1" s="1"/>
  <c r="O2157" i="1"/>
  <c r="P2157" i="1" s="1"/>
  <c r="Q2157" i="1" s="1"/>
  <c r="O287" i="1"/>
  <c r="P287" i="1" s="1"/>
  <c r="Q287" i="1" s="1"/>
  <c r="O1655" i="1"/>
  <c r="P1655" i="1" s="1"/>
  <c r="Q1655" i="1" s="1"/>
  <c r="O72" i="1"/>
  <c r="P72" i="1" s="1"/>
  <c r="Q72" i="1" s="1"/>
  <c r="O2879" i="1"/>
  <c r="P2879" i="1" s="1"/>
  <c r="Q2879" i="1" s="1"/>
  <c r="O995" i="1"/>
  <c r="P995" i="1" s="1"/>
  <c r="Q995" i="1" s="1"/>
  <c r="R995" i="1" s="1"/>
  <c r="O2909" i="1"/>
  <c r="P2909" i="1" s="1"/>
  <c r="Q2909" i="1" s="1"/>
  <c r="O2073" i="1"/>
  <c r="P2073" i="1" s="1"/>
  <c r="Q2073" i="1" s="1"/>
  <c r="O554" i="1"/>
  <c r="P554" i="1" s="1"/>
  <c r="Q554" i="1" s="1"/>
  <c r="O1385" i="1"/>
  <c r="P1385" i="1" s="1"/>
  <c r="Q1385" i="1" s="1"/>
  <c r="O2050" i="1"/>
  <c r="P2050" i="1" s="1"/>
  <c r="Q2050" i="1" s="1"/>
  <c r="O1107" i="1"/>
  <c r="P1107" i="1" s="1"/>
  <c r="Q1107" i="1" s="1"/>
  <c r="O2802" i="1"/>
  <c r="P2802" i="1" s="1"/>
  <c r="Q2802" i="1" s="1"/>
  <c r="O2945" i="1"/>
  <c r="P2945" i="1" s="1"/>
  <c r="Q2945" i="1" s="1"/>
  <c r="O2429" i="1"/>
  <c r="P2429" i="1" s="1"/>
  <c r="Q2429" i="1" s="1"/>
  <c r="O567" i="1"/>
  <c r="P567" i="1" s="1"/>
  <c r="Q567" i="1" s="1"/>
  <c r="O126" i="1"/>
  <c r="P126" i="1" s="1"/>
  <c r="Q126" i="1" s="1"/>
  <c r="O1460" i="1"/>
  <c r="P1460" i="1" s="1"/>
  <c r="Q1460" i="1" s="1"/>
  <c r="O162" i="1"/>
  <c r="P162" i="1" s="1"/>
  <c r="Q162" i="1" s="1"/>
  <c r="O2684" i="1"/>
  <c r="P2684" i="1" s="1"/>
  <c r="Q2684" i="1" s="1"/>
  <c r="O1204" i="1"/>
  <c r="P1204" i="1" s="1"/>
  <c r="Q1204" i="1" s="1"/>
  <c r="O1946" i="1"/>
  <c r="P1946" i="1" s="1"/>
  <c r="Q1946" i="1" s="1"/>
  <c r="R1946" i="1" s="1"/>
  <c r="O2495" i="1"/>
  <c r="P2495" i="1" s="1"/>
  <c r="Q2495" i="1" s="1"/>
  <c r="O1284" i="1"/>
  <c r="P1284" i="1" s="1"/>
  <c r="Q1284" i="1" s="1"/>
  <c r="O1859" i="1"/>
  <c r="P1859" i="1" s="1"/>
  <c r="Q1859" i="1" s="1"/>
  <c r="O1442" i="1"/>
  <c r="P1442" i="1" s="1"/>
  <c r="Q1442" i="1" s="1"/>
  <c r="O206" i="1"/>
  <c r="P206" i="1" s="1"/>
  <c r="Q206" i="1" s="1"/>
  <c r="O1456" i="1"/>
  <c r="P1456" i="1" s="1"/>
  <c r="Q1456" i="1" s="1"/>
  <c r="O69" i="1"/>
  <c r="P69" i="1" s="1"/>
  <c r="Q69" i="1" s="1"/>
  <c r="O2853" i="1"/>
  <c r="P2853" i="1" s="1"/>
  <c r="Q2853" i="1" s="1"/>
  <c r="O2090" i="1"/>
  <c r="P2090" i="1" s="1"/>
  <c r="Q2090" i="1" s="1"/>
  <c r="O1807" i="1"/>
  <c r="P1807" i="1" s="1"/>
  <c r="Q1807" i="1" s="1"/>
  <c r="O2551" i="1"/>
  <c r="P2551" i="1" s="1"/>
  <c r="Q2551" i="1" s="1"/>
  <c r="O2555" i="1"/>
  <c r="P2555" i="1" s="1"/>
  <c r="Q2555" i="1" s="1"/>
  <c r="O530" i="1"/>
  <c r="P530" i="1" s="1"/>
  <c r="Q530" i="1" s="1"/>
  <c r="O1578" i="1"/>
  <c r="P1578" i="1" s="1"/>
  <c r="Q1578" i="1" s="1"/>
  <c r="O240" i="1"/>
  <c r="P240" i="1" s="1"/>
  <c r="Q240" i="1" s="1"/>
  <c r="O905" i="1"/>
  <c r="P905" i="1" s="1"/>
  <c r="Q905" i="1" s="1"/>
  <c r="R905" i="1" s="1"/>
  <c r="O87" i="1"/>
  <c r="P87" i="1" s="1"/>
  <c r="Q87" i="1" s="1"/>
  <c r="O451" i="1"/>
  <c r="P451" i="1" s="1"/>
  <c r="Q451" i="1" s="1"/>
  <c r="O188" i="1"/>
  <c r="P188" i="1" s="1"/>
  <c r="Q188" i="1" s="1"/>
  <c r="O110" i="1"/>
  <c r="P110" i="1" s="1"/>
  <c r="Q110" i="1" s="1"/>
  <c r="O1463" i="1"/>
  <c r="P1463" i="1" s="1"/>
  <c r="Q1463" i="1" s="1"/>
  <c r="O2476" i="1"/>
  <c r="P2476" i="1" s="1"/>
  <c r="Q2476" i="1" s="1"/>
  <c r="O2680" i="1"/>
  <c r="P2680" i="1" s="1"/>
  <c r="Q2680" i="1" s="1"/>
  <c r="O1705" i="1"/>
  <c r="P1705" i="1" s="1"/>
  <c r="Q1705" i="1" s="1"/>
  <c r="O893" i="1"/>
  <c r="P893" i="1" s="1"/>
  <c r="Q893" i="1" s="1"/>
  <c r="O1255" i="1"/>
  <c r="P1255" i="1" s="1"/>
  <c r="Q1255" i="1" s="1"/>
  <c r="O2405" i="1"/>
  <c r="P2405" i="1" s="1"/>
  <c r="Q2405" i="1" s="1"/>
  <c r="O1354" i="1"/>
  <c r="P1354" i="1" s="1"/>
  <c r="Q1354" i="1" s="1"/>
  <c r="O1759" i="1"/>
  <c r="P1759" i="1" s="1"/>
  <c r="Q1759" i="1" s="1"/>
  <c r="O1405" i="1"/>
  <c r="P1405" i="1" s="1"/>
  <c r="Q1405" i="1" s="1"/>
  <c r="O656" i="1"/>
  <c r="P656" i="1" s="1"/>
  <c r="Q656" i="1" s="1"/>
  <c r="O260" i="1"/>
  <c r="P260" i="1" s="1"/>
  <c r="Q260" i="1" s="1"/>
  <c r="R260" i="1" s="1"/>
  <c r="O974" i="1"/>
  <c r="P974" i="1" s="1"/>
  <c r="Q974" i="1" s="1"/>
  <c r="O2029" i="1"/>
  <c r="P2029" i="1" s="1"/>
  <c r="Q2029" i="1" s="1"/>
  <c r="O591" i="1"/>
  <c r="P591" i="1" s="1"/>
  <c r="Q591" i="1" s="1"/>
  <c r="O2953" i="1"/>
  <c r="P2953" i="1" s="1"/>
  <c r="Q2953" i="1" s="1"/>
  <c r="O749" i="1"/>
  <c r="P749" i="1" s="1"/>
  <c r="Q749" i="1" s="1"/>
  <c r="O2445" i="1"/>
  <c r="P2445" i="1" s="1"/>
  <c r="Q2445" i="1" s="1"/>
  <c r="O929" i="1"/>
  <c r="P929" i="1" s="1"/>
  <c r="Q929" i="1" s="1"/>
  <c r="O630" i="1"/>
  <c r="P630" i="1" s="1"/>
  <c r="Q630" i="1" s="1"/>
  <c r="O1745" i="1"/>
  <c r="P1745" i="1" s="1"/>
  <c r="Q1745" i="1" s="1"/>
  <c r="O50" i="1"/>
  <c r="P50" i="1" s="1"/>
  <c r="Q50" i="1" s="1"/>
  <c r="O1748" i="1"/>
  <c r="P1748" i="1" s="1"/>
  <c r="Q1748" i="1" s="1"/>
  <c r="O1147" i="1"/>
  <c r="P1147" i="1" s="1"/>
  <c r="Q1147" i="1" s="1"/>
  <c r="O2995" i="1"/>
  <c r="P2995" i="1" s="1"/>
  <c r="Q2995" i="1" s="1"/>
  <c r="O238" i="1"/>
  <c r="P238" i="1" s="1"/>
  <c r="Q238" i="1" s="1"/>
  <c r="O1158" i="1"/>
  <c r="P1158" i="1" s="1"/>
  <c r="Q1158" i="1" s="1"/>
  <c r="O1997" i="1"/>
  <c r="P1997" i="1" s="1"/>
  <c r="Q1997" i="1" s="1"/>
  <c r="R1997" i="1" s="1"/>
  <c r="O867" i="1"/>
  <c r="P867" i="1" s="1"/>
  <c r="Q867" i="1" s="1"/>
  <c r="O1170" i="1"/>
  <c r="P1170" i="1" s="1"/>
  <c r="Q1170" i="1" s="1"/>
  <c r="O2591" i="1"/>
  <c r="P2591" i="1" s="1"/>
  <c r="Q2591" i="1" s="1"/>
  <c r="O2415" i="1"/>
  <c r="P2415" i="1" s="1"/>
  <c r="Q2415" i="1" s="1"/>
  <c r="O2056" i="1"/>
  <c r="P2056" i="1" s="1"/>
  <c r="Q2056" i="1" s="1"/>
  <c r="O806" i="1"/>
  <c r="P806" i="1" s="1"/>
  <c r="Q806" i="1" s="1"/>
  <c r="O313" i="1"/>
  <c r="P313" i="1" s="1"/>
  <c r="Q313" i="1" s="1"/>
  <c r="O1148" i="1"/>
  <c r="P1148" i="1" s="1"/>
  <c r="Q1148" i="1" s="1"/>
  <c r="O2972" i="1"/>
  <c r="P2972" i="1" s="1"/>
  <c r="Q2972" i="1" s="1"/>
  <c r="O1348" i="1"/>
  <c r="P1348" i="1" s="1"/>
  <c r="Q1348" i="1" s="1"/>
  <c r="O2423" i="1"/>
  <c r="P2423" i="1" s="1"/>
  <c r="Q2423" i="1" s="1"/>
  <c r="O511" i="1"/>
  <c r="P511" i="1" s="1"/>
  <c r="Q511" i="1" s="1"/>
  <c r="O523" i="1"/>
  <c r="P523" i="1" s="1"/>
  <c r="Q523" i="1" s="1"/>
  <c r="O2726" i="1"/>
  <c r="P2726" i="1" s="1"/>
  <c r="Q2726" i="1" s="1"/>
  <c r="O2077" i="1"/>
  <c r="P2077" i="1" s="1"/>
  <c r="Q2077" i="1" s="1"/>
  <c r="O577" i="1"/>
  <c r="P577" i="1" s="1"/>
  <c r="Q577" i="1" s="1"/>
  <c r="R577" i="1" s="1"/>
  <c r="O299" i="1"/>
  <c r="P299" i="1" s="1"/>
  <c r="Q299" i="1" s="1"/>
  <c r="O186" i="1"/>
  <c r="P186" i="1" s="1"/>
  <c r="Q186" i="1" s="1"/>
  <c r="O1667" i="1"/>
  <c r="P1667" i="1" s="1"/>
  <c r="Q1667" i="1" s="1"/>
  <c r="O2690" i="1"/>
  <c r="P2690" i="1" s="1"/>
  <c r="Q2690" i="1" s="1"/>
  <c r="O2540" i="1"/>
  <c r="P2540" i="1" s="1"/>
  <c r="Q2540" i="1" s="1"/>
  <c r="O1626" i="1"/>
  <c r="P1626" i="1" s="1"/>
  <c r="Q1626" i="1" s="1"/>
  <c r="O1418" i="1"/>
  <c r="P1418" i="1" s="1"/>
  <c r="Q1418" i="1" s="1"/>
  <c r="O500" i="1"/>
  <c r="P500" i="1" s="1"/>
  <c r="Q500" i="1" s="1"/>
  <c r="O869" i="1"/>
  <c r="P869" i="1" s="1"/>
  <c r="Q869" i="1" s="1"/>
  <c r="O2978" i="1"/>
  <c r="P2978" i="1" s="1"/>
  <c r="Q2978" i="1" s="1"/>
  <c r="O392" i="1"/>
  <c r="P392" i="1" s="1"/>
  <c r="Q392" i="1" s="1"/>
  <c r="O1156" i="1"/>
  <c r="P1156" i="1" s="1"/>
  <c r="Q1156" i="1" s="1"/>
  <c r="O2837" i="1"/>
  <c r="P2837" i="1" s="1"/>
  <c r="Q2837" i="1" s="1"/>
  <c r="O2673" i="1"/>
  <c r="P2673" i="1" s="1"/>
  <c r="Q2673" i="1" s="1"/>
  <c r="O1730" i="1"/>
  <c r="P1730" i="1" s="1"/>
  <c r="Q1730" i="1" s="1"/>
  <c r="O1282" i="1"/>
  <c r="P1282" i="1" s="1"/>
  <c r="Q1282" i="1" s="1"/>
  <c r="R1282" i="1" s="1"/>
  <c r="O1387" i="1"/>
  <c r="P1387" i="1" s="1"/>
  <c r="Q1387" i="1" s="1"/>
  <c r="O2947" i="1"/>
  <c r="P2947" i="1" s="1"/>
  <c r="Q2947" i="1" s="1"/>
  <c r="O2031" i="1"/>
  <c r="P2031" i="1" s="1"/>
  <c r="Q2031" i="1" s="1"/>
  <c r="O1649" i="1"/>
  <c r="P1649" i="1" s="1"/>
  <c r="Q1649" i="1" s="1"/>
  <c r="O718" i="1"/>
  <c r="P718" i="1" s="1"/>
  <c r="Q718" i="1" s="1"/>
  <c r="O309" i="1"/>
  <c r="P309" i="1" s="1"/>
  <c r="Q309" i="1" s="1"/>
  <c r="O1414" i="1"/>
  <c r="P1414" i="1" s="1"/>
  <c r="Q1414" i="1" s="1"/>
  <c r="O159" i="1"/>
  <c r="P159" i="1" s="1"/>
  <c r="Q159" i="1" s="1"/>
  <c r="O55" i="1"/>
  <c r="P55" i="1" s="1"/>
  <c r="Q55" i="1" s="1"/>
  <c r="O776" i="1"/>
  <c r="P776" i="1" s="1"/>
  <c r="Q776" i="1" s="1"/>
  <c r="O2034" i="1"/>
  <c r="P2034" i="1" s="1"/>
  <c r="Q2034" i="1" s="1"/>
  <c r="O1738" i="1"/>
  <c r="P1738" i="1" s="1"/>
  <c r="Q1738" i="1" s="1"/>
  <c r="O2750" i="1"/>
  <c r="P2750" i="1" s="1"/>
  <c r="Q2750" i="1" s="1"/>
  <c r="O977" i="1"/>
  <c r="P977" i="1" s="1"/>
  <c r="Q977" i="1" s="1"/>
  <c r="O307" i="1"/>
  <c r="P307" i="1" s="1"/>
  <c r="Q307" i="1" s="1"/>
  <c r="O1589" i="1"/>
  <c r="P1589" i="1" s="1"/>
  <c r="Q1589" i="1" s="1"/>
  <c r="R1589" i="1" s="1"/>
  <c r="O483" i="1"/>
  <c r="P483" i="1" s="1"/>
  <c r="Q483" i="1" s="1"/>
  <c r="O1063" i="1"/>
  <c r="P1063" i="1" s="1"/>
  <c r="Q1063" i="1" s="1"/>
  <c r="O1811" i="1"/>
  <c r="P1811" i="1" s="1"/>
  <c r="Q1811" i="1" s="1"/>
  <c r="O655" i="1"/>
  <c r="P655" i="1" s="1"/>
  <c r="Q655" i="1" s="1"/>
  <c r="O2479" i="1"/>
  <c r="P2479" i="1" s="1"/>
  <c r="Q2479" i="1" s="1"/>
  <c r="O2924" i="1"/>
  <c r="P2924" i="1" s="1"/>
  <c r="Q2924" i="1" s="1"/>
  <c r="O1201" i="1"/>
  <c r="P1201" i="1" s="1"/>
  <c r="Q1201" i="1" s="1"/>
  <c r="O1273" i="1"/>
  <c r="P1273" i="1" s="1"/>
  <c r="Q1273" i="1" s="1"/>
  <c r="O1359" i="1"/>
  <c r="P1359" i="1" s="1"/>
  <c r="Q1359" i="1" s="1"/>
  <c r="O2076" i="1"/>
  <c r="P2076" i="1" s="1"/>
  <c r="Q2076" i="1" s="1"/>
  <c r="O409" i="1"/>
  <c r="P409" i="1" s="1"/>
  <c r="Q409" i="1" s="1"/>
  <c r="O1305" i="1"/>
  <c r="P1305" i="1" s="1"/>
  <c r="Q1305" i="1" s="1"/>
  <c r="O80" i="1"/>
  <c r="P80" i="1" s="1"/>
  <c r="Q80" i="1" s="1"/>
  <c r="O2685" i="1"/>
  <c r="P2685" i="1" s="1"/>
  <c r="Q2685" i="1" s="1"/>
  <c r="O1629" i="1"/>
  <c r="P1629" i="1" s="1"/>
  <c r="Q1629" i="1" s="1"/>
  <c r="O2698" i="1"/>
  <c r="P2698" i="1" s="1"/>
  <c r="Q2698" i="1" s="1"/>
  <c r="R2698" i="1" s="1"/>
  <c r="O151" i="1"/>
  <c r="P151" i="1" s="1"/>
  <c r="Q151" i="1" s="1"/>
  <c r="O1627" i="1"/>
  <c r="P1627" i="1" s="1"/>
  <c r="Q1627" i="1" s="1"/>
  <c r="O2451" i="1"/>
  <c r="P2451" i="1" s="1"/>
  <c r="Q2451" i="1" s="1"/>
  <c r="O1643" i="1"/>
  <c r="P1643" i="1" s="1"/>
  <c r="Q1643" i="1" s="1"/>
  <c r="O970" i="1"/>
  <c r="P970" i="1" s="1"/>
  <c r="Q970" i="1" s="1"/>
  <c r="O457" i="1"/>
  <c r="P457" i="1" s="1"/>
  <c r="Q457" i="1" s="1"/>
  <c r="O288" i="1"/>
  <c r="P288" i="1" s="1"/>
  <c r="Q288" i="1" s="1"/>
  <c r="O235" i="1"/>
  <c r="P235" i="1" s="1"/>
  <c r="Q235" i="1" s="1"/>
  <c r="O1105" i="1"/>
  <c r="P1105" i="1" s="1"/>
  <c r="Q1105" i="1" s="1"/>
  <c r="O1151" i="1"/>
  <c r="P1151" i="1" s="1"/>
  <c r="Q1151" i="1" s="1"/>
  <c r="O2322" i="1"/>
  <c r="P2322" i="1" s="1"/>
  <c r="Q2322" i="1" s="1"/>
  <c r="O214" i="1"/>
  <c r="P214" i="1" s="1"/>
  <c r="Q214" i="1" s="1"/>
  <c r="O1172" i="1"/>
  <c r="P1172" i="1" s="1"/>
  <c r="Q1172" i="1" s="1"/>
  <c r="O2874" i="1"/>
  <c r="P2874" i="1" s="1"/>
  <c r="Q2874" i="1" s="1"/>
  <c r="O1940" i="1"/>
  <c r="P1940" i="1" s="1"/>
  <c r="Q1940" i="1" s="1"/>
  <c r="O334" i="1"/>
  <c r="P334" i="1" s="1"/>
  <c r="Q334" i="1" s="1"/>
  <c r="R334" i="1" s="1"/>
  <c r="O503" i="1"/>
  <c r="P503" i="1" s="1"/>
  <c r="Q503" i="1" s="1"/>
  <c r="O2767" i="1"/>
  <c r="P2767" i="1" s="1"/>
  <c r="Q2767" i="1" s="1"/>
  <c r="O1723" i="1"/>
  <c r="P1723" i="1" s="1"/>
  <c r="Q1723" i="1" s="1"/>
  <c r="O2497" i="1"/>
  <c r="P2497" i="1" s="1"/>
  <c r="Q2497" i="1" s="1"/>
  <c r="O1548" i="1"/>
  <c r="P1548" i="1" s="1"/>
  <c r="Q1548" i="1" s="1"/>
  <c r="O31" i="1"/>
  <c r="P31" i="1" s="1"/>
  <c r="Q31" i="1" s="1"/>
  <c r="O817" i="1"/>
  <c r="P817" i="1" s="1"/>
  <c r="Q817" i="1" s="1"/>
  <c r="O1937" i="1"/>
  <c r="P1937" i="1" s="1"/>
  <c r="Q1937" i="1" s="1"/>
  <c r="O571" i="1"/>
  <c r="P571" i="1" s="1"/>
  <c r="Q571" i="1" s="1"/>
  <c r="O1976" i="1"/>
  <c r="P1976" i="1" s="1"/>
  <c r="Q1976" i="1" s="1"/>
  <c r="O2258" i="1"/>
  <c r="P2258" i="1" s="1"/>
  <c r="Q2258" i="1" s="1"/>
  <c r="O285" i="1"/>
  <c r="P285" i="1" s="1"/>
  <c r="Q285" i="1" s="1"/>
  <c r="O1044" i="1"/>
  <c r="P1044" i="1" s="1"/>
  <c r="Q1044" i="1" s="1"/>
  <c r="O1724" i="1"/>
  <c r="P1724" i="1" s="1"/>
  <c r="Q1724" i="1" s="1"/>
  <c r="O581" i="1"/>
  <c r="P581" i="1" s="1"/>
  <c r="Q581" i="1" s="1"/>
  <c r="O1869" i="1"/>
  <c r="P1869" i="1" s="1"/>
  <c r="Q1869" i="1" s="1"/>
  <c r="R1869" i="1" s="1"/>
  <c r="O1818" i="1"/>
  <c r="P1818" i="1" s="1"/>
  <c r="Q1818" i="1" s="1"/>
  <c r="O1323" i="1"/>
  <c r="P1323" i="1" s="1"/>
  <c r="Q1323" i="1" s="1"/>
  <c r="O324" i="1"/>
  <c r="P324" i="1" s="1"/>
  <c r="Q324" i="1" s="1"/>
  <c r="O1369" i="1"/>
  <c r="P1369" i="1" s="1"/>
  <c r="Q1369" i="1" s="1"/>
  <c r="O515" i="1"/>
  <c r="P515" i="1" s="1"/>
  <c r="Q515" i="1" s="1"/>
  <c r="O1432" i="1"/>
  <c r="P1432" i="1" s="1"/>
  <c r="Q1432" i="1" s="1"/>
  <c r="O915" i="1"/>
  <c r="P915" i="1" s="1"/>
  <c r="Q915" i="1" s="1"/>
  <c r="O35" i="1"/>
  <c r="P35" i="1" s="1"/>
  <c r="Q35" i="1" s="1"/>
  <c r="O2067" i="1"/>
  <c r="P2067" i="1" s="1"/>
  <c r="Q2067" i="1" s="1"/>
  <c r="O2814" i="1"/>
  <c r="P2814" i="1" s="1"/>
  <c r="Q2814" i="1" s="1"/>
  <c r="O1642" i="1"/>
  <c r="P1642" i="1" s="1"/>
  <c r="Q1642" i="1" s="1"/>
  <c r="O2027" i="1"/>
  <c r="P2027" i="1" s="1"/>
  <c r="Q2027" i="1" s="1"/>
  <c r="O2921" i="1"/>
  <c r="P2921" i="1" s="1"/>
  <c r="Q2921" i="1" s="1"/>
  <c r="O1498" i="1"/>
  <c r="P1498" i="1" s="1"/>
  <c r="Q1498" i="1" s="1"/>
  <c r="O2159" i="1"/>
  <c r="P2159" i="1" s="1"/>
  <c r="Q2159" i="1" s="1"/>
  <c r="O245" i="1"/>
  <c r="P245" i="1" s="1"/>
  <c r="Q245" i="1" s="1"/>
  <c r="R245" i="1" s="1"/>
  <c r="O2912" i="1"/>
  <c r="P2912" i="1" s="1"/>
  <c r="Q2912" i="1" s="1"/>
  <c r="O757" i="1"/>
  <c r="P757" i="1" s="1"/>
  <c r="Q757" i="1" s="1"/>
  <c r="O289" i="1"/>
  <c r="P289" i="1" s="1"/>
  <c r="Q289" i="1" s="1"/>
  <c r="O1713" i="1"/>
  <c r="P1713" i="1" s="1"/>
  <c r="Q1713" i="1" s="1"/>
  <c r="O2320" i="1"/>
  <c r="P2320" i="1" s="1"/>
  <c r="Q2320" i="1" s="1"/>
  <c r="O1139" i="1"/>
  <c r="P1139" i="1" s="1"/>
  <c r="Q1139" i="1" s="1"/>
  <c r="O1670" i="1"/>
  <c r="P1670" i="1" s="1"/>
  <c r="Q1670" i="1" s="1"/>
  <c r="O1137" i="1"/>
  <c r="P1137" i="1" s="1"/>
  <c r="Q1137" i="1" s="1"/>
  <c r="O1136" i="1"/>
  <c r="P1136" i="1" s="1"/>
  <c r="Q1136" i="1" s="1"/>
  <c r="O267" i="1"/>
  <c r="P267" i="1" s="1"/>
  <c r="Q267" i="1" s="1"/>
  <c r="O615" i="1"/>
  <c r="P615" i="1" s="1"/>
  <c r="Q615" i="1" s="1"/>
  <c r="O410" i="1"/>
  <c r="P410" i="1" s="1"/>
  <c r="Q410" i="1" s="1"/>
  <c r="O2774" i="1"/>
  <c r="P2774" i="1" s="1"/>
  <c r="Q2774" i="1" s="1"/>
  <c r="O471" i="1"/>
  <c r="P471" i="1" s="1"/>
  <c r="Q471" i="1" s="1"/>
  <c r="O1530" i="1"/>
  <c r="P1530" i="1" s="1"/>
  <c r="Q1530" i="1" s="1"/>
  <c r="O2831" i="1"/>
  <c r="P2831" i="1" s="1"/>
  <c r="Q2831" i="1" s="1"/>
  <c r="R2831" i="1" s="1"/>
  <c r="O1777" i="1"/>
  <c r="P1777" i="1" s="1"/>
  <c r="Q1777" i="1" s="1"/>
  <c r="O1595" i="1"/>
  <c r="P1595" i="1" s="1"/>
  <c r="Q1595" i="1" s="1"/>
  <c r="O2341" i="1"/>
  <c r="P2341" i="1" s="1"/>
  <c r="Q2341" i="1" s="1"/>
  <c r="O1834" i="1"/>
  <c r="P1834" i="1" s="1"/>
  <c r="Q1834" i="1" s="1"/>
  <c r="O2238" i="1"/>
  <c r="P2238" i="1" s="1"/>
  <c r="Q2238" i="1" s="1"/>
  <c r="O664" i="1"/>
  <c r="P664" i="1" s="1"/>
  <c r="Q664" i="1" s="1"/>
  <c r="O2440" i="1"/>
  <c r="P2440" i="1" s="1"/>
  <c r="Q2440" i="1" s="1"/>
  <c r="O2464" i="1"/>
  <c r="P2464" i="1" s="1"/>
  <c r="Q2464" i="1" s="1"/>
  <c r="O2396" i="1"/>
  <c r="P2396" i="1" s="1"/>
  <c r="Q2396" i="1" s="1"/>
  <c r="O2955" i="1"/>
  <c r="P2955" i="1" s="1"/>
  <c r="Q2955" i="1" s="1"/>
  <c r="O1899" i="1"/>
  <c r="P1899" i="1" s="1"/>
  <c r="Q1899" i="1" s="1"/>
  <c r="O1490" i="1"/>
  <c r="P1490" i="1" s="1"/>
  <c r="Q1490" i="1" s="1"/>
  <c r="O390" i="1"/>
  <c r="P390" i="1" s="1"/>
  <c r="Q390" i="1" s="1"/>
  <c r="O1695" i="1"/>
  <c r="P1695" i="1" s="1"/>
  <c r="Q1695" i="1" s="1"/>
  <c r="R1695" i="1" s="1"/>
  <c r="O784" i="1"/>
  <c r="P784" i="1" s="1"/>
  <c r="Q784" i="1" s="1"/>
  <c r="O2686" i="1"/>
  <c r="P2686" i="1" s="1"/>
  <c r="Q2686" i="1" s="1"/>
  <c r="O1920" i="1"/>
  <c r="P1920" i="1" s="1"/>
  <c r="Q1920" i="1" s="1"/>
  <c r="O2233" i="1"/>
  <c r="P2233" i="1" s="1"/>
  <c r="Q2233" i="1" s="1"/>
  <c r="O1083" i="1"/>
  <c r="P1083" i="1" s="1"/>
  <c r="Q1083" i="1" s="1"/>
  <c r="O1986" i="1"/>
  <c r="P1986" i="1" s="1"/>
  <c r="Q1986" i="1" s="1"/>
  <c r="O1469" i="1"/>
  <c r="P1469" i="1" s="1"/>
  <c r="Q1469" i="1" s="1"/>
  <c r="O2110" i="1"/>
  <c r="P2110" i="1" s="1"/>
  <c r="Q2110" i="1" s="1"/>
  <c r="O1190" i="1"/>
  <c r="P1190" i="1" s="1"/>
  <c r="Q1190" i="1" s="1"/>
  <c r="O2621" i="1"/>
  <c r="P2621" i="1" s="1"/>
  <c r="Q2621" i="1" s="1"/>
  <c r="O566" i="1"/>
  <c r="P566" i="1" s="1"/>
  <c r="Q566" i="1" s="1"/>
  <c r="O956" i="1"/>
  <c r="P956" i="1" s="1"/>
  <c r="Q956" i="1" s="1"/>
  <c r="O2109" i="1"/>
  <c r="P2109" i="1" s="1"/>
  <c r="Q2109" i="1" s="1"/>
  <c r="O624" i="1"/>
  <c r="P624" i="1" s="1"/>
  <c r="Q624" i="1" s="1"/>
  <c r="R624" i="1" s="1"/>
  <c r="O1596" i="1"/>
  <c r="P1596" i="1" s="1"/>
  <c r="Q1596" i="1" s="1"/>
  <c r="O467" i="1"/>
  <c r="P467" i="1" s="1"/>
  <c r="Q467" i="1" s="1"/>
  <c r="O2745" i="1"/>
  <c r="P2745" i="1" s="1"/>
  <c r="Q2745" i="1" s="1"/>
  <c r="O225" i="1"/>
  <c r="P225" i="1" s="1"/>
  <c r="Q225" i="1" s="1"/>
  <c r="O1879" i="1"/>
  <c r="P1879" i="1" s="1"/>
  <c r="Q1879" i="1" s="1"/>
  <c r="O1406" i="1"/>
  <c r="P1406" i="1" s="1"/>
  <c r="Q1406" i="1" s="1"/>
  <c r="O43" i="1"/>
  <c r="P43" i="1" s="1"/>
  <c r="Q43" i="1" s="1"/>
  <c r="O1251" i="1"/>
  <c r="P1251" i="1" s="1"/>
  <c r="Q1251" i="1" s="1"/>
  <c r="O2563" i="1"/>
  <c r="P2563" i="1" s="1"/>
  <c r="Q2563" i="1" s="1"/>
  <c r="O263" i="1"/>
  <c r="P263" i="1" s="1"/>
  <c r="Q263" i="1" s="1"/>
  <c r="O2701" i="1"/>
  <c r="P2701" i="1" s="1"/>
  <c r="Q2701" i="1" s="1"/>
  <c r="R2701" i="1" s="1"/>
  <c r="O852" i="1"/>
  <c r="P852" i="1" s="1"/>
  <c r="Q852" i="1" s="1"/>
  <c r="O2721" i="1"/>
  <c r="P2721" i="1" s="1"/>
  <c r="Q2721" i="1" s="1"/>
  <c r="O2442" i="1"/>
  <c r="P2442" i="1" s="1"/>
  <c r="Q2442" i="1" s="1"/>
  <c r="O61" i="1"/>
  <c r="P61" i="1" s="1"/>
  <c r="Q61" i="1" s="1"/>
  <c r="O1042" i="1"/>
  <c r="P1042" i="1" s="1"/>
  <c r="Q1042" i="1" s="1"/>
  <c r="O2768" i="1"/>
  <c r="P2768" i="1" s="1"/>
  <c r="Q2768" i="1" s="1"/>
  <c r="O2275" i="1"/>
  <c r="P2275" i="1" s="1"/>
  <c r="Q2275" i="1" s="1"/>
  <c r="O1658" i="1"/>
  <c r="P1658" i="1" s="1"/>
  <c r="Q1658" i="1" s="1"/>
  <c r="O635" i="1"/>
  <c r="P635" i="1" s="1"/>
  <c r="Q635" i="1" s="1"/>
  <c r="O397" i="1"/>
  <c r="P397" i="1" s="1"/>
  <c r="Q397" i="1" s="1"/>
  <c r="O448" i="1"/>
  <c r="P448" i="1" s="1"/>
  <c r="Q448" i="1" s="1"/>
  <c r="O2903" i="1"/>
  <c r="P2903" i="1" s="1"/>
  <c r="Q2903" i="1" s="1"/>
  <c r="O2084" i="1"/>
  <c r="P2084" i="1" s="1"/>
  <c r="Q2084" i="1" s="1"/>
  <c r="O2048" i="1"/>
  <c r="P2048" i="1" s="1"/>
  <c r="Q2048" i="1" s="1"/>
  <c r="R2048" i="1" s="1"/>
  <c r="O81" i="1"/>
  <c r="P81" i="1" s="1"/>
  <c r="Q81" i="1" s="1"/>
  <c r="O2146" i="1"/>
  <c r="P2146" i="1" s="1"/>
  <c r="Q2146" i="1" s="1"/>
  <c r="O1585" i="1"/>
  <c r="P1585" i="1" s="1"/>
  <c r="Q1585" i="1" s="1"/>
  <c r="O839" i="1"/>
  <c r="P839" i="1" s="1"/>
  <c r="Q839" i="1" s="1"/>
  <c r="O1988" i="1"/>
  <c r="P1988" i="1" s="1"/>
  <c r="Q1988" i="1" s="1"/>
  <c r="O1545" i="1"/>
  <c r="P1545" i="1" s="1"/>
  <c r="Q1545" i="1" s="1"/>
  <c r="O2625" i="1"/>
  <c r="P2625" i="1" s="1"/>
  <c r="Q2625" i="1" s="1"/>
  <c r="O208" i="1"/>
  <c r="P208" i="1" s="1"/>
  <c r="Q208" i="1" s="1"/>
  <c r="O2862" i="1"/>
  <c r="P2862" i="1" s="1"/>
  <c r="Q2862" i="1" s="1"/>
  <c r="O1975" i="1"/>
  <c r="P1975" i="1" s="1"/>
  <c r="Q1975" i="1" s="1"/>
  <c r="O2572" i="1"/>
  <c r="P2572" i="1" s="1"/>
  <c r="Q2572" i="1" s="1"/>
  <c r="R2572" i="1" s="1"/>
  <c r="O2789" i="1"/>
  <c r="P2789" i="1" s="1"/>
  <c r="Q2789" i="1" s="1"/>
  <c r="O2610" i="1"/>
  <c r="P2610" i="1" s="1"/>
  <c r="Q2610" i="1" s="1"/>
  <c r="O751" i="1"/>
  <c r="P751" i="1" s="1"/>
  <c r="Q751" i="1" s="1"/>
  <c r="O2055" i="1"/>
  <c r="P2055" i="1" s="1"/>
  <c r="Q2055" i="1" s="1"/>
  <c r="O2595" i="1"/>
  <c r="P2595" i="1" s="1"/>
  <c r="Q2595" i="1" s="1"/>
  <c r="O2893" i="1"/>
  <c r="P2893" i="1" s="1"/>
  <c r="Q2893" i="1" s="1"/>
  <c r="O2026" i="1"/>
  <c r="P2026" i="1" s="1"/>
  <c r="Q2026" i="1" s="1"/>
  <c r="O2659" i="1"/>
  <c r="P2659" i="1" s="1"/>
  <c r="Q2659" i="1" s="1"/>
  <c r="O2483" i="1"/>
  <c r="P2483" i="1" s="1"/>
  <c r="Q2483" i="1" s="1"/>
  <c r="O121" i="1"/>
  <c r="P121" i="1" s="1"/>
  <c r="Q121" i="1" s="1"/>
  <c r="O2149" i="1"/>
  <c r="P2149" i="1" s="1"/>
  <c r="Q2149" i="1" s="1"/>
  <c r="O1341" i="1"/>
  <c r="P1341" i="1" s="1"/>
  <c r="Q1341" i="1" s="1"/>
  <c r="O1134" i="1"/>
  <c r="P1134" i="1" s="1"/>
  <c r="Q1134" i="1" s="1"/>
  <c r="O2303" i="1"/>
  <c r="P2303" i="1" s="1"/>
  <c r="Q2303" i="1" s="1"/>
  <c r="R2303" i="1" s="1"/>
  <c r="O2624" i="1"/>
  <c r="P2624" i="1" s="1"/>
  <c r="Q2624" i="1" s="1"/>
  <c r="O1732" i="1"/>
  <c r="P1732" i="1" s="1"/>
  <c r="Q1732" i="1" s="1"/>
  <c r="O2037" i="1"/>
  <c r="P2037" i="1" s="1"/>
  <c r="Q2037" i="1" s="1"/>
  <c r="O680" i="1"/>
  <c r="P680" i="1" s="1"/>
  <c r="Q680" i="1" s="1"/>
  <c r="O526" i="1"/>
  <c r="P526" i="1" s="1"/>
  <c r="Q526" i="1" s="1"/>
  <c r="O2605" i="1"/>
  <c r="P2605" i="1" s="1"/>
  <c r="Q2605" i="1" s="1"/>
  <c r="O2062" i="1"/>
  <c r="P2062" i="1" s="1"/>
  <c r="Q2062" i="1" s="1"/>
  <c r="O1289" i="1"/>
  <c r="P1289" i="1" s="1"/>
  <c r="Q1289" i="1" s="1"/>
  <c r="O1958" i="1"/>
  <c r="P1958" i="1" s="1"/>
  <c r="Q1958" i="1" s="1"/>
  <c r="O1421" i="1"/>
  <c r="P1421" i="1" s="1"/>
  <c r="Q1421" i="1" s="1"/>
  <c r="O904" i="1"/>
  <c r="P904" i="1" s="1"/>
  <c r="Q904" i="1" s="1"/>
  <c r="O2557" i="1"/>
  <c r="P2557" i="1" s="1"/>
  <c r="Q2557" i="1" s="1"/>
  <c r="O2236" i="1"/>
  <c r="P2236" i="1" s="1"/>
  <c r="Q2236" i="1" s="1"/>
  <c r="O269" i="1"/>
  <c r="P269" i="1" s="1"/>
  <c r="Q269" i="1" s="1"/>
  <c r="R269" i="1" s="1"/>
  <c r="O1508" i="1"/>
  <c r="P1508" i="1" s="1"/>
  <c r="Q1508" i="1" s="1"/>
  <c r="O1477" i="1"/>
  <c r="P1477" i="1" s="1"/>
  <c r="Q1477" i="1" s="1"/>
  <c r="O1109" i="1"/>
  <c r="P1109" i="1" s="1"/>
  <c r="Q1109" i="1" s="1"/>
  <c r="O1257" i="1"/>
  <c r="P1257" i="1" s="1"/>
  <c r="Q1257" i="1" s="1"/>
  <c r="O2655" i="1"/>
  <c r="P2655" i="1" s="1"/>
  <c r="Q2655" i="1" s="1"/>
  <c r="O1701" i="1"/>
  <c r="P1701" i="1" s="1"/>
  <c r="Q1701" i="1" s="1"/>
  <c r="O606" i="1"/>
  <c r="P606" i="1" s="1"/>
  <c r="Q606" i="1" s="1"/>
  <c r="O2281" i="1"/>
  <c r="P2281" i="1" s="1"/>
  <c r="Q2281" i="1" s="1"/>
  <c r="O527" i="1"/>
  <c r="P527" i="1" s="1"/>
  <c r="Q527" i="1" s="1"/>
  <c r="O166" i="1"/>
  <c r="P166" i="1" s="1"/>
  <c r="Q166" i="1" s="1"/>
  <c r="O1231" i="1"/>
  <c r="P1231" i="1" s="1"/>
  <c r="Q1231" i="1" s="1"/>
  <c r="R1231" i="1" s="1"/>
  <c r="O2719" i="1"/>
  <c r="P2719" i="1" s="1"/>
  <c r="Q2719" i="1" s="1"/>
  <c r="O2304" i="1"/>
  <c r="P2304" i="1" s="1"/>
  <c r="Q2304" i="1" s="1"/>
  <c r="O2308" i="1"/>
  <c r="P2308" i="1" s="1"/>
  <c r="Q2308" i="1" s="1"/>
  <c r="O617" i="1"/>
  <c r="P617" i="1" s="1"/>
  <c r="Q617" i="1" s="1"/>
  <c r="O312" i="1"/>
  <c r="P312" i="1" s="1"/>
  <c r="Q312" i="1" s="1"/>
  <c r="O2158" i="1"/>
  <c r="P2158" i="1" s="1"/>
  <c r="Q2158" i="1" s="1"/>
  <c r="O2334" i="1"/>
  <c r="P2334" i="1" s="1"/>
  <c r="Q2334" i="1" s="1"/>
  <c r="O1606" i="1"/>
  <c r="P1606" i="1" s="1"/>
  <c r="Q1606" i="1" s="1"/>
  <c r="O1938" i="1"/>
  <c r="P1938" i="1" s="1"/>
  <c r="Q1938" i="1" s="1"/>
  <c r="O609" i="1"/>
  <c r="P609" i="1" s="1"/>
  <c r="Q609" i="1" s="1"/>
  <c r="O2214" i="1"/>
  <c r="P2214" i="1" s="1"/>
  <c r="Q2214" i="1" s="1"/>
  <c r="O1236" i="1"/>
  <c r="P1236" i="1" s="1"/>
  <c r="Q1236" i="1" s="1"/>
  <c r="O805" i="1"/>
  <c r="P805" i="1" s="1"/>
  <c r="Q805" i="1" s="1"/>
  <c r="O1895" i="1"/>
  <c r="P1895" i="1" s="1"/>
  <c r="Q1895" i="1" s="1"/>
  <c r="R1895" i="1" s="1"/>
  <c r="O982" i="1"/>
  <c r="P982" i="1" s="1"/>
  <c r="Q982" i="1" s="1"/>
  <c r="O1254" i="1"/>
  <c r="P1254" i="1" s="1"/>
  <c r="Q1254" i="1" s="1"/>
  <c r="O1074" i="1"/>
  <c r="P1074" i="1" s="1"/>
  <c r="Q1074" i="1" s="1"/>
  <c r="O2599" i="1"/>
  <c r="P2599" i="1" s="1"/>
  <c r="Q2599" i="1" s="1"/>
  <c r="O2171" i="1"/>
  <c r="P2171" i="1" s="1"/>
  <c r="Q2171" i="1" s="1"/>
  <c r="O290" i="1"/>
  <c r="P290" i="1" s="1"/>
  <c r="Q290" i="1" s="1"/>
  <c r="O960" i="1"/>
  <c r="P960" i="1" s="1"/>
  <c r="Q960" i="1" s="1"/>
  <c r="O2511" i="1"/>
  <c r="P2511" i="1" s="1"/>
  <c r="Q2511" i="1" s="1"/>
  <c r="O990" i="1"/>
  <c r="P990" i="1" s="1"/>
  <c r="Q990" i="1" s="1"/>
  <c r="O2051" i="1"/>
  <c r="P2051" i="1" s="1"/>
  <c r="Q2051" i="1" s="1"/>
  <c r="O625" i="1"/>
  <c r="P625" i="1" s="1"/>
  <c r="Q625" i="1" s="1"/>
  <c r="R625" i="1" s="1"/>
  <c r="O325" i="1"/>
  <c r="P325" i="1" s="1"/>
  <c r="Q325" i="1" s="1"/>
  <c r="O2389" i="1"/>
  <c r="P2389" i="1" s="1"/>
  <c r="Q2389" i="1" s="1"/>
  <c r="O1028" i="1"/>
  <c r="P1028" i="1" s="1"/>
  <c r="Q1028" i="1" s="1"/>
  <c r="O998" i="1"/>
  <c r="P998" i="1" s="1"/>
  <c r="Q998" i="1" s="1"/>
  <c r="O2231" i="1"/>
  <c r="P2231" i="1" s="1"/>
  <c r="Q2231" i="1" s="1"/>
  <c r="O781" i="1"/>
  <c r="P781" i="1" s="1"/>
  <c r="Q781" i="1" s="1"/>
  <c r="O1558" i="1"/>
  <c r="P1558" i="1" s="1"/>
  <c r="Q1558" i="1" s="1"/>
  <c r="O1608" i="1"/>
  <c r="P1608" i="1" s="1"/>
  <c r="Q1608" i="1" s="1"/>
  <c r="O2937" i="1"/>
  <c r="P2937" i="1" s="1"/>
  <c r="Q2937" i="1" s="1"/>
  <c r="O2755" i="1"/>
  <c r="P2755" i="1" s="1"/>
  <c r="Q2755" i="1" s="1"/>
  <c r="O1817" i="1"/>
  <c r="P1817" i="1" s="1"/>
  <c r="Q1817" i="1" s="1"/>
  <c r="O719" i="1"/>
  <c r="P719" i="1" s="1"/>
  <c r="Q719" i="1" s="1"/>
  <c r="O2213" i="1"/>
  <c r="P2213" i="1" s="1"/>
  <c r="Q2213" i="1" s="1"/>
  <c r="O2130" i="1"/>
  <c r="P2130" i="1" s="1"/>
  <c r="Q2130" i="1" s="1"/>
  <c r="R2130" i="1" s="1"/>
  <c r="O1597" i="1"/>
  <c r="P1597" i="1" s="1"/>
  <c r="Q1597" i="1" s="1"/>
  <c r="O1513" i="1"/>
  <c r="P1513" i="1" s="1"/>
  <c r="Q1513" i="1" s="1"/>
  <c r="O396" i="1"/>
  <c r="P396" i="1" s="1"/>
  <c r="Q396" i="1" s="1"/>
  <c r="O2347" i="1"/>
  <c r="P2347" i="1" s="1"/>
  <c r="Q2347" i="1" s="1"/>
  <c r="O1955" i="1"/>
  <c r="P1955" i="1" s="1"/>
  <c r="Q1955" i="1" s="1"/>
  <c r="O297" i="1"/>
  <c r="P297" i="1" s="1"/>
  <c r="Q297" i="1" s="1"/>
  <c r="O1461" i="1"/>
  <c r="P1461" i="1" s="1"/>
  <c r="Q1461" i="1" s="1"/>
  <c r="O370" i="1"/>
  <c r="P370" i="1" s="1"/>
  <c r="Q370" i="1" s="1"/>
  <c r="O612" i="1"/>
  <c r="P612" i="1" s="1"/>
  <c r="Q612" i="1" s="1"/>
  <c r="O1413" i="1"/>
  <c r="P1413" i="1" s="1"/>
  <c r="Q1413" i="1" s="1"/>
  <c r="O849" i="1"/>
  <c r="P849" i="1" s="1"/>
  <c r="Q849" i="1" s="1"/>
  <c r="O1423" i="1"/>
  <c r="P1423" i="1" s="1"/>
  <c r="Q1423" i="1" s="1"/>
  <c r="O2505" i="1"/>
  <c r="P2505" i="1" s="1"/>
  <c r="Q2505" i="1" s="1"/>
  <c r="O2598" i="1"/>
  <c r="P2598" i="1" s="1"/>
  <c r="Q2598" i="1" s="1"/>
  <c r="R2598" i="1" s="1"/>
  <c r="O88" i="1"/>
  <c r="P88" i="1" s="1"/>
  <c r="Q88" i="1" s="1"/>
  <c r="O195" i="1"/>
  <c r="P195" i="1" s="1"/>
  <c r="Q195" i="1" s="1"/>
  <c r="O686" i="1"/>
  <c r="P686" i="1" s="1"/>
  <c r="Q686" i="1" s="1"/>
  <c r="O1129" i="1"/>
  <c r="P1129" i="1" s="1"/>
  <c r="Q1129" i="1" s="1"/>
  <c r="O1789" i="1"/>
  <c r="P1789" i="1" s="1"/>
  <c r="Q1789" i="1" s="1"/>
  <c r="O2559" i="1"/>
  <c r="P2559" i="1" s="1"/>
  <c r="Q2559" i="1" s="1"/>
  <c r="O921" i="1"/>
  <c r="P921" i="1" s="1"/>
  <c r="Q921" i="1" s="1"/>
  <c r="O2881" i="1"/>
  <c r="P2881" i="1" s="1"/>
  <c r="Q2881" i="1" s="1"/>
  <c r="O1232" i="1"/>
  <c r="P1232" i="1" s="1"/>
  <c r="Q1232" i="1" s="1"/>
  <c r="O2586" i="1"/>
  <c r="P2586" i="1" s="1"/>
  <c r="Q2586" i="1" s="1"/>
  <c r="O583" i="1"/>
  <c r="P583" i="1" s="1"/>
  <c r="Q583" i="1" s="1"/>
  <c r="R583" i="1" s="1"/>
  <c r="O2825" i="1"/>
  <c r="P2825" i="1" s="1"/>
  <c r="Q2825" i="1" s="1"/>
  <c r="O176" i="1"/>
  <c r="P176" i="1" s="1"/>
  <c r="Q176" i="1" s="1"/>
  <c r="O2514" i="1"/>
  <c r="P2514" i="1" s="1"/>
  <c r="Q2514" i="1" s="1"/>
  <c r="O2742" i="1"/>
  <c r="P2742" i="1" s="1"/>
  <c r="Q2742" i="1" s="1"/>
  <c r="O2770" i="1"/>
  <c r="P2770" i="1" s="1"/>
  <c r="Q2770" i="1" s="1"/>
  <c r="O1027" i="1"/>
  <c r="P1027" i="1" s="1"/>
  <c r="Q1027" i="1" s="1"/>
  <c r="O2524" i="1"/>
  <c r="P2524" i="1" s="1"/>
  <c r="Q2524" i="1" s="1"/>
  <c r="O2301" i="1"/>
  <c r="P2301" i="1" s="1"/>
  <c r="Q2301" i="1" s="1"/>
  <c r="R2301" i="1" s="1"/>
  <c r="O1008" i="1"/>
  <c r="P1008" i="1" s="1"/>
  <c r="Q1008" i="1" s="1"/>
  <c r="O58" i="1"/>
  <c r="P58" i="1" s="1"/>
  <c r="Q58" i="1" s="1"/>
  <c r="O2424" i="1"/>
  <c r="P2424" i="1" s="1"/>
  <c r="Q2424" i="1" s="1"/>
  <c r="O160" i="1"/>
  <c r="P160" i="1" s="1"/>
  <c r="Q160" i="1" s="1"/>
  <c r="O2550" i="1"/>
  <c r="P2550" i="1" s="1"/>
  <c r="Q2550" i="1" s="1"/>
  <c r="O463" i="1"/>
  <c r="P463" i="1" s="1"/>
  <c r="Q463" i="1" s="1"/>
  <c r="O855" i="1"/>
  <c r="P855" i="1" s="1"/>
  <c r="Q855" i="1" s="1"/>
  <c r="O1684" i="1"/>
  <c r="P1684" i="1" s="1"/>
  <c r="Q1684" i="1" s="1"/>
  <c r="R1684" i="1" s="1"/>
  <c r="O2872" i="1"/>
  <c r="P2872" i="1" s="1"/>
  <c r="Q2872" i="1" s="1"/>
  <c r="O595" i="1"/>
  <c r="P595" i="1" s="1"/>
  <c r="Q595" i="1" s="1"/>
  <c r="O2902" i="1"/>
  <c r="P2902" i="1" s="1"/>
  <c r="Q2902" i="1" s="1"/>
  <c r="O1590" i="1"/>
  <c r="P1590" i="1" s="1"/>
  <c r="Q1590" i="1" s="1"/>
  <c r="O1128" i="1"/>
  <c r="P1128" i="1" s="1"/>
  <c r="Q1128" i="1" s="1"/>
  <c r="O637" i="1"/>
  <c r="P637" i="1" s="1"/>
  <c r="Q637" i="1" s="1"/>
  <c r="O2387" i="1"/>
  <c r="P2387" i="1" s="1"/>
  <c r="Q2387" i="1" s="1"/>
  <c r="O944" i="1"/>
  <c r="P944" i="1" s="1"/>
  <c r="Q944" i="1" s="1"/>
  <c r="R944" i="1" s="1"/>
  <c r="O2754" i="1"/>
  <c r="P2754" i="1" s="1"/>
  <c r="Q2754" i="1" s="1"/>
  <c r="O2180" i="1"/>
  <c r="P2180" i="1" s="1"/>
  <c r="Q2180" i="1" s="1"/>
  <c r="O2078" i="1"/>
  <c r="P2078" i="1" s="1"/>
  <c r="Q2078" i="1" s="1"/>
  <c r="O931" i="1"/>
  <c r="P931" i="1" s="1"/>
  <c r="Q931" i="1" s="1"/>
  <c r="O1816" i="1"/>
  <c r="P1816" i="1" s="1"/>
  <c r="Q1816" i="1" s="1"/>
  <c r="O492" i="1"/>
  <c r="P492" i="1" s="1"/>
  <c r="Q492" i="1" s="1"/>
  <c r="O1960" i="1"/>
  <c r="P1960" i="1" s="1"/>
  <c r="Q1960" i="1" s="1"/>
  <c r="O2763" i="1"/>
  <c r="P2763" i="1" s="1"/>
  <c r="Q2763" i="1" s="1"/>
  <c r="R2763" i="1" s="1"/>
  <c r="O544" i="1"/>
  <c r="P544" i="1" s="1"/>
  <c r="Q544" i="1" s="1"/>
  <c r="O2343" i="1"/>
  <c r="P2343" i="1" s="1"/>
  <c r="Q2343" i="1" s="1"/>
  <c r="O1954" i="1"/>
  <c r="P1954" i="1" s="1"/>
  <c r="Q1954" i="1" s="1"/>
  <c r="O2676" i="1"/>
  <c r="P2676" i="1" s="1"/>
  <c r="Q2676" i="1" s="1"/>
  <c r="O315" i="1"/>
  <c r="P315" i="1" s="1"/>
  <c r="Q315" i="1" s="1"/>
  <c r="O440" i="1"/>
  <c r="P440" i="1" s="1"/>
  <c r="Q440" i="1" s="1"/>
  <c r="O2669" i="1"/>
  <c r="P2669" i="1" s="1"/>
  <c r="Q2669" i="1" s="1"/>
  <c r="O116" i="1"/>
  <c r="P116" i="1" s="1"/>
  <c r="Q116" i="1" s="1"/>
  <c r="R116" i="1" s="1"/>
  <c r="O1518" i="1"/>
  <c r="P1518" i="1" s="1"/>
  <c r="Q1518" i="1" s="1"/>
  <c r="O1753" i="1"/>
  <c r="P1753" i="1" s="1"/>
  <c r="Q1753" i="1" s="1"/>
  <c r="O2703" i="1"/>
  <c r="P2703" i="1" s="1"/>
  <c r="Q2703" i="1" s="1"/>
  <c r="O1549" i="1"/>
  <c r="P1549" i="1" s="1"/>
  <c r="Q1549" i="1" s="1"/>
  <c r="O2736" i="1"/>
  <c r="P2736" i="1" s="1"/>
  <c r="Q2736" i="1" s="1"/>
  <c r="O1917" i="1"/>
  <c r="P1917" i="1" s="1"/>
  <c r="Q1917" i="1" s="1"/>
  <c r="O322" i="1"/>
  <c r="P322" i="1" s="1"/>
  <c r="Q322" i="1" s="1"/>
  <c r="O477" i="1"/>
  <c r="P477" i="1" s="1"/>
  <c r="Q477" i="1" s="1"/>
  <c r="R477" i="1" s="1"/>
  <c r="O2700" i="1"/>
  <c r="P2700" i="1" s="1"/>
  <c r="Q2700" i="1" s="1"/>
  <c r="O1956" i="1"/>
  <c r="P1956" i="1" s="1"/>
  <c r="Q1956" i="1" s="1"/>
  <c r="O2762" i="1"/>
  <c r="P2762" i="1" s="1"/>
  <c r="Q2762" i="1" s="1"/>
  <c r="O838" i="1"/>
  <c r="P838" i="1" s="1"/>
  <c r="Q838" i="1" s="1"/>
  <c r="O2843" i="1"/>
  <c r="P2843" i="1" s="1"/>
  <c r="Q2843" i="1" s="1"/>
  <c r="O1240" i="1"/>
  <c r="P1240" i="1" s="1"/>
  <c r="Q1240" i="1" s="1"/>
  <c r="O2797" i="1"/>
  <c r="P2797" i="1" s="1"/>
  <c r="Q2797" i="1" s="1"/>
  <c r="O42" i="1"/>
  <c r="P42" i="1" s="1"/>
  <c r="Q42" i="1" s="1"/>
  <c r="R42" i="1" s="1"/>
  <c r="O354" i="1"/>
  <c r="P354" i="1" s="1"/>
  <c r="Q354" i="1" s="1"/>
  <c r="O145" i="1"/>
  <c r="P145" i="1" s="1"/>
  <c r="Q145" i="1" s="1"/>
  <c r="O423" i="1"/>
  <c r="P423" i="1" s="1"/>
  <c r="Q423" i="1" s="1"/>
  <c r="O1483" i="1"/>
  <c r="P1483" i="1" s="1"/>
  <c r="Q1483" i="1" s="1"/>
  <c r="O437" i="1"/>
  <c r="P437" i="1" s="1"/>
  <c r="Q437" i="1" s="1"/>
  <c r="O2323" i="1"/>
  <c r="P2323" i="1" s="1"/>
  <c r="Q2323" i="1" s="1"/>
  <c r="O758" i="1"/>
  <c r="P758" i="1" s="1"/>
  <c r="Q758" i="1" s="1"/>
  <c r="O381" i="1"/>
  <c r="P381" i="1" s="1"/>
  <c r="Q381" i="1" s="1"/>
  <c r="R381" i="1" s="1"/>
  <c r="O1246" i="1"/>
  <c r="P1246" i="1" s="1"/>
  <c r="Q1246" i="1" s="1"/>
  <c r="O53" i="1"/>
  <c r="P53" i="1" s="1"/>
  <c r="Q53" i="1" s="1"/>
  <c r="O2259" i="1"/>
  <c r="P2259" i="1" s="1"/>
  <c r="Q2259" i="1" s="1"/>
  <c r="O642" i="1"/>
  <c r="P642" i="1" s="1"/>
  <c r="Q642" i="1" s="1"/>
  <c r="O2852" i="1"/>
  <c r="P2852" i="1" s="1"/>
  <c r="Q2852" i="1" s="1"/>
  <c r="O2785" i="1"/>
  <c r="P2785" i="1" s="1"/>
  <c r="Q2785" i="1" s="1"/>
  <c r="O820" i="1"/>
  <c r="P820" i="1" s="1"/>
  <c r="Q820" i="1" s="1"/>
  <c r="O2066" i="1"/>
  <c r="P2066" i="1" s="1"/>
  <c r="Q2066" i="1" s="1"/>
  <c r="R2066" i="1" s="1"/>
  <c r="O1527" i="1"/>
  <c r="P1527" i="1" s="1"/>
  <c r="Q1527" i="1" s="1"/>
  <c r="O1213" i="1"/>
  <c r="P1213" i="1" s="1"/>
  <c r="Q1213" i="1" s="1"/>
  <c r="O810" i="1"/>
  <c r="P810" i="1" s="1"/>
  <c r="Q810" i="1" s="1"/>
  <c r="O1478" i="1"/>
  <c r="P1478" i="1" s="1"/>
  <c r="Q1478" i="1" s="1"/>
  <c r="O1112" i="1"/>
  <c r="P1112" i="1" s="1"/>
  <c r="Q1112" i="1" s="1"/>
  <c r="O1200" i="1"/>
  <c r="P1200" i="1" s="1"/>
  <c r="Q1200" i="1" s="1"/>
  <c r="O1371" i="1"/>
  <c r="P1371" i="1" s="1"/>
  <c r="Q1371" i="1" s="1"/>
  <c r="O2688" i="1"/>
  <c r="P2688" i="1" s="1"/>
  <c r="Q2688" i="1" s="1"/>
  <c r="R2688" i="1" s="1"/>
  <c r="O830" i="1"/>
  <c r="P830" i="1" s="1"/>
  <c r="Q830" i="1" s="1"/>
  <c r="O321" i="1"/>
  <c r="P321" i="1" s="1"/>
  <c r="Q321" i="1" s="1"/>
  <c r="O1833" i="1"/>
  <c r="P1833" i="1" s="1"/>
  <c r="Q1833" i="1" s="1"/>
  <c r="O2977" i="1"/>
  <c r="P2977" i="1" s="1"/>
  <c r="Q2977" i="1" s="1"/>
  <c r="O2579" i="1"/>
  <c r="P2579" i="1" s="1"/>
  <c r="Q2579" i="1" s="1"/>
  <c r="O770" i="1"/>
  <c r="P770" i="1" s="1"/>
  <c r="Q770" i="1" s="1"/>
  <c r="O1734" i="1"/>
  <c r="P1734" i="1" s="1"/>
  <c r="Q1734" i="1" s="1"/>
  <c r="O585" i="1"/>
  <c r="P585" i="1" s="1"/>
  <c r="Q585" i="1" s="1"/>
  <c r="R585" i="1" s="1"/>
  <c r="O402" i="1"/>
  <c r="P402" i="1" s="1"/>
  <c r="Q402" i="1" s="1"/>
  <c r="O130" i="1"/>
  <c r="P130" i="1" s="1"/>
  <c r="Q130" i="1" s="1"/>
  <c r="O213" i="1"/>
  <c r="P213" i="1" s="1"/>
  <c r="Q213" i="1" s="1"/>
  <c r="O46" i="1"/>
  <c r="P46" i="1" s="1"/>
  <c r="Q46" i="1" s="1"/>
  <c r="O1892" i="1"/>
  <c r="P1892" i="1" s="1"/>
  <c r="Q1892" i="1" s="1"/>
  <c r="O1651" i="1"/>
  <c r="P1651" i="1" s="1"/>
  <c r="Q1651" i="1" s="1"/>
  <c r="O2227" i="1"/>
  <c r="P2227" i="1" s="1"/>
  <c r="Q2227" i="1" s="1"/>
  <c r="R2227" i="1" s="1"/>
  <c r="O2657" i="1"/>
  <c r="P2657" i="1" s="1"/>
  <c r="Q2657" i="1" s="1"/>
  <c r="O627" i="1"/>
  <c r="P627" i="1" s="1"/>
  <c r="Q627" i="1" s="1"/>
  <c r="O2817" i="1"/>
  <c r="P2817" i="1" s="1"/>
  <c r="Q2817" i="1" s="1"/>
  <c r="O2578" i="1"/>
  <c r="P2578" i="1" s="1"/>
  <c r="Q2578" i="1" s="1"/>
  <c r="O689" i="1"/>
  <c r="P689" i="1" s="1"/>
  <c r="Q689" i="1" s="1"/>
  <c r="O854" i="1"/>
  <c r="P854" i="1" s="1"/>
  <c r="Q854" i="1" s="1"/>
  <c r="O2126" i="1"/>
  <c r="P2126" i="1" s="1"/>
  <c r="Q2126" i="1" s="1"/>
  <c r="O2469" i="1"/>
  <c r="P2469" i="1" s="1"/>
  <c r="Q2469" i="1" s="1"/>
  <c r="R2469" i="1" s="1"/>
  <c r="O1796" i="1"/>
  <c r="P1796" i="1" s="1"/>
  <c r="Q1796" i="1" s="1"/>
  <c r="O2697" i="1"/>
  <c r="P2697" i="1" s="1"/>
  <c r="Q2697" i="1" s="1"/>
  <c r="O1080" i="1"/>
  <c r="P1080" i="1" s="1"/>
  <c r="Q1080" i="1" s="1"/>
  <c r="O2711" i="1"/>
  <c r="P2711" i="1" s="1"/>
  <c r="Q2711" i="1" s="1"/>
  <c r="O1740" i="1"/>
  <c r="P1740" i="1" s="1"/>
  <c r="Q1740" i="1" s="1"/>
  <c r="O531" i="1"/>
  <c r="P531" i="1" s="1"/>
  <c r="Q531" i="1" s="1"/>
  <c r="O1243" i="1"/>
  <c r="P1243" i="1" s="1"/>
  <c r="Q1243" i="1" s="1"/>
  <c r="O1532" i="1"/>
  <c r="P1532" i="1" s="1"/>
  <c r="Q1532" i="1" s="1"/>
  <c r="R1532" i="1" s="1"/>
  <c r="O2293" i="1"/>
  <c r="P2293" i="1" s="1"/>
  <c r="Q2293" i="1" s="1"/>
  <c r="O2537" i="1"/>
  <c r="P2537" i="1" s="1"/>
  <c r="Q2537" i="1" s="1"/>
  <c r="O1339" i="1"/>
  <c r="P1339" i="1" s="1"/>
  <c r="Q1339" i="1" s="1"/>
  <c r="O2735" i="1"/>
  <c r="P2735" i="1" s="1"/>
  <c r="Q2735" i="1" s="1"/>
  <c r="O281" i="1"/>
  <c r="P281" i="1" s="1"/>
  <c r="Q281" i="1" s="1"/>
  <c r="O569" i="1"/>
  <c r="P569" i="1" s="1"/>
  <c r="Q569" i="1" s="1"/>
  <c r="O2439" i="1"/>
  <c r="P2439" i="1" s="1"/>
  <c r="Q2439" i="1" s="1"/>
  <c r="O1968" i="1"/>
  <c r="P1968" i="1" s="1"/>
  <c r="Q1968" i="1" s="1"/>
  <c r="R1968" i="1" s="1"/>
  <c r="O2740" i="1"/>
  <c r="P2740" i="1" s="1"/>
  <c r="Q2740" i="1" s="1"/>
  <c r="O286" i="1"/>
  <c r="P286" i="1" s="1"/>
  <c r="Q286" i="1" s="1"/>
  <c r="O1248" i="1"/>
  <c r="P1248" i="1" s="1"/>
  <c r="Q1248" i="1" s="1"/>
  <c r="O1205" i="1"/>
  <c r="P1205" i="1" s="1"/>
  <c r="Q1205" i="1" s="1"/>
  <c r="O2819" i="1"/>
  <c r="P2819" i="1" s="1"/>
  <c r="Q2819" i="1" s="1"/>
  <c r="O1758" i="1"/>
  <c r="P1758" i="1" s="1"/>
  <c r="Q1758" i="1" s="1"/>
  <c r="O1182" i="1"/>
  <c r="P1182" i="1" s="1"/>
  <c r="Q1182" i="1" s="1"/>
  <c r="O1157" i="1"/>
  <c r="P1157" i="1" s="1"/>
  <c r="Q1157" i="1" s="1"/>
  <c r="R1157" i="1" s="1"/>
  <c r="O1746" i="1"/>
  <c r="P1746" i="1" s="1"/>
  <c r="Q1746" i="1" s="1"/>
  <c r="O2834" i="1"/>
  <c r="P2834" i="1" s="1"/>
  <c r="Q2834" i="1" s="1"/>
  <c r="O2622" i="1"/>
  <c r="P2622" i="1" s="1"/>
  <c r="Q2622" i="1" s="1"/>
  <c r="O1580" i="1"/>
  <c r="P1580" i="1" s="1"/>
  <c r="Q1580" i="1" s="1"/>
  <c r="O1058" i="1"/>
  <c r="P1058" i="1" s="1"/>
  <c r="Q1058" i="1" s="1"/>
  <c r="O1821" i="1"/>
  <c r="P1821" i="1" s="1"/>
  <c r="Q1821" i="1" s="1"/>
  <c r="O2100" i="1"/>
  <c r="P2100" i="1" s="1"/>
  <c r="Q2100" i="1" s="1"/>
  <c r="O276" i="1"/>
  <c r="P276" i="1" s="1"/>
  <c r="Q276" i="1" s="1"/>
  <c r="R276" i="1" s="1"/>
  <c r="O1750" i="1"/>
  <c r="P1750" i="1" s="1"/>
  <c r="Q1750" i="1" s="1"/>
  <c r="O2015" i="1"/>
  <c r="P2015" i="1" s="1"/>
  <c r="Q2015" i="1" s="1"/>
  <c r="O509" i="1"/>
  <c r="P509" i="1" s="1"/>
  <c r="Q509" i="1" s="1"/>
  <c r="O1218" i="1"/>
  <c r="P1218" i="1" s="1"/>
  <c r="Q1218" i="1" s="1"/>
  <c r="O1712" i="1"/>
  <c r="P1712" i="1" s="1"/>
  <c r="Q1712" i="1" s="1"/>
  <c r="O1554" i="1"/>
  <c r="P1554" i="1" s="1"/>
  <c r="Q1554" i="1" s="1"/>
  <c r="O2094" i="1"/>
  <c r="P2094" i="1" s="1"/>
  <c r="Q2094" i="1" s="1"/>
  <c r="O356" i="1"/>
  <c r="P356" i="1" s="1"/>
  <c r="Q356" i="1" s="1"/>
  <c r="R356" i="1" s="1"/>
  <c r="O2273" i="1"/>
  <c r="P2273" i="1" s="1"/>
  <c r="Q2273" i="1" s="1"/>
  <c r="O1663" i="1"/>
  <c r="P1663" i="1" s="1"/>
  <c r="Q1663" i="1" s="1"/>
  <c r="O626" i="1"/>
  <c r="P626" i="1" s="1"/>
  <c r="Q626" i="1" s="1"/>
  <c r="O874" i="1"/>
  <c r="P874" i="1" s="1"/>
  <c r="Q874" i="1" s="1"/>
  <c r="O821" i="1"/>
  <c r="P821" i="1" s="1"/>
  <c r="Q821" i="1" s="1"/>
  <c r="O1550" i="1"/>
  <c r="P1550" i="1" s="1"/>
  <c r="Q1550" i="1" s="1"/>
  <c r="O2421" i="1"/>
  <c r="P2421" i="1" s="1"/>
  <c r="Q2421" i="1" s="1"/>
  <c r="O2372" i="1"/>
  <c r="P2372" i="1" s="1"/>
  <c r="Q2372" i="1" s="1"/>
  <c r="R2372" i="1" s="1"/>
  <c r="O1669" i="1"/>
  <c r="P1669" i="1" s="1"/>
  <c r="Q1669" i="1" s="1"/>
  <c r="O1794" i="1"/>
  <c r="P1794" i="1" s="1"/>
  <c r="Q1794" i="1" s="1"/>
  <c r="O2382" i="1"/>
  <c r="P2382" i="1" s="1"/>
  <c r="Q2382" i="1" s="1"/>
  <c r="O154" i="1"/>
  <c r="P154" i="1" s="1"/>
  <c r="Q154" i="1" s="1"/>
  <c r="O417" i="1"/>
  <c r="P417" i="1" s="1"/>
  <c r="Q417" i="1" s="1"/>
  <c r="O2822" i="1"/>
  <c r="P2822" i="1" s="1"/>
  <c r="Q2822" i="1" s="1"/>
  <c r="O1594" i="1"/>
  <c r="P1594" i="1" s="1"/>
  <c r="Q1594" i="1" s="1"/>
  <c r="O1668" i="1"/>
  <c r="P1668" i="1" s="1"/>
  <c r="Q1668" i="1" s="1"/>
  <c r="R1668" i="1" s="1"/>
  <c r="S42" i="2" l="1"/>
  <c r="T42" i="2"/>
  <c r="U42" i="2"/>
  <c r="V42" i="2"/>
  <c r="T33" i="2"/>
  <c r="U33" i="2"/>
  <c r="S33" i="2"/>
  <c r="V33" i="2"/>
  <c r="S2598" i="1"/>
  <c r="S2048" i="1"/>
  <c r="S2698" i="1"/>
  <c r="S995" i="1"/>
  <c r="S2782" i="1"/>
  <c r="S2741" i="1"/>
  <c r="R2051" i="1"/>
  <c r="S2051" i="1"/>
  <c r="R1958" i="1"/>
  <c r="S1958" i="1"/>
  <c r="R1658" i="1"/>
  <c r="S1658" i="1"/>
  <c r="R1530" i="1"/>
  <c r="S1530" i="1"/>
  <c r="R817" i="1"/>
  <c r="S817" i="1"/>
  <c r="R1414" i="1"/>
  <c r="S1414" i="1"/>
  <c r="R929" i="1"/>
  <c r="S929" i="1"/>
  <c r="R1204" i="1"/>
  <c r="S1204" i="1"/>
  <c r="R1893" i="1"/>
  <c r="S1893" i="1"/>
  <c r="R475" i="1"/>
  <c r="S475" i="1"/>
  <c r="R619" i="1"/>
  <c r="S619" i="1"/>
  <c r="R538" i="1"/>
  <c r="S538" i="1"/>
  <c r="R714" i="1"/>
  <c r="S714" i="1"/>
  <c r="R1662" i="1"/>
  <c r="S1662" i="1"/>
  <c r="R1812" i="1"/>
  <c r="S1812" i="1"/>
  <c r="R1751" i="1"/>
  <c r="S1751" i="1"/>
  <c r="R1923" i="1"/>
  <c r="S1923" i="1"/>
  <c r="R1018" i="1"/>
  <c r="S1018" i="1"/>
  <c r="R1743" i="1"/>
  <c r="S1743" i="1"/>
  <c r="R1262" i="1"/>
  <c r="S1262" i="1"/>
  <c r="R724" i="1"/>
  <c r="S724" i="1"/>
  <c r="R1184" i="1"/>
  <c r="S1184" i="1"/>
  <c r="R2832" i="1"/>
  <c r="S2832" i="1"/>
  <c r="R1806" i="1"/>
  <c r="S1806" i="1"/>
  <c r="R2870" i="1"/>
  <c r="S2870" i="1"/>
  <c r="R119" i="1"/>
  <c r="S119" i="1"/>
  <c r="R2480" i="1"/>
  <c r="S2480" i="1"/>
  <c r="R459" i="1"/>
  <c r="S459" i="1"/>
  <c r="R1115" i="1"/>
  <c r="S1115" i="1"/>
  <c r="R1398" i="1"/>
  <c r="S1398" i="1"/>
  <c r="R1183" i="1"/>
  <c r="S1183" i="1"/>
  <c r="R1150" i="1"/>
  <c r="S1150" i="1"/>
  <c r="R1133" i="1"/>
  <c r="S1133" i="1"/>
  <c r="R2319" i="1"/>
  <c r="S2319" i="1"/>
  <c r="R2728" i="1"/>
  <c r="S2728" i="1"/>
  <c r="R984" i="1"/>
  <c r="S984" i="1"/>
  <c r="R1721" i="1"/>
  <c r="S1721" i="1"/>
  <c r="R2371" i="1"/>
  <c r="S2371" i="1"/>
  <c r="R1577" i="1"/>
  <c r="S1577" i="1"/>
  <c r="R2063" i="1"/>
  <c r="S2063" i="1"/>
  <c r="R2801" i="1"/>
  <c r="S2801" i="1"/>
  <c r="R1001" i="1"/>
  <c r="S1001" i="1"/>
  <c r="R164" i="1"/>
  <c r="S164" i="1"/>
  <c r="R1942" i="1"/>
  <c r="S1942" i="1"/>
  <c r="R2553" i="1"/>
  <c r="S2553" i="1"/>
  <c r="R258" i="1"/>
  <c r="S258" i="1"/>
  <c r="R2970" i="1"/>
  <c r="S2970" i="1"/>
  <c r="R1601" i="1"/>
  <c r="S1601" i="1"/>
  <c r="R60" i="1"/>
  <c r="S60" i="1"/>
  <c r="R2940" i="1"/>
  <c r="S2940" i="1"/>
  <c r="R1584" i="1"/>
  <c r="S1584" i="1"/>
  <c r="R2284" i="1"/>
  <c r="S2284" i="1"/>
  <c r="R1005" i="1"/>
  <c r="S1005" i="1"/>
  <c r="R2244" i="1"/>
  <c r="S2244" i="1"/>
  <c r="R946" i="1"/>
  <c r="S946" i="1"/>
  <c r="R142" i="1"/>
  <c r="S142" i="1"/>
  <c r="R964" i="1"/>
  <c r="S964" i="1"/>
  <c r="R2421" i="1"/>
  <c r="S2421" i="1"/>
  <c r="R2100" i="1"/>
  <c r="S2100" i="1"/>
  <c r="R1182" i="1"/>
  <c r="S1182" i="1"/>
  <c r="R2439" i="1"/>
  <c r="S2439" i="1"/>
  <c r="R1243" i="1"/>
  <c r="S1243" i="1"/>
  <c r="R2126" i="1"/>
  <c r="S2126" i="1"/>
  <c r="R1651" i="1"/>
  <c r="S1651" i="1"/>
  <c r="R1734" i="1"/>
  <c r="S1734" i="1"/>
  <c r="R1371" i="1"/>
  <c r="S1371" i="1"/>
  <c r="R820" i="1"/>
  <c r="S820" i="1"/>
  <c r="R758" i="1"/>
  <c r="S758" i="1"/>
  <c r="R2797" i="1"/>
  <c r="S2797" i="1"/>
  <c r="R322" i="1"/>
  <c r="S322" i="1"/>
  <c r="R2669" i="1"/>
  <c r="S2669" i="1"/>
  <c r="R1960" i="1"/>
  <c r="S1960" i="1"/>
  <c r="R2387" i="1"/>
  <c r="S2387" i="1"/>
  <c r="R855" i="1"/>
  <c r="S855" i="1"/>
  <c r="R2524" i="1"/>
  <c r="S2524" i="1"/>
  <c r="R2586" i="1"/>
  <c r="S2586" i="1"/>
  <c r="R195" i="1"/>
  <c r="S195" i="1"/>
  <c r="R370" i="1"/>
  <c r="S370" i="1"/>
  <c r="R781" i="1"/>
  <c r="S781" i="1"/>
  <c r="R990" i="1"/>
  <c r="S990" i="1"/>
  <c r="R982" i="1"/>
  <c r="S982" i="1"/>
  <c r="R2334" i="1"/>
  <c r="S2334" i="1"/>
  <c r="R166" i="1"/>
  <c r="S166" i="1"/>
  <c r="R1477" i="1"/>
  <c r="S1477" i="1"/>
  <c r="R1289" i="1"/>
  <c r="S1289" i="1"/>
  <c r="R2893" i="1"/>
  <c r="S2893" i="1"/>
  <c r="R2862" i="1"/>
  <c r="S2862" i="1"/>
  <c r="R81" i="1"/>
  <c r="S81" i="1"/>
  <c r="R2275" i="1"/>
  <c r="S2275" i="1"/>
  <c r="R263" i="1"/>
  <c r="S263" i="1"/>
  <c r="R467" i="1"/>
  <c r="S467" i="1"/>
  <c r="R2110" i="1"/>
  <c r="S2110" i="1"/>
  <c r="R664" i="1"/>
  <c r="S664" i="1"/>
  <c r="R471" i="1"/>
  <c r="S471" i="1"/>
  <c r="R1139" i="1"/>
  <c r="S1139" i="1"/>
  <c r="R1498" i="1"/>
  <c r="S1498" i="1"/>
  <c r="R1432" i="1"/>
  <c r="S1432" i="1"/>
  <c r="R1724" i="1"/>
  <c r="S1724" i="1"/>
  <c r="R31" i="1"/>
  <c r="S31" i="1"/>
  <c r="R2874" i="1"/>
  <c r="S2874" i="1"/>
  <c r="R457" i="1"/>
  <c r="S457" i="1"/>
  <c r="R2685" i="1"/>
  <c r="S2685" i="1"/>
  <c r="R2924" i="1"/>
  <c r="S2924" i="1"/>
  <c r="R977" i="1"/>
  <c r="S977" i="1"/>
  <c r="R309" i="1"/>
  <c r="S309" i="1"/>
  <c r="R2673" i="1"/>
  <c r="S2673" i="1"/>
  <c r="R1626" i="1"/>
  <c r="S1626" i="1"/>
  <c r="R2726" i="1"/>
  <c r="S2726" i="1"/>
  <c r="R806" i="1"/>
  <c r="S806" i="1"/>
  <c r="R238" i="1"/>
  <c r="S238" i="1"/>
  <c r="R2445" i="1"/>
  <c r="S2445" i="1"/>
  <c r="R1405" i="1"/>
  <c r="S1405" i="1"/>
  <c r="R2476" i="1"/>
  <c r="S2476" i="1"/>
  <c r="R1578" i="1"/>
  <c r="S1578" i="1"/>
  <c r="R1456" i="1"/>
  <c r="S1456" i="1"/>
  <c r="R2684" i="1"/>
  <c r="S2684" i="1"/>
  <c r="R1107" i="1"/>
  <c r="S1107" i="1"/>
  <c r="R72" i="1"/>
  <c r="S72" i="1"/>
  <c r="R1860" i="1"/>
  <c r="S1860" i="1"/>
  <c r="R257" i="1"/>
  <c r="S257" i="1"/>
  <c r="R721" i="1"/>
  <c r="S721" i="1"/>
  <c r="R198" i="1"/>
  <c r="S198" i="1"/>
  <c r="R2386" i="1"/>
  <c r="S2386" i="1"/>
  <c r="R224" i="1"/>
  <c r="S224" i="1"/>
  <c r="R401" i="1"/>
  <c r="S401" i="1"/>
  <c r="R2702" i="1"/>
  <c r="S2702" i="1"/>
  <c r="R596" i="1"/>
  <c r="S596" i="1"/>
  <c r="R1171" i="1"/>
  <c r="S1171" i="1"/>
  <c r="R561" i="1"/>
  <c r="S561" i="1"/>
  <c r="R424" i="1"/>
  <c r="S424" i="1"/>
  <c r="R1094" i="1"/>
  <c r="S1094" i="1"/>
  <c r="R1846" i="1"/>
  <c r="S1846" i="1"/>
  <c r="R1480" i="1"/>
  <c r="S1480" i="1"/>
  <c r="R2431" i="1"/>
  <c r="S2431" i="1"/>
  <c r="R1847" i="1"/>
  <c r="S1847" i="1"/>
  <c r="R156" i="1"/>
  <c r="S156" i="1"/>
  <c r="R2689" i="1"/>
  <c r="S2689" i="1"/>
  <c r="R2516" i="1"/>
  <c r="S2516" i="1"/>
  <c r="R2189" i="1"/>
  <c r="S2189" i="1"/>
  <c r="R1612" i="1"/>
  <c r="S1612" i="1"/>
  <c r="R2081" i="1"/>
  <c r="S2081" i="1"/>
  <c r="R1889" i="1"/>
  <c r="S1889" i="1"/>
  <c r="R2522" i="1"/>
  <c r="S2522" i="1"/>
  <c r="R1353" i="1"/>
  <c r="S1353" i="1"/>
  <c r="R173" i="1"/>
  <c r="S173" i="1"/>
  <c r="R1588" i="1"/>
  <c r="S1588" i="1"/>
  <c r="R2298" i="1"/>
  <c r="S2298" i="1"/>
  <c r="R1760" i="1"/>
  <c r="S1760" i="1"/>
  <c r="R2314" i="1"/>
  <c r="S2314" i="1"/>
  <c r="R2507" i="1"/>
  <c r="S2507" i="1"/>
  <c r="R293" i="1"/>
  <c r="S293" i="1"/>
  <c r="R1521" i="1"/>
  <c r="S1521" i="1"/>
  <c r="R1245" i="1"/>
  <c r="S1245" i="1"/>
  <c r="R2205" i="1"/>
  <c r="S2205" i="1"/>
  <c r="R978" i="1"/>
  <c r="S978" i="1"/>
  <c r="R552" i="1"/>
  <c r="S552" i="1"/>
  <c r="R480" i="1"/>
  <c r="S480" i="1"/>
  <c r="R1329" i="1"/>
  <c r="S1329" i="1"/>
  <c r="R895" i="1"/>
  <c r="S895" i="1"/>
  <c r="R34" i="1"/>
  <c r="S34" i="1"/>
  <c r="R1452" i="1"/>
  <c r="S1452" i="1"/>
  <c r="R2998" i="1"/>
  <c r="S2998" i="1"/>
  <c r="R1614" i="1"/>
  <c r="S1614" i="1"/>
  <c r="R2136" i="1"/>
  <c r="S2136" i="1"/>
  <c r="R1382" i="1"/>
  <c r="S1382" i="1"/>
  <c r="R499" i="1"/>
  <c r="S499" i="1"/>
  <c r="R768" i="1"/>
  <c r="S768" i="1"/>
  <c r="R279" i="1"/>
  <c r="S279" i="1"/>
  <c r="R2255" i="1"/>
  <c r="S2255" i="1"/>
  <c r="R1260" i="1"/>
  <c r="S1260" i="1"/>
  <c r="R1389" i="1"/>
  <c r="S1389" i="1"/>
  <c r="R2486" i="1"/>
  <c r="S2486" i="1"/>
  <c r="R2164" i="1"/>
  <c r="S2164" i="1"/>
  <c r="R968" i="1"/>
  <c r="S968" i="1"/>
  <c r="R1100" i="1"/>
  <c r="S1100" i="1"/>
  <c r="R2065" i="1"/>
  <c r="S2065" i="1"/>
  <c r="R2521" i="1"/>
  <c r="S2521" i="1"/>
  <c r="R114" i="1"/>
  <c r="S114" i="1"/>
  <c r="R2344" i="1"/>
  <c r="S2344" i="1"/>
  <c r="R1357" i="1"/>
  <c r="S1357" i="1"/>
  <c r="R2095" i="1"/>
  <c r="S2095" i="1"/>
  <c r="R1237" i="1"/>
  <c r="S1237" i="1"/>
  <c r="R2901" i="1"/>
  <c r="S2901" i="1"/>
  <c r="R732" i="1"/>
  <c r="S732" i="1"/>
  <c r="R1004" i="1"/>
  <c r="S1004" i="1"/>
  <c r="R2851" i="1"/>
  <c r="S2851" i="1"/>
  <c r="R628" i="1"/>
  <c r="S628" i="1"/>
  <c r="R966" i="1"/>
  <c r="S966" i="1"/>
  <c r="R2541" i="1"/>
  <c r="S2541" i="1"/>
  <c r="R991" i="1"/>
  <c r="S991" i="1"/>
  <c r="R1194" i="1"/>
  <c r="S1194" i="1"/>
  <c r="R348" i="1"/>
  <c r="S348" i="1"/>
  <c r="R1453" i="1"/>
  <c r="S1453" i="1"/>
  <c r="R1473" i="1"/>
  <c r="S1473" i="1"/>
  <c r="R645" i="1"/>
  <c r="S645" i="1"/>
  <c r="R1900" i="1"/>
  <c r="S1900" i="1"/>
  <c r="R2285" i="1"/>
  <c r="S2285" i="1"/>
  <c r="R435" i="1"/>
  <c r="S435" i="1"/>
  <c r="R93" i="1"/>
  <c r="S93" i="1"/>
  <c r="R52" i="1"/>
  <c r="S52" i="1"/>
  <c r="R220" i="1"/>
  <c r="S220" i="1"/>
  <c r="R2261" i="1"/>
  <c r="S2261" i="1"/>
  <c r="R1675" i="1"/>
  <c r="S1675" i="1"/>
  <c r="R2783" i="1"/>
  <c r="S2783" i="1"/>
  <c r="R774" i="1"/>
  <c r="S774" i="1"/>
  <c r="R2129" i="1"/>
  <c r="S2129" i="1"/>
  <c r="R844" i="1"/>
  <c r="S844" i="1"/>
  <c r="R2342" i="1"/>
  <c r="S2342" i="1"/>
  <c r="R2215" i="1"/>
  <c r="S2215" i="1"/>
  <c r="R1333" i="1"/>
  <c r="S1333" i="1"/>
  <c r="R2756" i="1"/>
  <c r="S2756" i="1"/>
  <c r="R2749" i="1"/>
  <c r="S2749" i="1"/>
  <c r="R2570" i="1"/>
  <c r="S2570" i="1"/>
  <c r="R1965" i="1"/>
  <c r="S1965" i="1"/>
  <c r="R1828" i="1"/>
  <c r="S1828" i="1"/>
  <c r="R678" i="1"/>
  <c r="S678" i="1"/>
  <c r="R1216" i="1"/>
  <c r="S1216" i="1"/>
  <c r="R1485" i="1"/>
  <c r="S1485" i="1"/>
  <c r="R443" i="1"/>
  <c r="S443" i="1"/>
  <c r="R2914" i="1"/>
  <c r="S2914" i="1"/>
  <c r="R2597" i="1"/>
  <c r="S2597" i="1"/>
  <c r="R1351" i="1"/>
  <c r="S1351" i="1"/>
  <c r="R2177" i="1"/>
  <c r="S2177" i="1"/>
  <c r="R1528" i="1"/>
  <c r="S1528" i="1"/>
  <c r="R616" i="1"/>
  <c r="S616" i="1"/>
  <c r="R395" i="1"/>
  <c r="S395" i="1"/>
  <c r="R2116" i="1"/>
  <c r="S2116" i="1"/>
  <c r="R1505" i="1"/>
  <c r="S1505" i="1"/>
  <c r="R1350" i="1"/>
  <c r="S1350" i="1"/>
  <c r="R1328" i="1"/>
  <c r="S1328" i="1"/>
  <c r="R2202" i="1"/>
  <c r="S2202" i="1"/>
  <c r="R2849" i="1"/>
  <c r="S2849" i="1"/>
  <c r="R2539" i="1"/>
  <c r="S2539" i="1"/>
  <c r="R2379" i="1"/>
  <c r="S2379" i="1"/>
  <c r="R1630" i="1"/>
  <c r="S1630" i="1"/>
  <c r="R593" i="1"/>
  <c r="S593" i="1"/>
  <c r="R1620" i="1"/>
  <c r="S1620" i="1"/>
  <c r="R1410" i="1"/>
  <c r="S1410" i="1"/>
  <c r="R709" i="1"/>
  <c r="S709" i="1"/>
  <c r="R1002" i="1"/>
  <c r="S1002" i="1"/>
  <c r="R2331" i="1"/>
  <c r="S2331" i="1"/>
  <c r="R2932" i="1"/>
  <c r="S2932" i="1"/>
  <c r="R907" i="1"/>
  <c r="S907" i="1"/>
  <c r="R611" i="1"/>
  <c r="S611" i="1"/>
  <c r="R2087" i="1"/>
  <c r="S2087" i="1"/>
  <c r="R2715" i="1"/>
  <c r="S2715" i="1"/>
  <c r="R2776" i="1"/>
  <c r="S2776" i="1"/>
  <c r="R2454" i="1"/>
  <c r="S2454" i="1"/>
  <c r="R1592" i="1"/>
  <c r="S1592" i="1"/>
  <c r="R1854" i="1"/>
  <c r="S1854" i="1"/>
  <c r="R305" i="1"/>
  <c r="S305" i="1"/>
  <c r="R2619" i="1"/>
  <c r="S2619" i="1"/>
  <c r="R2434" i="1"/>
  <c r="S2434" i="1"/>
  <c r="R2462" i="1"/>
  <c r="S2462" i="1"/>
  <c r="R270" i="1"/>
  <c r="S270" i="1"/>
  <c r="R1465" i="1"/>
  <c r="S1465" i="1"/>
  <c r="R1132" i="1"/>
  <c r="S1132" i="1"/>
  <c r="R723" i="1"/>
  <c r="S723" i="1"/>
  <c r="R2348" i="1"/>
  <c r="S2348" i="1"/>
  <c r="R2795" i="1"/>
  <c r="S2795" i="1"/>
  <c r="R2093" i="1"/>
  <c r="S2093" i="1"/>
  <c r="R2444" i="1"/>
  <c r="S2444" i="1"/>
  <c r="R1377" i="1"/>
  <c r="S1377" i="1"/>
  <c r="R826" i="1"/>
  <c r="S826" i="1"/>
  <c r="R77" i="1"/>
  <c r="S77" i="1"/>
  <c r="R2733" i="1"/>
  <c r="S2733" i="1"/>
  <c r="R1078" i="1"/>
  <c r="S1078" i="1"/>
  <c r="R2983" i="1"/>
  <c r="S2983" i="1"/>
  <c r="R1441" i="1"/>
  <c r="S1441" i="1"/>
  <c r="R746" i="1"/>
  <c r="S746" i="1"/>
  <c r="R2458" i="1"/>
  <c r="S2458" i="1"/>
  <c r="R125" i="1"/>
  <c r="S125" i="1"/>
  <c r="R1504" i="1"/>
  <c r="S1504" i="1"/>
  <c r="R155" i="1"/>
  <c r="S155" i="1"/>
  <c r="R1163" i="1"/>
  <c r="S1163" i="1"/>
  <c r="R2274" i="1"/>
  <c r="S2274" i="1"/>
  <c r="R2662" i="1"/>
  <c r="S2662" i="1"/>
  <c r="R1199" i="1"/>
  <c r="S1199" i="1"/>
  <c r="R2845" i="1"/>
  <c r="S2845" i="1"/>
  <c r="R2529" i="1"/>
  <c r="S2529" i="1"/>
  <c r="R1278" i="1"/>
  <c r="S1278" i="1"/>
  <c r="R2841" i="1"/>
  <c r="S2841" i="1"/>
  <c r="R1492" i="1"/>
  <c r="S1492" i="1"/>
  <c r="R2139" i="1"/>
  <c r="S2139" i="1"/>
  <c r="R1609" i="1"/>
  <c r="S1609" i="1"/>
  <c r="R1277" i="1"/>
  <c r="S1277" i="1"/>
  <c r="R1867" i="1"/>
  <c r="S1867" i="1"/>
  <c r="R2162" i="1"/>
  <c r="S2162" i="1"/>
  <c r="R221" i="1"/>
  <c r="S221" i="1"/>
  <c r="R884" i="1"/>
  <c r="S884" i="1"/>
  <c r="R1349" i="1"/>
  <c r="S1349" i="1"/>
  <c r="R2235" i="1"/>
  <c r="S2235" i="1"/>
  <c r="R2406" i="1"/>
  <c r="S2406" i="1"/>
  <c r="R708" i="1"/>
  <c r="S708" i="1"/>
  <c r="R516" i="1"/>
  <c r="S516" i="1"/>
  <c r="R2760" i="1"/>
  <c r="S2760" i="1"/>
  <c r="R742" i="1"/>
  <c r="S742" i="1"/>
  <c r="R1106" i="1"/>
  <c r="S1106" i="1"/>
  <c r="R1909" i="1"/>
  <c r="S1909" i="1"/>
  <c r="R497" i="1"/>
  <c r="S497" i="1"/>
  <c r="R1384" i="1"/>
  <c r="S1384" i="1"/>
  <c r="R1963" i="1"/>
  <c r="S1963" i="1"/>
  <c r="R2408" i="1"/>
  <c r="S2408" i="1"/>
  <c r="R1910" i="1"/>
  <c r="S1910" i="1"/>
  <c r="R2430" i="1"/>
  <c r="S2430" i="1"/>
  <c r="R1737" i="1"/>
  <c r="S1737" i="1"/>
  <c r="R1310" i="1"/>
  <c r="S1310" i="1"/>
  <c r="R922" i="1"/>
  <c r="S922" i="1"/>
  <c r="R542" i="1"/>
  <c r="S542" i="1"/>
  <c r="R1686" i="1"/>
  <c r="S1686" i="1"/>
  <c r="R1885" i="1"/>
  <c r="S1885" i="1"/>
  <c r="R2844" i="1"/>
  <c r="S2844" i="1"/>
  <c r="R1659" i="1"/>
  <c r="S1659" i="1"/>
  <c r="R1793" i="1"/>
  <c r="S1793" i="1"/>
  <c r="R2938" i="1"/>
  <c r="S2938" i="1"/>
  <c r="R1664" i="1"/>
  <c r="S1664" i="1"/>
  <c r="R935" i="1"/>
  <c r="S935" i="1"/>
  <c r="R2211" i="1"/>
  <c r="S2211" i="1"/>
  <c r="R2944" i="1"/>
  <c r="S2944" i="1"/>
  <c r="R1457" i="1"/>
  <c r="S1457" i="1"/>
  <c r="R2025" i="1"/>
  <c r="S2025" i="1"/>
  <c r="R1449" i="1"/>
  <c r="S1449" i="1"/>
  <c r="R2049" i="1"/>
  <c r="S2049" i="1"/>
  <c r="R2614" i="1"/>
  <c r="S2614" i="1"/>
  <c r="R316" i="1"/>
  <c r="S316" i="1"/>
  <c r="R1022" i="1"/>
  <c r="S1022" i="1"/>
  <c r="R385" i="1"/>
  <c r="S385" i="1"/>
  <c r="R1764" i="1"/>
  <c r="S1764" i="1"/>
  <c r="R1773" i="1"/>
  <c r="S1773" i="1"/>
  <c r="R2629" i="1"/>
  <c r="S2629" i="1"/>
  <c r="R203" i="1"/>
  <c r="S203" i="1"/>
  <c r="R1030" i="1"/>
  <c r="S1030" i="1"/>
  <c r="R1534" i="1"/>
  <c r="S1534" i="1"/>
  <c r="R122" i="1"/>
  <c r="S122" i="1"/>
  <c r="R2391" i="1"/>
  <c r="S2391" i="1"/>
  <c r="R1293" i="1"/>
  <c r="S1293" i="1"/>
  <c r="R1051" i="1"/>
  <c r="S1051" i="1"/>
  <c r="R2019" i="1"/>
  <c r="S2019" i="1"/>
  <c r="R909" i="1"/>
  <c r="S909" i="1"/>
  <c r="R2503" i="1"/>
  <c r="S2503" i="1"/>
  <c r="R769" i="1"/>
  <c r="S769" i="1"/>
  <c r="R809" i="1"/>
  <c r="S809" i="1"/>
  <c r="R1535" i="1"/>
  <c r="S1535" i="1"/>
  <c r="R1330" i="1"/>
  <c r="S1330" i="1"/>
  <c r="R2278" i="1"/>
  <c r="S2278" i="1"/>
  <c r="R2119" i="1"/>
  <c r="S2119" i="1"/>
  <c r="R2217" i="1"/>
  <c r="S2217" i="1"/>
  <c r="R2584" i="1"/>
  <c r="S2584" i="1"/>
  <c r="R665" i="1"/>
  <c r="S665" i="1"/>
  <c r="R248" i="1"/>
  <c r="S248" i="1"/>
  <c r="R1810" i="1"/>
  <c r="S1810" i="1"/>
  <c r="R2216" i="1"/>
  <c r="S2216" i="1"/>
  <c r="R767" i="1"/>
  <c r="S767" i="1"/>
  <c r="R560" i="1"/>
  <c r="S560" i="1"/>
  <c r="R908" i="1"/>
  <c r="S908" i="1"/>
  <c r="R1790" i="1"/>
  <c r="S1790" i="1"/>
  <c r="R586" i="1"/>
  <c r="S586" i="1"/>
  <c r="R1276" i="1"/>
  <c r="S1276" i="1"/>
  <c r="R441" i="1"/>
  <c r="S441" i="1"/>
  <c r="R1340" i="1"/>
  <c r="S1340" i="1"/>
  <c r="R2965" i="1"/>
  <c r="S2965" i="1"/>
  <c r="R1553" i="1"/>
  <c r="S1553" i="1"/>
  <c r="R446" i="1"/>
  <c r="S446" i="1"/>
  <c r="R2370" i="1"/>
  <c r="S2370" i="1"/>
  <c r="R2630" i="1"/>
  <c r="S2630" i="1"/>
  <c r="R333" i="1"/>
  <c r="S333" i="1"/>
  <c r="R2447" i="1"/>
  <c r="S2447" i="1"/>
  <c r="R1831" i="1"/>
  <c r="S1831" i="1"/>
  <c r="R592" i="1"/>
  <c r="S592" i="1"/>
  <c r="R2910" i="1"/>
  <c r="S2910" i="1"/>
  <c r="R641" i="1"/>
  <c r="S641" i="1"/>
  <c r="R2976" i="1"/>
  <c r="S2976" i="1"/>
  <c r="S1532" i="1"/>
  <c r="S477" i="1"/>
  <c r="S2130" i="1"/>
  <c r="S2701" i="1"/>
  <c r="S1589" i="1"/>
  <c r="S1619" i="1"/>
  <c r="S411" i="1"/>
  <c r="S2256" i="1"/>
  <c r="R1606" i="1"/>
  <c r="S1606" i="1"/>
  <c r="R2159" i="1"/>
  <c r="S2159" i="1"/>
  <c r="R1629" i="1"/>
  <c r="S1629" i="1"/>
  <c r="R1418" i="1"/>
  <c r="S1418" i="1"/>
  <c r="R2680" i="1"/>
  <c r="S2680" i="1"/>
  <c r="R2288" i="1"/>
  <c r="S2288" i="1"/>
  <c r="R1113" i="1"/>
  <c r="S1113" i="1"/>
  <c r="R2282" i="1"/>
  <c r="S2282" i="1"/>
  <c r="R1824" i="1"/>
  <c r="S1824" i="1"/>
  <c r="R1930" i="1"/>
  <c r="S1930" i="1"/>
  <c r="R2637" i="1"/>
  <c r="S2637" i="1"/>
  <c r="R2587" i="1"/>
  <c r="S2587" i="1"/>
  <c r="R91" i="1"/>
  <c r="S91" i="1"/>
  <c r="R1927" i="1"/>
  <c r="S1927" i="1"/>
  <c r="R2053" i="1"/>
  <c r="S2053" i="1"/>
  <c r="R779" i="1"/>
  <c r="S779" i="1"/>
  <c r="R2708" i="1"/>
  <c r="S2708" i="1"/>
  <c r="R1494" i="1"/>
  <c r="S1494" i="1"/>
  <c r="R1687" i="1"/>
  <c r="S1687" i="1"/>
  <c r="R488" i="1"/>
  <c r="S488" i="1"/>
  <c r="R117" i="1"/>
  <c r="S117" i="1"/>
  <c r="R2239" i="1"/>
  <c r="S2239" i="1"/>
  <c r="R1295" i="1"/>
  <c r="S1295" i="1"/>
  <c r="R2744" i="1"/>
  <c r="S2744" i="1"/>
  <c r="R1637" i="1"/>
  <c r="S1637" i="1"/>
  <c r="R2781" i="1"/>
  <c r="S2781" i="1"/>
  <c r="R2368" i="1"/>
  <c r="S2368" i="1"/>
  <c r="R574" i="1"/>
  <c r="S574" i="1"/>
  <c r="R2530" i="1"/>
  <c r="S2530" i="1"/>
  <c r="R1338" i="1"/>
  <c r="S1338" i="1"/>
  <c r="R2489" i="1"/>
  <c r="S2489" i="1"/>
  <c r="R167" i="1"/>
  <c r="S167" i="1"/>
  <c r="R2135" i="1"/>
  <c r="S2135" i="1"/>
  <c r="R262" i="1"/>
  <c r="S262" i="1"/>
  <c r="R2925" i="1"/>
  <c r="S2925" i="1"/>
  <c r="R1922" i="1"/>
  <c r="S1922" i="1"/>
  <c r="R2808" i="1"/>
  <c r="S2808" i="1"/>
  <c r="R2240" i="1"/>
  <c r="S2240" i="1"/>
  <c r="R1210" i="1"/>
  <c r="S1210" i="1"/>
  <c r="R201" i="1"/>
  <c r="S201" i="1"/>
  <c r="R545" i="1"/>
  <c r="S545" i="1"/>
  <c r="R86" i="1"/>
  <c r="S86" i="1"/>
  <c r="R2989" i="1"/>
  <c r="S2989" i="1"/>
  <c r="R36" i="1"/>
  <c r="S36" i="1"/>
  <c r="R2886" i="1"/>
  <c r="S2886" i="1"/>
  <c r="R1197" i="1"/>
  <c r="S1197" i="1"/>
  <c r="R2796" i="1"/>
  <c r="S2796" i="1"/>
  <c r="R951" i="1"/>
  <c r="S951" i="1"/>
  <c r="R1878" i="1"/>
  <c r="S1878" i="1"/>
  <c r="R967" i="1"/>
  <c r="S967" i="1"/>
  <c r="R2545" i="1"/>
  <c r="S2545" i="1"/>
  <c r="R403" i="1"/>
  <c r="S403" i="1"/>
  <c r="R454" i="1"/>
  <c r="S454" i="1"/>
  <c r="R2670" i="1"/>
  <c r="S2670" i="1"/>
  <c r="R254" i="1"/>
  <c r="S254" i="1"/>
  <c r="S1968" i="1"/>
  <c r="R1594" i="1"/>
  <c r="S1594" i="1"/>
  <c r="R1554" i="1"/>
  <c r="S1554" i="1"/>
  <c r="R854" i="1"/>
  <c r="S854" i="1"/>
  <c r="R2785" i="1"/>
  <c r="S2785" i="1"/>
  <c r="R440" i="1"/>
  <c r="S440" i="1"/>
  <c r="R637" i="1"/>
  <c r="S637" i="1"/>
  <c r="R1232" i="1"/>
  <c r="S1232" i="1"/>
  <c r="R88" i="1"/>
  <c r="S88" i="1"/>
  <c r="R1461" i="1"/>
  <c r="S1461" i="1"/>
  <c r="R2213" i="1"/>
  <c r="S2213" i="1"/>
  <c r="R2231" i="1"/>
  <c r="S2231" i="1"/>
  <c r="R2511" i="1"/>
  <c r="S2511" i="1"/>
  <c r="R2158" i="1"/>
  <c r="S2158" i="1"/>
  <c r="R527" i="1"/>
  <c r="S527" i="1"/>
  <c r="R1508" i="1"/>
  <c r="S1508" i="1"/>
  <c r="R2062" i="1"/>
  <c r="S2062" i="1"/>
  <c r="R1134" i="1"/>
  <c r="S1134" i="1"/>
  <c r="R2595" i="1"/>
  <c r="S2595" i="1"/>
  <c r="R208" i="1"/>
  <c r="S208" i="1"/>
  <c r="R2768" i="1"/>
  <c r="S2768" i="1"/>
  <c r="R2563" i="1"/>
  <c r="S2563" i="1"/>
  <c r="R1596" i="1"/>
  <c r="S1596" i="1"/>
  <c r="R1469" i="1"/>
  <c r="S1469" i="1"/>
  <c r="R390" i="1"/>
  <c r="S390" i="1"/>
  <c r="R2238" i="1"/>
  <c r="S2238" i="1"/>
  <c r="R2774" i="1"/>
  <c r="S2774" i="1"/>
  <c r="R2320" i="1"/>
  <c r="S2320" i="1"/>
  <c r="R2921" i="1"/>
  <c r="S2921" i="1"/>
  <c r="R515" i="1"/>
  <c r="S515" i="1"/>
  <c r="R1044" i="1"/>
  <c r="S1044" i="1"/>
  <c r="R1548" i="1"/>
  <c r="S1548" i="1"/>
  <c r="R1172" i="1"/>
  <c r="S1172" i="1"/>
  <c r="R970" i="1"/>
  <c r="S970" i="1"/>
  <c r="R80" i="1"/>
  <c r="S80" i="1"/>
  <c r="R2479" i="1"/>
  <c r="S2479" i="1"/>
  <c r="R2750" i="1"/>
  <c r="S2750" i="1"/>
  <c r="R718" i="1"/>
  <c r="S718" i="1"/>
  <c r="R2837" i="1"/>
  <c r="S2837" i="1"/>
  <c r="R2540" i="1"/>
  <c r="S2540" i="1"/>
  <c r="R523" i="1"/>
  <c r="S523" i="1"/>
  <c r="R2056" i="1"/>
  <c r="S2056" i="1"/>
  <c r="R2995" i="1"/>
  <c r="S2995" i="1"/>
  <c r="R749" i="1"/>
  <c r="S749" i="1"/>
  <c r="R1759" i="1"/>
  <c r="S1759" i="1"/>
  <c r="R1463" i="1"/>
  <c r="S1463" i="1"/>
  <c r="R530" i="1"/>
  <c r="S530" i="1"/>
  <c r="R206" i="1"/>
  <c r="S206" i="1"/>
  <c r="R162" i="1"/>
  <c r="S162" i="1"/>
  <c r="R2050" i="1"/>
  <c r="S2050" i="1"/>
  <c r="R1655" i="1"/>
  <c r="S1655" i="1"/>
  <c r="R1822" i="1"/>
  <c r="S1822" i="1"/>
  <c r="R2573" i="1"/>
  <c r="S2573" i="1"/>
  <c r="R2664" i="1"/>
  <c r="S2664" i="1"/>
  <c r="R133" i="1"/>
  <c r="S133" i="1"/>
  <c r="R380" i="1"/>
  <c r="S380" i="1"/>
  <c r="R646" i="1"/>
  <c r="S646" i="1"/>
  <c r="R502" i="1"/>
  <c r="S502" i="1"/>
  <c r="R1424" i="1"/>
  <c r="S1424" i="1"/>
  <c r="R2904" i="1"/>
  <c r="S2904" i="1"/>
  <c r="R1787" i="1"/>
  <c r="S1787" i="1"/>
  <c r="R2560" i="1"/>
  <c r="S2560" i="1"/>
  <c r="R338" i="1"/>
  <c r="S338" i="1"/>
  <c r="R2779" i="1"/>
  <c r="S2779" i="1"/>
  <c r="R41" i="1"/>
  <c r="S41" i="1"/>
  <c r="R1718" i="1"/>
  <c r="S1718" i="1"/>
  <c r="R859" i="1"/>
  <c r="S859" i="1"/>
  <c r="R2141" i="1"/>
  <c r="S2141" i="1"/>
  <c r="R466" i="1"/>
  <c r="S466" i="1"/>
  <c r="R1270" i="1"/>
  <c r="S1270" i="1"/>
  <c r="R2039" i="1"/>
  <c r="S2039" i="1"/>
  <c r="R1416" i="1"/>
  <c r="S1416" i="1"/>
  <c r="R1319" i="1"/>
  <c r="S1319" i="1"/>
  <c r="R2333" i="1"/>
  <c r="S2333" i="1"/>
  <c r="R920" i="1"/>
  <c r="S920" i="1"/>
  <c r="R2346" i="1"/>
  <c r="S2346" i="1"/>
  <c r="R496" i="1"/>
  <c r="S496" i="1"/>
  <c r="R979" i="1"/>
  <c r="S979" i="1"/>
  <c r="R1950" i="1"/>
  <c r="S1950" i="1"/>
  <c r="R1582" i="1"/>
  <c r="S1582" i="1"/>
  <c r="R2155" i="1"/>
  <c r="S2155" i="1"/>
  <c r="R63" i="1"/>
  <c r="S63" i="1"/>
  <c r="R1499" i="1"/>
  <c r="S1499" i="1"/>
  <c r="R2854" i="1"/>
  <c r="S2854" i="1"/>
  <c r="R1520" i="1"/>
  <c r="S1520" i="1"/>
  <c r="R2218" i="1"/>
  <c r="S2218" i="1"/>
  <c r="R1187" i="1"/>
  <c r="S1187" i="1"/>
  <c r="R1996" i="1"/>
  <c r="S1996" i="1"/>
  <c r="R1926" i="1"/>
  <c r="S1926" i="1"/>
  <c r="R1912" i="1"/>
  <c r="S1912" i="1"/>
  <c r="R2780" i="1"/>
  <c r="S2780" i="1"/>
  <c r="R59" i="1"/>
  <c r="S59" i="1"/>
  <c r="R184" i="1"/>
  <c r="S184" i="1"/>
  <c r="R1394" i="1"/>
  <c r="S1394" i="1"/>
  <c r="R2204" i="1"/>
  <c r="S2204" i="1"/>
  <c r="R1034" i="1"/>
  <c r="S1034" i="1"/>
  <c r="R2730" i="1"/>
  <c r="S2730" i="1"/>
  <c r="R56" i="1"/>
  <c r="S56" i="1"/>
  <c r="R127" i="1"/>
  <c r="S127" i="1"/>
  <c r="R237" i="1"/>
  <c r="S237" i="1"/>
  <c r="R807" i="1"/>
  <c r="S807" i="1"/>
  <c r="R1489" i="1"/>
  <c r="S1489" i="1"/>
  <c r="R1401" i="1"/>
  <c r="S1401" i="1"/>
  <c r="R1343" i="1"/>
  <c r="S1343" i="1"/>
  <c r="R216" i="1"/>
  <c r="S216" i="1"/>
  <c r="R802" i="1"/>
  <c r="S802" i="1"/>
  <c r="R1850" i="1"/>
  <c r="S1850" i="1"/>
  <c r="R798" i="1"/>
  <c r="S798" i="1"/>
  <c r="R468" i="1"/>
  <c r="S468" i="1"/>
  <c r="R766" i="1"/>
  <c r="S766" i="1"/>
  <c r="R870" i="1"/>
  <c r="S870" i="1"/>
  <c r="R568" i="1"/>
  <c r="S568" i="1"/>
  <c r="R2612" i="1"/>
  <c r="S2612" i="1"/>
  <c r="R101" i="1"/>
  <c r="S101" i="1"/>
  <c r="R829" i="1"/>
  <c r="S829" i="1"/>
  <c r="R2575" i="1"/>
  <c r="S2575" i="1"/>
  <c r="R2919" i="1"/>
  <c r="S2919" i="1"/>
  <c r="R27" i="1"/>
  <c r="S27" i="1"/>
  <c r="R2035" i="1"/>
  <c r="S2035" i="1"/>
  <c r="R2967" i="1"/>
  <c r="S2967" i="1"/>
  <c r="R2249" i="1"/>
  <c r="S2249" i="1"/>
  <c r="R783" i="1"/>
  <c r="S783" i="1"/>
  <c r="R2030" i="1"/>
  <c r="S2030" i="1"/>
  <c r="R896" i="1"/>
  <c r="S896" i="1"/>
  <c r="R1754" i="1"/>
  <c r="S1754" i="1"/>
  <c r="R1291" i="1"/>
  <c r="S1291" i="1"/>
  <c r="R132" i="1"/>
  <c r="S132" i="1"/>
  <c r="R2915" i="1"/>
  <c r="S2915" i="1"/>
  <c r="R146" i="1"/>
  <c r="S146" i="1"/>
  <c r="R2827" i="1"/>
  <c r="S2827" i="1"/>
  <c r="R1207" i="1"/>
  <c r="S1207" i="1"/>
  <c r="R2426" i="1"/>
  <c r="S2426" i="1"/>
  <c r="R906" i="1"/>
  <c r="S906" i="1"/>
  <c r="R1980" i="1"/>
  <c r="S1980" i="1"/>
  <c r="R1125" i="1"/>
  <c r="S1125" i="1"/>
  <c r="R1327" i="1"/>
  <c r="S1327" i="1"/>
  <c r="R2433" i="1"/>
  <c r="S2433" i="1"/>
  <c r="R22" i="1"/>
  <c r="S22" i="1"/>
  <c r="R2098" i="1"/>
  <c r="S2098" i="1"/>
  <c r="R2878" i="1"/>
  <c r="S2878" i="1"/>
  <c r="R894" i="1"/>
  <c r="S894" i="1"/>
  <c r="R2294" i="1"/>
  <c r="S2294" i="1"/>
  <c r="R1420" i="1"/>
  <c r="S1420" i="1"/>
  <c r="R2311" i="1"/>
  <c r="S2311" i="1"/>
  <c r="R1555" i="1"/>
  <c r="S1555" i="1"/>
  <c r="R890" i="1"/>
  <c r="S890" i="1"/>
  <c r="R667" i="1"/>
  <c r="S667" i="1"/>
  <c r="R1345" i="1"/>
  <c r="S1345" i="1"/>
  <c r="R1856" i="1"/>
  <c r="S1856" i="1"/>
  <c r="R1175" i="1"/>
  <c r="S1175" i="1"/>
  <c r="R434" i="1"/>
  <c r="S434" i="1"/>
  <c r="R2752" i="1"/>
  <c r="S2752" i="1"/>
  <c r="R505" i="1"/>
  <c r="S505" i="1"/>
  <c r="R1355" i="1"/>
  <c r="S1355" i="1"/>
  <c r="R2811" i="1"/>
  <c r="S2811" i="1"/>
  <c r="R528" i="1"/>
  <c r="S528" i="1"/>
  <c r="R2355" i="1"/>
  <c r="S2355" i="1"/>
  <c r="R1045" i="1"/>
  <c r="S1045" i="1"/>
  <c r="R2601" i="1"/>
  <c r="S2601" i="1"/>
  <c r="R2017" i="1"/>
  <c r="S2017" i="1"/>
  <c r="R1092" i="1"/>
  <c r="S1092" i="1"/>
  <c r="R1404" i="1"/>
  <c r="S1404" i="1"/>
  <c r="R1887" i="1"/>
  <c r="S1887" i="1"/>
  <c r="R296" i="1"/>
  <c r="S296" i="1"/>
  <c r="R1450" i="1"/>
  <c r="S1450" i="1"/>
  <c r="R1864" i="1"/>
  <c r="S1864" i="1"/>
  <c r="R752" i="1"/>
  <c r="S752" i="1"/>
  <c r="R1317" i="1"/>
  <c r="S1317" i="1"/>
  <c r="R1536" i="1"/>
  <c r="S1536" i="1"/>
  <c r="R1250" i="1"/>
  <c r="S1250" i="1"/>
  <c r="R1783" i="1"/>
  <c r="S1783" i="1"/>
  <c r="R1929" i="1"/>
  <c r="S1929" i="1"/>
  <c r="R1435" i="1"/>
  <c r="S1435" i="1"/>
  <c r="R1146" i="1"/>
  <c r="S1146" i="1"/>
  <c r="R1153" i="1"/>
  <c r="S1153" i="1"/>
  <c r="R1279" i="1"/>
  <c r="S1279" i="1"/>
  <c r="R2485" i="1"/>
  <c r="S2485" i="1"/>
  <c r="R2635" i="1"/>
  <c r="S2635" i="1"/>
  <c r="R1191" i="1"/>
  <c r="S1191" i="1"/>
  <c r="R1908" i="1"/>
  <c r="S1908" i="1"/>
  <c r="R1763" i="1"/>
  <c r="S1763" i="1"/>
  <c r="R2787" i="1"/>
  <c r="S2787" i="1"/>
  <c r="R2962" i="1"/>
  <c r="S2962" i="1"/>
  <c r="R2748" i="1"/>
  <c r="S2748" i="1"/>
  <c r="R1837" i="1"/>
  <c r="S1837" i="1"/>
  <c r="R2254" i="1"/>
  <c r="S2254" i="1"/>
  <c r="R2810" i="1"/>
  <c r="S2810" i="1"/>
  <c r="R1514" i="1"/>
  <c r="S1514" i="1"/>
  <c r="R1479" i="1"/>
  <c r="S1479" i="1"/>
  <c r="R1874" i="1"/>
  <c r="S1874" i="1"/>
  <c r="R485" i="1"/>
  <c r="S485" i="1"/>
  <c r="R129" i="1"/>
  <c r="S129" i="1"/>
  <c r="R950" i="1"/>
  <c r="S950" i="1"/>
  <c r="R2456" i="1"/>
  <c r="S2456" i="1"/>
  <c r="R2838" i="1"/>
  <c r="S2838" i="1"/>
  <c r="R1902" i="1"/>
  <c r="S1902" i="1"/>
  <c r="R450" i="1"/>
  <c r="S450" i="1"/>
  <c r="R2071" i="1"/>
  <c r="S2071" i="1"/>
  <c r="R2594" i="1"/>
  <c r="S2594" i="1"/>
  <c r="R1852" i="1"/>
  <c r="S1852" i="1"/>
  <c r="R1436" i="1"/>
  <c r="S1436" i="1"/>
  <c r="R2345" i="1"/>
  <c r="S2345" i="1"/>
  <c r="R735" i="1"/>
  <c r="S735" i="1"/>
  <c r="R965" i="1"/>
  <c r="S965" i="1"/>
  <c r="R996" i="1"/>
  <c r="S996" i="1"/>
  <c r="R1802" i="1"/>
  <c r="S1802" i="1"/>
  <c r="R1130" i="1"/>
  <c r="S1130" i="1"/>
  <c r="R1797" i="1"/>
  <c r="S1797" i="1"/>
  <c r="R329" i="1"/>
  <c r="S329" i="1"/>
  <c r="R2014" i="1"/>
  <c r="S2014" i="1"/>
  <c r="R1979" i="1"/>
  <c r="S1979" i="1"/>
  <c r="R815" i="1"/>
  <c r="S815" i="1"/>
  <c r="R2581" i="1"/>
  <c r="S2581" i="1"/>
  <c r="R2761" i="1"/>
  <c r="S2761" i="1"/>
  <c r="R2108" i="1"/>
  <c r="S2108" i="1"/>
  <c r="R1318" i="1"/>
  <c r="S1318" i="1"/>
  <c r="R2842" i="1"/>
  <c r="S2842" i="1"/>
  <c r="R1169" i="1"/>
  <c r="S1169" i="1"/>
  <c r="R1484" i="1"/>
  <c r="S1484" i="1"/>
  <c r="R2856" i="1"/>
  <c r="S2856" i="1"/>
  <c r="R1228" i="1"/>
  <c r="S1228" i="1"/>
  <c r="R986" i="1"/>
  <c r="S986" i="1"/>
  <c r="R1012" i="1"/>
  <c r="S1012" i="1"/>
  <c r="R2628" i="1"/>
  <c r="S2628" i="1"/>
  <c r="R1640" i="1"/>
  <c r="S1640" i="1"/>
  <c r="R600" i="1"/>
  <c r="S600" i="1"/>
  <c r="R2800" i="1"/>
  <c r="S2800" i="1"/>
  <c r="R265" i="1"/>
  <c r="S265" i="1"/>
  <c r="R2930" i="1"/>
  <c r="S2930" i="1"/>
  <c r="R1161" i="1"/>
  <c r="S1161" i="1"/>
  <c r="R2892" i="1"/>
  <c r="S2892" i="1"/>
  <c r="R2271" i="1"/>
  <c r="S2271" i="1"/>
  <c r="R2105" i="1"/>
  <c r="S2105" i="1"/>
  <c r="R2923" i="1"/>
  <c r="S2923" i="1"/>
  <c r="R2942" i="1"/>
  <c r="S2942" i="1"/>
  <c r="R360" i="1"/>
  <c r="S360" i="1"/>
  <c r="R2538" i="1"/>
  <c r="S2538" i="1"/>
  <c r="R1208" i="1"/>
  <c r="S1208" i="1"/>
  <c r="R1088" i="1"/>
  <c r="S1088" i="1"/>
  <c r="R1719" i="1"/>
  <c r="S1719" i="1"/>
  <c r="R2257" i="1"/>
  <c r="S2257" i="1"/>
  <c r="R2241" i="1"/>
  <c r="S2241" i="1"/>
  <c r="R2705" i="1"/>
  <c r="S2705" i="1"/>
  <c r="R1221" i="1"/>
  <c r="S1221" i="1"/>
  <c r="R2269" i="1"/>
  <c r="S2269" i="1"/>
  <c r="R1159" i="1"/>
  <c r="S1159" i="1"/>
  <c r="R2305" i="1"/>
  <c r="S2305" i="1"/>
  <c r="R744" i="1"/>
  <c r="S744" i="1"/>
  <c r="R2636" i="1"/>
  <c r="S2636" i="1"/>
  <c r="R2057" i="1"/>
  <c r="S2057" i="1"/>
  <c r="R2554" i="1"/>
  <c r="S2554" i="1"/>
  <c r="R2198" i="1"/>
  <c r="S2198" i="1"/>
  <c r="R785" i="1"/>
  <c r="S785" i="1"/>
  <c r="R2994" i="1"/>
  <c r="S2994" i="1"/>
  <c r="R2120" i="1"/>
  <c r="S2120" i="1"/>
  <c r="R865" i="1"/>
  <c r="S865" i="1"/>
  <c r="R304" i="1"/>
  <c r="S304" i="1"/>
  <c r="R2295" i="1"/>
  <c r="S2295" i="1"/>
  <c r="R366" i="1"/>
  <c r="S366" i="1"/>
  <c r="R1862" i="1"/>
  <c r="S1862" i="1"/>
  <c r="R1865" i="1"/>
  <c r="S1865" i="1"/>
  <c r="R2352" i="1"/>
  <c r="S2352" i="1"/>
  <c r="R1602" i="1"/>
  <c r="S1602" i="1"/>
  <c r="R668" i="1"/>
  <c r="S668" i="1"/>
  <c r="R2936" i="1"/>
  <c r="S2936" i="1"/>
  <c r="R1337" i="1"/>
  <c r="S1337" i="1"/>
  <c r="R2200" i="1"/>
  <c r="S2200" i="1"/>
  <c r="R1011" i="1"/>
  <c r="S1011" i="1"/>
  <c r="R587" i="1"/>
  <c r="S587" i="1"/>
  <c r="R460" i="1"/>
  <c r="S460" i="1"/>
  <c r="R1017" i="1"/>
  <c r="S1017" i="1"/>
  <c r="R2020" i="1"/>
  <c r="S2020" i="1"/>
  <c r="R2170" i="1"/>
  <c r="S2170" i="1"/>
  <c r="R955" i="1"/>
  <c r="S955" i="1"/>
  <c r="R2403" i="1"/>
  <c r="S2403" i="1"/>
  <c r="R1778" i="1"/>
  <c r="S1778" i="1"/>
  <c r="R825" i="1"/>
  <c r="S825" i="1"/>
  <c r="R2960" i="1"/>
  <c r="S2960" i="1"/>
  <c r="R1038" i="1"/>
  <c r="S1038" i="1"/>
  <c r="R811" i="1"/>
  <c r="S811" i="1"/>
  <c r="R866" i="1"/>
  <c r="S866" i="1"/>
  <c r="R2997" i="1"/>
  <c r="S2997" i="1"/>
  <c r="R1264" i="1"/>
  <c r="S1264" i="1"/>
  <c r="R790" i="1"/>
  <c r="S790" i="1"/>
  <c r="R1400" i="1"/>
  <c r="S1400" i="1"/>
  <c r="R1957" i="1"/>
  <c r="S1957" i="1"/>
  <c r="R2527" i="1"/>
  <c r="S2527" i="1"/>
  <c r="R1826" i="1"/>
  <c r="S1826" i="1"/>
  <c r="R876" i="1"/>
  <c r="S876" i="1"/>
  <c r="R1581" i="1"/>
  <c r="S1581" i="1"/>
  <c r="R994" i="1"/>
  <c r="S994" i="1"/>
  <c r="R394" i="1"/>
  <c r="S394" i="1"/>
  <c r="R522" i="1"/>
  <c r="S522" i="1"/>
  <c r="R2935" i="1"/>
  <c r="S2935" i="1"/>
  <c r="R2611" i="1"/>
  <c r="S2611" i="1"/>
  <c r="R1633" i="1"/>
  <c r="S1633" i="1"/>
  <c r="R1077" i="1"/>
  <c r="S1077" i="1"/>
  <c r="R1861" i="1"/>
  <c r="S1861" i="1"/>
  <c r="R1512" i="1"/>
  <c r="S1512" i="1"/>
  <c r="R1880" i="1"/>
  <c r="S1880" i="1"/>
  <c r="R444" i="1"/>
  <c r="S444" i="1"/>
  <c r="R1288" i="1"/>
  <c r="S1288" i="1"/>
  <c r="R382" i="1"/>
  <c r="S382" i="1"/>
  <c r="R1437" i="1"/>
  <c r="S1437" i="1"/>
  <c r="R1447" i="1"/>
  <c r="S1447" i="1"/>
  <c r="R1352" i="1"/>
  <c r="S1352" i="1"/>
  <c r="R2608" i="1"/>
  <c r="S2608" i="1"/>
  <c r="R1167" i="1"/>
  <c r="S1167" i="1"/>
  <c r="R2080" i="1"/>
  <c r="S2080" i="1"/>
  <c r="R115" i="1"/>
  <c r="S115" i="1"/>
  <c r="R529" i="1"/>
  <c r="S529" i="1"/>
  <c r="R168" i="1"/>
  <c r="S168" i="1"/>
  <c r="R1537" i="1"/>
  <c r="S1537" i="1"/>
  <c r="R2804" i="1"/>
  <c r="S2804" i="1"/>
  <c r="R2313" i="1"/>
  <c r="S2313" i="1"/>
  <c r="R1540" i="1"/>
  <c r="S1540" i="1"/>
  <c r="R2492" i="1"/>
  <c r="S2492" i="1"/>
  <c r="R942" i="1"/>
  <c r="S942" i="1"/>
  <c r="R2450" i="1"/>
  <c r="S2450" i="1"/>
  <c r="R39" i="1"/>
  <c r="S39" i="1"/>
  <c r="R405" i="1"/>
  <c r="S405" i="1"/>
  <c r="R1360" i="1"/>
  <c r="S1360" i="1"/>
  <c r="R2125" i="1"/>
  <c r="S2125" i="1"/>
  <c r="R120" i="1"/>
  <c r="S120" i="1"/>
  <c r="R1871" i="1"/>
  <c r="S1871" i="1"/>
  <c r="R464" i="1"/>
  <c r="S464" i="1"/>
  <c r="R1451" i="1"/>
  <c r="S1451" i="1"/>
  <c r="R2474" i="1"/>
  <c r="S2474" i="1"/>
  <c r="R1476" i="1"/>
  <c r="S1476" i="1"/>
  <c r="R1186" i="1"/>
  <c r="S1186" i="1"/>
  <c r="R2032" i="1"/>
  <c r="S2032" i="1"/>
  <c r="R1053" i="1"/>
  <c r="S1053" i="1"/>
  <c r="R373" i="1"/>
  <c r="S373" i="1"/>
  <c r="R1285" i="1"/>
  <c r="S1285" i="1"/>
  <c r="R926" i="1"/>
  <c r="S926" i="1"/>
  <c r="R856" i="1"/>
  <c r="S856" i="1"/>
  <c r="R948" i="1"/>
  <c r="S948" i="1"/>
  <c r="R1362" i="1"/>
  <c r="S1362" i="1"/>
  <c r="R2107" i="1"/>
  <c r="S2107" i="1"/>
  <c r="R962" i="1"/>
  <c r="S962" i="1"/>
  <c r="S2469" i="1"/>
  <c r="S116" i="1"/>
  <c r="S625" i="1"/>
  <c r="S624" i="1"/>
  <c r="S1282" i="1"/>
  <c r="S94" i="1"/>
  <c r="S2422" i="1"/>
  <c r="S969" i="1"/>
  <c r="R612" i="1"/>
  <c r="S612" i="1"/>
  <c r="R1975" i="1"/>
  <c r="S1975" i="1"/>
  <c r="R1190" i="1"/>
  <c r="S1190" i="1"/>
  <c r="R915" i="1"/>
  <c r="S915" i="1"/>
  <c r="R1201" i="1"/>
  <c r="S1201" i="1"/>
  <c r="R2077" i="1"/>
  <c r="S2077" i="1"/>
  <c r="R240" i="1"/>
  <c r="S240" i="1"/>
  <c r="R891" i="1"/>
  <c r="S891" i="1"/>
  <c r="R563" i="1"/>
  <c r="S563" i="1"/>
  <c r="R927" i="1"/>
  <c r="S927" i="1"/>
  <c r="R1023" i="1"/>
  <c r="S1023" i="1"/>
  <c r="R67" i="1"/>
  <c r="S67" i="1"/>
  <c r="R898" i="1"/>
  <c r="S898" i="1"/>
  <c r="R2384" i="1"/>
  <c r="S2384" i="1"/>
  <c r="R2790" i="1"/>
  <c r="S2790" i="1"/>
  <c r="R1119" i="1"/>
  <c r="S1119" i="1"/>
  <c r="R704" i="1"/>
  <c r="S704" i="1"/>
  <c r="R1127" i="1"/>
  <c r="S1127" i="1"/>
  <c r="R1444" i="1"/>
  <c r="S1444" i="1"/>
  <c r="R1470" i="1"/>
  <c r="S1470" i="1"/>
  <c r="R177" i="1"/>
  <c r="S177" i="1"/>
  <c r="R945" i="1"/>
  <c r="S945" i="1"/>
  <c r="R662" i="1"/>
  <c r="S662" i="1"/>
  <c r="R1440" i="1"/>
  <c r="S1440" i="1"/>
  <c r="R191" i="1"/>
  <c r="S191" i="1"/>
  <c r="R2987" i="1"/>
  <c r="S2987" i="1"/>
  <c r="R658" i="1"/>
  <c r="S658" i="1"/>
  <c r="R675" i="1"/>
  <c r="S675" i="1"/>
  <c r="R473" i="1"/>
  <c r="S473" i="1"/>
  <c r="R298" i="1"/>
  <c r="S298" i="1"/>
  <c r="R840" i="1"/>
  <c r="S840" i="1"/>
  <c r="R795" i="1"/>
  <c r="S795" i="1"/>
  <c r="R2465" i="1"/>
  <c r="S2465" i="1"/>
  <c r="R1774" i="1"/>
  <c r="S1774" i="1"/>
  <c r="R2652" i="1"/>
  <c r="S2652" i="1"/>
  <c r="R562" i="1"/>
  <c r="S562" i="1"/>
  <c r="R2133" i="1"/>
  <c r="S2133" i="1"/>
  <c r="R2195" i="1"/>
  <c r="S2195" i="1"/>
  <c r="R2186" i="1"/>
  <c r="S2186" i="1"/>
  <c r="R2638" i="1"/>
  <c r="S2638" i="1"/>
  <c r="R181" i="1"/>
  <c r="S181" i="1"/>
  <c r="R1767" i="1"/>
  <c r="S1767" i="1"/>
  <c r="R178" i="1"/>
  <c r="S178" i="1"/>
  <c r="R152" i="1"/>
  <c r="S152" i="1"/>
  <c r="R2016" i="1"/>
  <c r="S2016" i="1"/>
  <c r="R2518" i="1"/>
  <c r="S2518" i="1"/>
  <c r="R1524" i="1"/>
  <c r="S1524" i="1"/>
  <c r="R2040" i="1"/>
  <c r="S2040" i="1"/>
  <c r="R359" i="1"/>
  <c r="S359" i="1"/>
  <c r="R760" i="1"/>
  <c r="S760" i="1"/>
  <c r="R2286" i="1"/>
  <c r="S2286" i="1"/>
  <c r="R2373" i="1"/>
  <c r="S2373" i="1"/>
  <c r="R84" i="1"/>
  <c r="S84" i="1"/>
  <c r="R1244" i="1"/>
  <c r="S1244" i="1"/>
  <c r="R2251" i="1"/>
  <c r="S2251" i="1"/>
  <c r="R1003" i="1"/>
  <c r="S1003" i="1"/>
  <c r="R1733" i="1"/>
  <c r="S1733" i="1"/>
  <c r="R604" i="1"/>
  <c r="S604" i="1"/>
  <c r="R2315" i="1"/>
  <c r="S2315" i="1"/>
  <c r="R1550" i="1"/>
  <c r="S1550" i="1"/>
  <c r="R569" i="1"/>
  <c r="S569" i="1"/>
  <c r="R770" i="1"/>
  <c r="S770" i="1"/>
  <c r="R1240" i="1"/>
  <c r="S1240" i="1"/>
  <c r="R1027" i="1"/>
  <c r="S1027" i="1"/>
  <c r="R1712" i="1"/>
  <c r="S1712" i="1"/>
  <c r="R281" i="1"/>
  <c r="S281" i="1"/>
  <c r="R21" i="1"/>
  <c r="S21" i="1"/>
  <c r="R2852" i="1"/>
  <c r="S2852" i="1"/>
  <c r="R2736" i="1"/>
  <c r="S2736" i="1"/>
  <c r="R1128" i="1"/>
  <c r="S1128" i="1"/>
  <c r="R719" i="1"/>
  <c r="S719" i="1"/>
  <c r="R805" i="1"/>
  <c r="S805" i="1"/>
  <c r="R312" i="1"/>
  <c r="S312" i="1"/>
  <c r="R2281" i="1"/>
  <c r="S2281" i="1"/>
  <c r="R2605" i="1"/>
  <c r="S2605" i="1"/>
  <c r="R1341" i="1"/>
  <c r="S1341" i="1"/>
  <c r="R2055" i="1"/>
  <c r="S2055" i="1"/>
  <c r="R2625" i="1"/>
  <c r="S2625" i="1"/>
  <c r="R2084" i="1"/>
  <c r="S2084" i="1"/>
  <c r="R1042" i="1"/>
  <c r="S1042" i="1"/>
  <c r="R1251" i="1"/>
  <c r="S1251" i="1"/>
  <c r="R1986" i="1"/>
  <c r="S1986" i="1"/>
  <c r="R1490" i="1"/>
  <c r="S1490" i="1"/>
  <c r="R1834" i="1"/>
  <c r="S1834" i="1"/>
  <c r="R410" i="1"/>
  <c r="S410" i="1"/>
  <c r="R1713" i="1"/>
  <c r="S1713" i="1"/>
  <c r="R2027" i="1"/>
  <c r="S2027" i="1"/>
  <c r="R1369" i="1"/>
  <c r="S1369" i="1"/>
  <c r="R285" i="1"/>
  <c r="S285" i="1"/>
  <c r="R2497" i="1"/>
  <c r="S2497" i="1"/>
  <c r="R214" i="1"/>
  <c r="S214" i="1"/>
  <c r="R1643" i="1"/>
  <c r="S1643" i="1"/>
  <c r="R1305" i="1"/>
  <c r="S1305" i="1"/>
  <c r="R655" i="1"/>
  <c r="S655" i="1"/>
  <c r="R1738" i="1"/>
  <c r="S1738" i="1"/>
  <c r="R1649" i="1"/>
  <c r="S1649" i="1"/>
  <c r="R1156" i="1"/>
  <c r="S1156" i="1"/>
  <c r="R2690" i="1"/>
  <c r="S2690" i="1"/>
  <c r="R511" i="1"/>
  <c r="S511" i="1"/>
  <c r="R2415" i="1"/>
  <c r="S2415" i="1"/>
  <c r="R1147" i="1"/>
  <c r="S1147" i="1"/>
  <c r="R2953" i="1"/>
  <c r="S2953" i="1"/>
  <c r="R1354" i="1"/>
  <c r="S1354" i="1"/>
  <c r="R110" i="1"/>
  <c r="S110" i="1"/>
  <c r="R2555" i="1"/>
  <c r="S2555" i="1"/>
  <c r="R1442" i="1"/>
  <c r="S1442" i="1"/>
  <c r="R1460" i="1"/>
  <c r="S1460" i="1"/>
  <c r="R1385" i="1"/>
  <c r="S1385" i="1"/>
  <c r="R287" i="1"/>
  <c r="S287" i="1"/>
  <c r="R1863" i="1"/>
  <c r="S1863" i="1"/>
  <c r="R1921" i="1"/>
  <c r="S1921" i="1"/>
  <c r="R2739" i="1"/>
  <c r="S2739" i="1"/>
  <c r="R2060" i="1"/>
  <c r="S2060" i="1"/>
  <c r="R2414" i="1"/>
  <c r="S2414" i="1"/>
  <c r="R1445" i="1"/>
  <c r="S1445" i="1"/>
  <c r="R1239" i="1"/>
  <c r="S1239" i="1"/>
  <c r="R2419" i="1"/>
  <c r="S2419" i="1"/>
  <c r="R2954" i="1"/>
  <c r="S2954" i="1"/>
  <c r="R2357" i="1"/>
  <c r="S2357" i="1"/>
  <c r="R328" i="1"/>
  <c r="S328" i="1"/>
  <c r="R1888" i="1"/>
  <c r="S1888" i="1"/>
  <c r="R399" i="1"/>
  <c r="S399" i="1"/>
  <c r="R2525" i="1"/>
  <c r="S2525" i="1"/>
  <c r="R1819" i="1"/>
  <c r="S1819" i="1"/>
  <c r="R1189" i="1"/>
  <c r="S1189" i="1"/>
  <c r="R853" i="1"/>
  <c r="S853" i="1"/>
  <c r="R1342" i="1"/>
  <c r="S1342" i="1"/>
  <c r="R253" i="1"/>
  <c r="S253" i="1"/>
  <c r="R1951" i="1"/>
  <c r="S1951" i="1"/>
  <c r="R2052" i="1"/>
  <c r="S2052" i="1"/>
  <c r="R1090" i="1"/>
  <c r="S1090" i="1"/>
  <c r="R2647" i="1"/>
  <c r="S2647" i="1"/>
  <c r="R2674" i="1"/>
  <c r="S2674" i="1"/>
  <c r="R26" i="1"/>
  <c r="S26" i="1"/>
  <c r="R1694" i="1"/>
  <c r="S1694" i="1"/>
  <c r="R2656" i="1"/>
  <c r="S2656" i="1"/>
  <c r="R2855" i="1"/>
  <c r="S2855" i="1"/>
  <c r="R652" i="1"/>
  <c r="S652" i="1"/>
  <c r="R1391" i="1"/>
  <c r="S1391" i="1"/>
  <c r="R96" i="1"/>
  <c r="S96" i="1"/>
  <c r="R519" i="1"/>
  <c r="S519" i="1"/>
  <c r="R691" i="1"/>
  <c r="S691" i="1"/>
  <c r="R365" i="1"/>
  <c r="S365" i="1"/>
  <c r="R2596" i="1"/>
  <c r="S2596" i="1"/>
  <c r="R412" i="1"/>
  <c r="S412" i="1"/>
  <c r="R1696" i="1"/>
  <c r="S1696" i="1"/>
  <c r="R713" i="1"/>
  <c r="S713" i="1"/>
  <c r="R2509" i="1"/>
  <c r="S2509" i="1"/>
  <c r="R1607" i="1"/>
  <c r="S1607" i="1"/>
  <c r="R1380" i="1"/>
  <c r="S1380" i="1"/>
  <c r="R2651" i="1"/>
  <c r="S2651" i="1"/>
  <c r="R707" i="1"/>
  <c r="S707" i="1"/>
  <c r="R2131" i="1"/>
  <c r="S2131" i="1"/>
  <c r="R1742" i="1"/>
  <c r="S1742" i="1"/>
  <c r="R786" i="1"/>
  <c r="S786" i="1"/>
  <c r="R1026" i="1"/>
  <c r="S1026" i="1"/>
  <c r="R314" i="1"/>
  <c r="S314" i="1"/>
  <c r="R351" i="1"/>
  <c r="S351" i="1"/>
  <c r="R2455" i="1"/>
  <c r="S2455" i="1"/>
  <c r="R124" i="1"/>
  <c r="S124" i="1"/>
  <c r="R1931" i="1"/>
  <c r="S1931" i="1"/>
  <c r="R1952" i="1"/>
  <c r="S1952" i="1"/>
  <c r="R64" i="1"/>
  <c r="S64" i="1"/>
  <c r="R1647" i="1"/>
  <c r="S1647" i="1"/>
  <c r="R1710" i="1"/>
  <c r="S1710" i="1"/>
  <c r="R1571" i="1"/>
  <c r="S1571" i="1"/>
  <c r="R622" i="1"/>
  <c r="S622" i="1"/>
  <c r="R2668" i="1"/>
  <c r="S2668" i="1"/>
  <c r="R474" i="1"/>
  <c r="S474" i="1"/>
  <c r="R1114" i="1"/>
  <c r="S1114" i="1"/>
  <c r="R378" i="1"/>
  <c r="S378" i="1"/>
  <c r="R415" i="1"/>
  <c r="S415" i="1"/>
  <c r="R1989" i="1"/>
  <c r="S1989" i="1"/>
  <c r="R2600" i="1"/>
  <c r="S2600" i="1"/>
  <c r="R2377" i="1"/>
  <c r="S2377" i="1"/>
  <c r="R1308" i="1"/>
  <c r="S1308" i="1"/>
  <c r="R2632" i="1"/>
  <c r="S2632" i="1"/>
  <c r="R1916" i="1"/>
  <c r="S1916" i="1"/>
  <c r="R2321" i="1"/>
  <c r="S2321" i="1"/>
  <c r="R620" i="1"/>
  <c r="S620" i="1"/>
  <c r="R756" i="1"/>
  <c r="S756" i="1"/>
  <c r="R1101" i="1"/>
  <c r="S1101" i="1"/>
  <c r="R2148" i="1"/>
  <c r="S2148" i="1"/>
  <c r="R961" i="1"/>
  <c r="S961" i="1"/>
  <c r="R1274" i="1"/>
  <c r="S1274" i="1"/>
  <c r="R2791" i="1"/>
  <c r="S2791" i="1"/>
  <c r="R138" i="1"/>
  <c r="S138" i="1"/>
  <c r="R1636" i="1"/>
  <c r="S1636" i="1"/>
  <c r="R2918" i="1"/>
  <c r="S2918" i="1"/>
  <c r="R1177" i="1"/>
  <c r="S1177" i="1"/>
  <c r="R1364" i="1"/>
  <c r="S1364" i="1"/>
  <c r="R1085" i="1"/>
  <c r="S1085" i="1"/>
  <c r="R2041" i="1"/>
  <c r="S2041" i="1"/>
  <c r="R358" i="1"/>
  <c r="S358" i="1"/>
  <c r="R2122" i="1"/>
  <c r="S2122" i="1"/>
  <c r="R1843" i="1"/>
  <c r="S1843" i="1"/>
  <c r="R2675" i="1"/>
  <c r="S2675" i="1"/>
  <c r="R914" i="1"/>
  <c r="S914" i="1"/>
  <c r="R2291" i="1"/>
  <c r="S2291" i="1"/>
  <c r="R2242" i="1"/>
  <c r="S2242" i="1"/>
  <c r="R1829" i="1"/>
  <c r="S1829" i="1"/>
  <c r="R1830" i="1"/>
  <c r="S1830" i="1"/>
  <c r="R2010" i="1"/>
  <c r="S2010" i="1"/>
  <c r="R1497" i="1"/>
  <c r="S1497" i="1"/>
  <c r="R2593" i="1"/>
  <c r="S2593" i="1"/>
  <c r="R79" i="1"/>
  <c r="S79" i="1"/>
  <c r="R2986" i="1"/>
  <c r="S2986" i="1"/>
  <c r="R598" i="1"/>
  <c r="S598" i="1"/>
  <c r="R2003" i="1"/>
  <c r="S2003" i="1"/>
  <c r="R2863" i="1"/>
  <c r="S2863" i="1"/>
  <c r="R730" i="1"/>
  <c r="S730" i="1"/>
  <c r="R886" i="1"/>
  <c r="S886" i="1"/>
  <c r="R711" i="1"/>
  <c r="S711" i="1"/>
  <c r="R230" i="1"/>
  <c r="S230" i="1"/>
  <c r="R2792" i="1"/>
  <c r="S2792" i="1"/>
  <c r="R2490" i="1"/>
  <c r="S2490" i="1"/>
  <c r="R2564" i="1"/>
  <c r="S2564" i="1"/>
  <c r="R109" i="1"/>
  <c r="S109" i="1"/>
  <c r="R57" i="1"/>
  <c r="S57" i="1"/>
  <c r="R250" i="1"/>
  <c r="S250" i="1"/>
  <c r="R2127" i="1"/>
  <c r="S2127" i="1"/>
  <c r="R2263" i="1"/>
  <c r="S2263" i="1"/>
  <c r="R182" i="1"/>
  <c r="S182" i="1"/>
  <c r="R2683" i="1"/>
  <c r="S2683" i="1"/>
  <c r="R1261" i="1"/>
  <c r="S1261" i="1"/>
  <c r="R793" i="1"/>
  <c r="S793" i="1"/>
  <c r="R398" i="1"/>
  <c r="S398" i="1"/>
  <c r="R222" i="1"/>
  <c r="S222" i="1"/>
  <c r="R2416" i="1"/>
  <c r="S2416" i="1"/>
  <c r="R2877" i="1"/>
  <c r="S2877" i="1"/>
  <c r="R1411" i="1"/>
  <c r="S1411" i="1"/>
  <c r="R836" i="1"/>
  <c r="S836" i="1"/>
  <c r="R217" i="1"/>
  <c r="S217" i="1"/>
  <c r="R264" i="1"/>
  <c r="S264" i="1"/>
  <c r="R2694" i="1"/>
  <c r="S2694" i="1"/>
  <c r="R903" i="1"/>
  <c r="S903" i="1"/>
  <c r="R2064" i="1"/>
  <c r="S2064" i="1"/>
  <c r="R1249" i="1"/>
  <c r="S1249" i="1"/>
  <c r="R431" i="1"/>
  <c r="S431" i="1"/>
  <c r="R1050" i="1"/>
  <c r="S1050" i="1"/>
  <c r="R1866" i="1"/>
  <c r="S1866" i="1"/>
  <c r="R465" i="1"/>
  <c r="S465" i="1"/>
  <c r="R923" i="1"/>
  <c r="S923" i="1"/>
  <c r="R1429" i="1"/>
  <c r="S1429" i="1"/>
  <c r="R2885" i="1"/>
  <c r="S2885" i="1"/>
  <c r="R2980" i="1"/>
  <c r="S2980" i="1"/>
  <c r="R76" i="1"/>
  <c r="S76" i="1"/>
  <c r="R78" i="1"/>
  <c r="S78" i="1"/>
  <c r="R1043" i="1"/>
  <c r="S1043" i="1"/>
  <c r="R2973" i="1"/>
  <c r="S2973" i="1"/>
  <c r="R1430" i="1"/>
  <c r="S1430" i="1"/>
  <c r="R972" i="1"/>
  <c r="S972" i="1"/>
  <c r="R983" i="1"/>
  <c r="S983" i="1"/>
  <c r="R2876" i="1"/>
  <c r="S2876" i="1"/>
  <c r="R2230" i="1"/>
  <c r="S2230" i="1"/>
  <c r="R771" i="1"/>
  <c r="S771" i="1"/>
  <c r="R2106" i="1"/>
  <c r="S2106" i="1"/>
  <c r="R1761" i="1"/>
  <c r="S1761" i="1"/>
  <c r="R717" i="1"/>
  <c r="S717" i="1"/>
  <c r="R860" i="1"/>
  <c r="S860" i="1"/>
  <c r="R2519" i="1"/>
  <c r="S2519" i="1"/>
  <c r="R2338" i="1"/>
  <c r="S2338" i="1"/>
  <c r="R2340" i="1"/>
  <c r="S2340" i="1"/>
  <c r="R1048" i="1"/>
  <c r="S1048" i="1"/>
  <c r="R918" i="1"/>
  <c r="S918" i="1"/>
  <c r="R2147" i="1"/>
  <c r="S2147" i="1"/>
  <c r="R347" i="1"/>
  <c r="S347" i="1"/>
  <c r="R958" i="1"/>
  <c r="S958" i="1"/>
  <c r="R1808" i="1"/>
  <c r="S1808" i="1"/>
  <c r="R1533" i="1"/>
  <c r="S1533" i="1"/>
  <c r="R1422" i="1"/>
  <c r="S1422" i="1"/>
  <c r="R1949" i="1"/>
  <c r="S1949" i="1"/>
  <c r="R1259" i="1"/>
  <c r="S1259" i="1"/>
  <c r="R2535" i="1"/>
  <c r="S2535" i="1"/>
  <c r="R698" i="1"/>
  <c r="S698" i="1"/>
  <c r="R1698" i="1"/>
  <c r="S1698" i="1"/>
  <c r="R1666" i="1"/>
  <c r="S1666" i="1"/>
  <c r="R1446" i="1"/>
  <c r="S1446" i="1"/>
  <c r="R864" i="1"/>
  <c r="S864" i="1"/>
  <c r="R900" i="1"/>
  <c r="S900" i="1"/>
  <c r="R2115" i="1"/>
  <c r="S2115" i="1"/>
  <c r="R2099" i="1"/>
  <c r="S2099" i="1"/>
  <c r="R2002" i="1"/>
  <c r="S2002" i="1"/>
  <c r="R878" i="1"/>
  <c r="S878" i="1"/>
  <c r="R1367" i="1"/>
  <c r="S1367" i="1"/>
  <c r="R92" i="1"/>
  <c r="S92" i="1"/>
  <c r="R1691" i="1"/>
  <c r="S1691" i="1"/>
  <c r="R2566" i="1"/>
  <c r="S2566" i="1"/>
  <c r="R2349" i="1"/>
  <c r="S2349" i="1"/>
  <c r="R140" i="1"/>
  <c r="S140" i="1"/>
  <c r="R2390" i="1"/>
  <c r="S2390" i="1"/>
  <c r="R1848" i="1"/>
  <c r="S1848" i="1"/>
  <c r="R2393" i="1"/>
  <c r="S2393" i="1"/>
  <c r="R2569" i="1"/>
  <c r="S2569" i="1"/>
  <c r="R1771" i="1"/>
  <c r="S1771" i="1"/>
  <c r="R1932" i="1"/>
  <c r="S1932" i="1"/>
  <c r="R2104" i="1"/>
  <c r="S2104" i="1"/>
  <c r="R1365" i="1"/>
  <c r="S1365" i="1"/>
  <c r="R1176" i="1"/>
  <c r="S1176" i="1"/>
  <c r="R1220" i="1"/>
  <c r="S1220" i="1"/>
  <c r="R400" i="1"/>
  <c r="S400" i="1"/>
  <c r="R1087" i="1"/>
  <c r="S1087" i="1"/>
  <c r="R243" i="1"/>
  <c r="S243" i="1"/>
  <c r="R89" i="1"/>
  <c r="S89" i="1"/>
  <c r="R2613" i="1"/>
  <c r="S2613" i="1"/>
  <c r="R2818" i="1"/>
  <c r="S2818" i="1"/>
  <c r="R1179" i="1"/>
  <c r="S1179" i="1"/>
  <c r="R2731" i="1"/>
  <c r="S2731" i="1"/>
  <c r="R1032" i="1"/>
  <c r="S1032" i="1"/>
  <c r="R2306" i="1"/>
  <c r="S2306" i="1"/>
  <c r="R1097" i="1"/>
  <c r="S1097" i="1"/>
  <c r="R1883" i="1"/>
  <c r="S1883" i="1"/>
  <c r="R2210" i="1"/>
  <c r="S2210" i="1"/>
  <c r="R2182" i="1"/>
  <c r="S2182" i="1"/>
  <c r="R1141" i="1"/>
  <c r="S1141" i="1"/>
  <c r="R992" i="1"/>
  <c r="S992" i="1"/>
  <c r="R205" i="1"/>
  <c r="S205" i="1"/>
  <c r="R1706" i="1"/>
  <c r="S1706" i="1"/>
  <c r="R244" i="1"/>
  <c r="S244" i="1"/>
  <c r="R2246" i="1"/>
  <c r="S2246" i="1"/>
  <c r="R1060" i="1"/>
  <c r="S1060" i="1"/>
  <c r="R199" i="1"/>
  <c r="S199" i="1"/>
  <c r="R2366" i="1"/>
  <c r="S2366" i="1"/>
  <c r="R1458" i="1"/>
  <c r="S1458" i="1"/>
  <c r="R1985" i="1"/>
  <c r="S1985" i="1"/>
  <c r="R2184" i="1"/>
  <c r="S2184" i="1"/>
  <c r="R1474" i="1"/>
  <c r="S1474" i="1"/>
  <c r="R2746" i="1"/>
  <c r="S2746" i="1"/>
  <c r="R2272" i="1"/>
  <c r="S2272" i="1"/>
  <c r="R676" i="1"/>
  <c r="S676" i="1"/>
  <c r="R2358" i="1"/>
  <c r="S2358" i="1"/>
  <c r="R555" i="1"/>
  <c r="S555" i="1"/>
  <c r="R1841" i="1"/>
  <c r="S1841" i="1"/>
  <c r="R2835" i="1"/>
  <c r="S2835" i="1"/>
  <c r="R1631" i="1"/>
  <c r="S1631" i="1"/>
  <c r="R610" i="1"/>
  <c r="S610" i="1"/>
  <c r="R1311" i="1"/>
  <c r="S1311" i="1"/>
  <c r="R1915" i="1"/>
  <c r="S1915" i="1"/>
  <c r="R2777" i="1"/>
  <c r="S2777" i="1"/>
  <c r="R2803" i="1"/>
  <c r="S2803" i="1"/>
  <c r="R1653" i="1"/>
  <c r="S1653" i="1"/>
  <c r="R1813" i="1"/>
  <c r="S1813" i="1"/>
  <c r="R2691" i="1"/>
  <c r="S2691" i="1"/>
  <c r="R1903" i="1"/>
  <c r="S1903" i="1"/>
  <c r="R745" i="1"/>
  <c r="S745" i="1"/>
  <c r="R2971" i="1"/>
  <c r="S2971" i="1"/>
  <c r="R2751" i="1"/>
  <c r="S2751" i="1"/>
  <c r="R636" i="1"/>
  <c r="S636" i="1"/>
  <c r="R1214" i="1"/>
  <c r="S1214" i="1"/>
  <c r="R1325" i="1"/>
  <c r="S1325" i="1"/>
  <c r="R1093" i="1"/>
  <c r="S1093" i="1"/>
  <c r="R24" i="1"/>
  <c r="S24" i="1"/>
  <c r="R1178" i="1"/>
  <c r="S1178" i="1"/>
  <c r="R2784" i="1"/>
  <c r="S2784" i="1"/>
  <c r="R306" i="1"/>
  <c r="S306" i="1"/>
  <c r="R1120" i="1"/>
  <c r="S1120" i="1"/>
  <c r="R812" i="1"/>
  <c r="S812" i="1"/>
  <c r="R2663" i="1"/>
  <c r="S2663" i="1"/>
  <c r="R1717" i="1"/>
  <c r="S1717" i="1"/>
  <c r="R2059" i="1"/>
  <c r="S2059" i="1"/>
  <c r="R2848" i="1"/>
  <c r="S2848" i="1"/>
  <c r="R1791" i="1"/>
  <c r="S1791" i="1"/>
  <c r="R1301" i="1"/>
  <c r="S1301" i="1"/>
  <c r="R1781" i="1"/>
  <c r="S1781" i="1"/>
  <c r="R2639" i="1"/>
  <c r="S2639" i="1"/>
  <c r="R837" i="1"/>
  <c r="S837" i="1"/>
  <c r="R943" i="1"/>
  <c r="S943" i="1"/>
  <c r="R2665" i="1"/>
  <c r="S2665" i="1"/>
  <c r="R228" i="1"/>
  <c r="S228" i="1"/>
  <c r="R1639" i="1"/>
  <c r="S1639" i="1"/>
  <c r="R603" i="1"/>
  <c r="S603" i="1"/>
  <c r="R2265" i="1"/>
  <c r="S2265" i="1"/>
  <c r="R2160" i="1"/>
  <c r="S2160" i="1"/>
  <c r="R255" i="1"/>
  <c r="S255" i="1"/>
  <c r="R40" i="1"/>
  <c r="S40" i="1"/>
  <c r="R1116" i="1"/>
  <c r="S1116" i="1"/>
  <c r="R2626" i="1"/>
  <c r="S2626" i="1"/>
  <c r="R2695" i="1"/>
  <c r="S2695" i="1"/>
  <c r="R575" i="1"/>
  <c r="S575" i="1"/>
  <c r="R681" i="1"/>
  <c r="S681" i="1"/>
  <c r="R1316" i="1"/>
  <c r="S1316" i="1"/>
  <c r="R1809" i="1"/>
  <c r="S1809" i="1"/>
  <c r="R37" i="1"/>
  <c r="S37" i="1"/>
  <c r="R873" i="1"/>
  <c r="S873" i="1"/>
  <c r="R2435" i="1"/>
  <c r="S2435" i="1"/>
  <c r="R1467" i="1"/>
  <c r="S1467" i="1"/>
  <c r="R1075" i="1"/>
  <c r="S1075" i="1"/>
  <c r="R2654" i="1"/>
  <c r="S2654" i="1"/>
  <c r="R1299" i="1"/>
  <c r="S1299" i="1"/>
  <c r="R111" i="1"/>
  <c r="S111" i="1"/>
  <c r="R386" i="1"/>
  <c r="S386" i="1"/>
  <c r="R1145" i="1"/>
  <c r="S1145" i="1"/>
  <c r="R75" i="1"/>
  <c r="S75" i="1"/>
  <c r="R1035" i="1"/>
  <c r="S1035" i="1"/>
  <c r="R1252" i="1"/>
  <c r="S1252" i="1"/>
  <c r="R1160" i="1"/>
  <c r="S1160" i="1"/>
  <c r="R2833" i="1"/>
  <c r="S2833" i="1"/>
  <c r="R1971" i="1"/>
  <c r="S1971" i="1"/>
  <c r="R1121" i="1"/>
  <c r="S1121" i="1"/>
  <c r="R1788" i="1"/>
  <c r="S1788" i="1"/>
  <c r="R430" i="1"/>
  <c r="S430" i="1"/>
  <c r="R1217" i="1"/>
  <c r="S1217" i="1"/>
  <c r="R2339" i="1"/>
  <c r="S2339" i="1"/>
  <c r="R2374" i="1"/>
  <c r="S2374" i="1"/>
  <c r="R1944" i="1"/>
  <c r="S1944" i="1"/>
  <c r="R534" i="1"/>
  <c r="S534" i="1"/>
  <c r="R1987" i="1"/>
  <c r="S1987" i="1"/>
  <c r="R2481" i="1"/>
  <c r="S2481" i="1"/>
  <c r="R882" i="1"/>
  <c r="S882" i="1"/>
  <c r="R1999" i="1"/>
  <c r="S1999" i="1"/>
  <c r="R1756" i="1"/>
  <c r="S1756" i="1"/>
  <c r="R2000" i="1"/>
  <c r="S2000" i="1"/>
  <c r="R1722" i="1"/>
  <c r="S1722" i="1"/>
  <c r="R1144" i="1"/>
  <c r="S1144" i="1"/>
  <c r="R2224" i="1"/>
  <c r="S2224" i="1"/>
  <c r="S1668" i="1"/>
  <c r="S2227" i="1"/>
  <c r="S2763" i="1"/>
  <c r="S1895" i="1"/>
  <c r="S1695" i="1"/>
  <c r="S577" i="1"/>
  <c r="S618" i="1"/>
  <c r="S341" i="1"/>
  <c r="S1941" i="1"/>
  <c r="R1597" i="1"/>
  <c r="S1597" i="1"/>
  <c r="R2624" i="1"/>
  <c r="S2624" i="1"/>
  <c r="R784" i="1"/>
  <c r="S784" i="1"/>
  <c r="R288" i="1"/>
  <c r="S288" i="1"/>
  <c r="R313" i="1"/>
  <c r="S313" i="1"/>
  <c r="R2879" i="1"/>
  <c r="S2879" i="1"/>
  <c r="R295" i="1"/>
  <c r="S295" i="1"/>
  <c r="R2979" i="1"/>
  <c r="S2979" i="1"/>
  <c r="R2362" i="1"/>
  <c r="S2362" i="1"/>
  <c r="R791" i="1"/>
  <c r="S791" i="1"/>
  <c r="R549" i="1"/>
  <c r="S549" i="1"/>
  <c r="R650" i="1"/>
  <c r="S650" i="1"/>
  <c r="R147" i="1"/>
  <c r="S147" i="1"/>
  <c r="R70" i="1"/>
  <c r="S70" i="1"/>
  <c r="R899" i="1"/>
  <c r="S899" i="1"/>
  <c r="R2185" i="1"/>
  <c r="S2185" i="1"/>
  <c r="R406" i="1"/>
  <c r="S406" i="1"/>
  <c r="R2943" i="1"/>
  <c r="S2943" i="1"/>
  <c r="R256" i="1"/>
  <c r="S256" i="1"/>
  <c r="R343" i="1"/>
  <c r="S343" i="1"/>
  <c r="R1583" i="1"/>
  <c r="S1583" i="1"/>
  <c r="R104" i="1"/>
  <c r="S104" i="1"/>
  <c r="R2388" i="1"/>
  <c r="S2388" i="1"/>
  <c r="R2245" i="1"/>
  <c r="S2245" i="1"/>
  <c r="R158" i="1"/>
  <c r="S158" i="1"/>
  <c r="R2952" i="1"/>
  <c r="S2952" i="1"/>
  <c r="R613" i="1"/>
  <c r="S613" i="1"/>
  <c r="R1693" i="1"/>
  <c r="S1693" i="1"/>
  <c r="R1519" i="1"/>
  <c r="S1519" i="1"/>
  <c r="R988" i="1"/>
  <c r="S988" i="1"/>
  <c r="R1992" i="1"/>
  <c r="S1992" i="1"/>
  <c r="R1894" i="1"/>
  <c r="S1894" i="1"/>
  <c r="R1552" i="1"/>
  <c r="S1552" i="1"/>
  <c r="R1110" i="1"/>
  <c r="S1110" i="1"/>
  <c r="R271" i="1"/>
  <c r="S271" i="1"/>
  <c r="R2137" i="1"/>
  <c r="S2137" i="1"/>
  <c r="R210" i="1"/>
  <c r="S210" i="1"/>
  <c r="R1390" i="1"/>
  <c r="S1390" i="1"/>
  <c r="R2999" i="1"/>
  <c r="S2999" i="1"/>
  <c r="R1875" i="1"/>
  <c r="S1875" i="1"/>
  <c r="R196" i="1"/>
  <c r="S196" i="1"/>
  <c r="R274" i="1"/>
  <c r="S274" i="1"/>
  <c r="R796" i="1"/>
  <c r="S796" i="1"/>
  <c r="R1506" i="1"/>
  <c r="S1506" i="1"/>
  <c r="R740" i="1"/>
  <c r="S740" i="1"/>
  <c r="R456" i="1"/>
  <c r="S456" i="1"/>
  <c r="R801" i="1"/>
  <c r="S801" i="1"/>
  <c r="R2671" i="1"/>
  <c r="S2671" i="1"/>
  <c r="R135" i="1"/>
  <c r="S135" i="1"/>
  <c r="R2420" i="1"/>
  <c r="S2420" i="1"/>
  <c r="R2531" i="1"/>
  <c r="S2531" i="1"/>
  <c r="R1386" i="1"/>
  <c r="S1386" i="1"/>
  <c r="R2196" i="1"/>
  <c r="S2196" i="1"/>
  <c r="R202" i="1"/>
  <c r="S202" i="1"/>
  <c r="R2276" i="1"/>
  <c r="S2276" i="1"/>
  <c r="S42" i="1"/>
  <c r="R2094" i="1"/>
  <c r="S2094" i="1"/>
  <c r="R1821" i="1"/>
  <c r="S1821" i="1"/>
  <c r="R531" i="1"/>
  <c r="S531" i="1"/>
  <c r="R1200" i="1"/>
  <c r="S1200" i="1"/>
  <c r="R1917" i="1"/>
  <c r="S1917" i="1"/>
  <c r="R463" i="1"/>
  <c r="S463" i="1"/>
  <c r="R821" i="1"/>
  <c r="S821" i="1"/>
  <c r="R2819" i="1"/>
  <c r="S2819" i="1"/>
  <c r="R689" i="1"/>
  <c r="S689" i="1"/>
  <c r="R1112" i="1"/>
  <c r="S1112" i="1"/>
  <c r="R2843" i="1"/>
  <c r="S2843" i="1"/>
  <c r="R1816" i="1"/>
  <c r="S1816" i="1"/>
  <c r="R2770" i="1"/>
  <c r="S2770" i="1"/>
  <c r="R297" i="1"/>
  <c r="S297" i="1"/>
  <c r="R960" i="1"/>
  <c r="S960" i="1"/>
  <c r="R874" i="1"/>
  <c r="S874" i="1"/>
  <c r="R1580" i="1"/>
  <c r="S1580" i="1"/>
  <c r="R2735" i="1"/>
  <c r="S2735" i="1"/>
  <c r="R2578" i="1"/>
  <c r="S2578" i="1"/>
  <c r="R1478" i="1"/>
  <c r="S1478" i="1"/>
  <c r="R1483" i="1"/>
  <c r="S1483" i="1"/>
  <c r="R1549" i="1"/>
  <c r="S1549" i="1"/>
  <c r="R1590" i="1"/>
  <c r="S1590" i="1"/>
  <c r="R2742" i="1"/>
  <c r="S2742" i="1"/>
  <c r="R1955" i="1"/>
  <c r="S1955" i="1"/>
  <c r="R1028" i="1"/>
  <c r="S1028" i="1"/>
  <c r="R1236" i="1"/>
  <c r="S1236" i="1"/>
  <c r="R606" i="1"/>
  <c r="S606" i="1"/>
  <c r="R526" i="1"/>
  <c r="S526" i="1"/>
  <c r="R751" i="1"/>
  <c r="S751" i="1"/>
  <c r="R2903" i="1"/>
  <c r="S2903" i="1"/>
  <c r="R43" i="1"/>
  <c r="S43" i="1"/>
  <c r="R1083" i="1"/>
  <c r="S1083" i="1"/>
  <c r="R2341" i="1"/>
  <c r="S2341" i="1"/>
  <c r="R615" i="1"/>
  <c r="S615" i="1"/>
  <c r="R289" i="1"/>
  <c r="S289" i="1"/>
  <c r="R1642" i="1"/>
  <c r="S1642" i="1"/>
  <c r="R324" i="1"/>
  <c r="S324" i="1"/>
  <c r="R2258" i="1"/>
  <c r="S2258" i="1"/>
  <c r="R1723" i="1"/>
  <c r="S1723" i="1"/>
  <c r="R2322" i="1"/>
  <c r="S2322" i="1"/>
  <c r="R2451" i="1"/>
  <c r="S2451" i="1"/>
  <c r="R409" i="1"/>
  <c r="S409" i="1"/>
  <c r="R1811" i="1"/>
  <c r="S1811" i="1"/>
  <c r="R2034" i="1"/>
  <c r="S2034" i="1"/>
  <c r="R2031" i="1"/>
  <c r="S2031" i="1"/>
  <c r="R392" i="1"/>
  <c r="S392" i="1"/>
  <c r="R1667" i="1"/>
  <c r="S1667" i="1"/>
  <c r="R2423" i="1"/>
  <c r="S2423" i="1"/>
  <c r="R2591" i="1"/>
  <c r="S2591" i="1"/>
  <c r="R1748" i="1"/>
  <c r="S1748" i="1"/>
  <c r="R591" i="1"/>
  <c r="S591" i="1"/>
  <c r="R2405" i="1"/>
  <c r="S2405" i="1"/>
  <c r="R188" i="1"/>
  <c r="S188" i="1"/>
  <c r="R2551" i="1"/>
  <c r="S2551" i="1"/>
  <c r="R1859" i="1"/>
  <c r="S1859" i="1"/>
  <c r="R126" i="1"/>
  <c r="S126" i="1"/>
  <c r="R554" i="1"/>
  <c r="S554" i="1"/>
  <c r="R2157" i="1"/>
  <c r="S2157" i="1"/>
  <c r="R621" i="1"/>
  <c r="S621" i="1"/>
  <c r="R777" i="1"/>
  <c r="S777" i="1"/>
  <c r="R1857" i="1"/>
  <c r="S1857" i="1"/>
  <c r="R2661" i="1"/>
  <c r="S2661" i="1"/>
  <c r="R2409" i="1"/>
  <c r="S2409" i="1"/>
  <c r="R2260" i="1"/>
  <c r="S2260" i="1"/>
  <c r="R2620" i="1"/>
  <c r="S2620" i="1"/>
  <c r="R1567" i="1"/>
  <c r="S1567" i="1"/>
  <c r="R2228" i="1"/>
  <c r="S2228" i="1"/>
  <c r="R518" i="1"/>
  <c r="S518" i="1"/>
  <c r="R517" i="1"/>
  <c r="S517" i="1"/>
  <c r="R45" i="1"/>
  <c r="S45" i="1"/>
  <c r="R2219" i="1"/>
  <c r="S2219" i="1"/>
  <c r="R1388" i="1"/>
  <c r="S1388" i="1"/>
  <c r="R980" i="1"/>
  <c r="S980" i="1"/>
  <c r="R2982" i="1"/>
  <c r="S2982" i="1"/>
  <c r="R1890" i="1"/>
  <c r="S1890" i="1"/>
  <c r="R1064" i="1"/>
  <c r="S1064" i="1"/>
  <c r="R738" i="1"/>
  <c r="S738" i="1"/>
  <c r="R2208" i="1"/>
  <c r="S2208" i="1"/>
  <c r="R536" i="1"/>
  <c r="S536" i="1"/>
  <c r="R808" i="1"/>
  <c r="S808" i="1"/>
  <c r="R494" i="1"/>
  <c r="S494" i="1"/>
  <c r="R565" i="1"/>
  <c r="S565" i="1"/>
  <c r="R703" i="1"/>
  <c r="S703" i="1"/>
  <c r="R38" i="1"/>
  <c r="S38" i="1"/>
  <c r="R2046" i="1"/>
  <c r="S2046" i="1"/>
  <c r="R2411" i="1"/>
  <c r="S2411" i="1"/>
  <c r="R2734" i="1"/>
  <c r="S2734" i="1"/>
  <c r="R862" i="1"/>
  <c r="S862" i="1"/>
  <c r="R2436" i="1"/>
  <c r="S2436" i="1"/>
  <c r="R558" i="1"/>
  <c r="S558" i="1"/>
  <c r="R1055" i="1"/>
  <c r="S1055" i="1"/>
  <c r="R1853" i="1"/>
  <c r="S1853" i="1"/>
  <c r="R1472" i="1"/>
  <c r="S1472" i="1"/>
  <c r="R1646" i="1"/>
  <c r="S1646" i="1"/>
  <c r="R1703" i="1"/>
  <c r="S1703" i="1"/>
  <c r="R2836" i="1"/>
  <c r="S2836" i="1"/>
  <c r="R1635" i="1"/>
  <c r="S1635" i="1"/>
  <c r="R1297" i="1"/>
  <c r="S1297" i="1"/>
  <c r="R684" i="1"/>
  <c r="S684" i="1"/>
  <c r="R481" i="1"/>
  <c r="S481" i="1"/>
  <c r="R761" i="1"/>
  <c r="S761" i="1"/>
  <c r="R871" i="1"/>
  <c r="S871" i="1"/>
  <c r="R1375" i="1"/>
  <c r="S1375" i="1"/>
  <c r="R1095" i="1"/>
  <c r="S1095" i="1"/>
  <c r="R2335" i="1"/>
  <c r="S2335" i="1"/>
  <c r="R1491" i="1"/>
  <c r="S1491" i="1"/>
  <c r="R2658" i="1"/>
  <c r="S2658" i="1"/>
  <c r="R1222" i="1"/>
  <c r="S1222" i="1"/>
  <c r="R369" i="1"/>
  <c r="S369" i="1"/>
  <c r="R1757" i="1"/>
  <c r="S1757" i="1"/>
  <c r="R2603" i="1"/>
  <c r="S2603" i="1"/>
  <c r="R514" i="1"/>
  <c r="S514" i="1"/>
  <c r="R1443" i="1"/>
  <c r="S1443" i="1"/>
  <c r="R2939" i="1"/>
  <c r="S2939" i="1"/>
  <c r="R1033" i="1"/>
  <c r="S1033" i="1"/>
  <c r="R1459" i="1"/>
  <c r="S1459" i="1"/>
  <c r="R1263" i="1"/>
  <c r="S1263" i="1"/>
  <c r="R1825" i="1"/>
  <c r="S1825" i="1"/>
  <c r="R1840" i="1"/>
  <c r="S1840" i="1"/>
  <c r="R1135" i="1"/>
  <c r="S1135" i="1"/>
  <c r="R1661" i="1"/>
  <c r="S1661" i="1"/>
  <c r="R1309" i="1"/>
  <c r="S1309" i="1"/>
  <c r="R504" i="1"/>
  <c r="S504" i="1"/>
  <c r="R2927" i="1"/>
  <c r="S2927" i="1"/>
  <c r="R1565" i="1"/>
  <c r="S1565" i="1"/>
  <c r="R1324" i="1"/>
  <c r="S1324" i="1"/>
  <c r="R1507" i="1"/>
  <c r="S1507" i="1"/>
  <c r="R2677" i="1"/>
  <c r="S2677" i="1"/>
  <c r="R1623" i="1"/>
  <c r="S1623" i="1"/>
  <c r="R97" i="1"/>
  <c r="S97" i="1"/>
  <c r="R2101" i="1"/>
  <c r="S2101" i="1"/>
  <c r="R1604" i="1"/>
  <c r="S1604" i="1"/>
  <c r="R1054" i="1"/>
  <c r="S1054" i="1"/>
  <c r="R2616" i="1"/>
  <c r="S2616" i="1"/>
  <c r="R1000" i="1"/>
  <c r="S1000" i="1"/>
  <c r="R2369" i="1"/>
  <c r="S2369" i="1"/>
  <c r="R506" i="1"/>
  <c r="S506" i="1"/>
  <c r="R1431" i="1"/>
  <c r="S1431" i="1"/>
  <c r="R2549" i="1"/>
  <c r="S2549" i="1"/>
  <c r="R2508" i="1"/>
  <c r="S2508" i="1"/>
  <c r="R1417" i="1"/>
  <c r="S1417" i="1"/>
  <c r="R1227" i="1"/>
  <c r="S1227" i="1"/>
  <c r="R1368" i="1"/>
  <c r="S1368" i="1"/>
  <c r="R1056" i="1"/>
  <c r="S1056" i="1"/>
  <c r="R337" i="1"/>
  <c r="S337" i="1"/>
  <c r="R2232" i="1"/>
  <c r="S2232" i="1"/>
  <c r="R2223" i="1"/>
  <c r="S2223" i="1"/>
  <c r="R1672" i="1"/>
  <c r="S1672" i="1"/>
  <c r="R1089" i="1"/>
  <c r="S1089" i="1"/>
  <c r="R2154" i="1"/>
  <c r="S2154" i="1"/>
  <c r="R2161" i="1"/>
  <c r="S2161" i="1"/>
  <c r="R828" i="1"/>
  <c r="S828" i="1"/>
  <c r="R2727" i="1"/>
  <c r="S2727" i="1"/>
  <c r="R953" i="1"/>
  <c r="S953" i="1"/>
  <c r="R1082" i="1"/>
  <c r="S1082" i="1"/>
  <c r="R1020" i="1"/>
  <c r="S1020" i="1"/>
  <c r="R452" i="1"/>
  <c r="S452" i="1"/>
  <c r="R1877" i="1"/>
  <c r="S1877" i="1"/>
  <c r="R317" i="1"/>
  <c r="S317" i="1"/>
  <c r="R1515" i="1"/>
  <c r="S1515" i="1"/>
  <c r="R2467" i="1"/>
  <c r="S2467" i="1"/>
  <c r="R282" i="1"/>
  <c r="S282" i="1"/>
  <c r="R185" i="1"/>
  <c r="S185" i="1"/>
  <c r="R1673" i="1"/>
  <c r="S1673" i="1"/>
  <c r="R1212" i="1"/>
  <c r="S1212" i="1"/>
  <c r="R851" i="1"/>
  <c r="S851" i="1"/>
  <c r="R231" i="1"/>
  <c r="S231" i="1"/>
  <c r="R2585" i="1"/>
  <c r="S2585" i="1"/>
  <c r="R318" i="1"/>
  <c r="S318" i="1"/>
  <c r="R2327" i="1"/>
  <c r="S2327" i="1"/>
  <c r="R919" i="1"/>
  <c r="S919" i="1"/>
  <c r="R1538" i="1"/>
  <c r="S1538" i="1"/>
  <c r="R1617" i="1"/>
  <c r="S1617" i="1"/>
  <c r="R300" i="1"/>
  <c r="S300" i="1"/>
  <c r="R2532" i="1"/>
  <c r="S2532" i="1"/>
  <c r="R2498" i="1"/>
  <c r="S2498" i="1"/>
  <c r="R1855" i="1"/>
  <c r="S1855" i="1"/>
  <c r="R1981" i="1"/>
  <c r="S1981" i="1"/>
  <c r="R1466" i="1"/>
  <c r="S1466" i="1"/>
  <c r="R1226" i="1"/>
  <c r="S1226" i="1"/>
  <c r="R2452" i="1"/>
  <c r="S2452" i="1"/>
  <c r="R420" i="1"/>
  <c r="S420" i="1"/>
  <c r="R601" i="1"/>
  <c r="S601" i="1"/>
  <c r="R507" i="1"/>
  <c r="S507" i="1"/>
  <c r="R2820" i="1"/>
  <c r="S2820" i="1"/>
  <c r="R2397" i="1"/>
  <c r="S2397" i="1"/>
  <c r="R2900" i="1"/>
  <c r="S2900" i="1"/>
  <c r="R1671" i="1"/>
  <c r="S1671" i="1"/>
  <c r="R1650" i="1"/>
  <c r="S1650" i="1"/>
  <c r="R2687" i="1"/>
  <c r="S2687" i="1"/>
  <c r="R971" i="1"/>
  <c r="S971" i="1"/>
  <c r="R2425" i="1"/>
  <c r="S2425" i="1"/>
  <c r="R1152" i="1"/>
  <c r="S1152" i="1"/>
  <c r="R954" i="1"/>
  <c r="S954" i="1"/>
  <c r="R1046" i="1"/>
  <c r="S1046" i="1"/>
  <c r="R2448" i="1"/>
  <c r="S2448" i="1"/>
  <c r="R425" i="1"/>
  <c r="S425" i="1"/>
  <c r="R1361" i="1"/>
  <c r="S1361" i="1"/>
  <c r="R863" i="1"/>
  <c r="S863" i="1"/>
  <c r="R1165" i="1"/>
  <c r="S1165" i="1"/>
  <c r="R1428" i="1"/>
  <c r="S1428" i="1"/>
  <c r="R797" i="1"/>
  <c r="S797" i="1"/>
  <c r="R1990" i="1"/>
  <c r="S1990" i="1"/>
  <c r="R1047" i="1"/>
  <c r="S1047" i="1"/>
  <c r="R2562" i="1"/>
  <c r="S2562" i="1"/>
  <c r="R1836" i="1"/>
  <c r="S1836" i="1"/>
  <c r="R311" i="1"/>
  <c r="S311" i="1"/>
  <c r="R1873" i="1"/>
  <c r="S1873" i="1"/>
  <c r="R308" i="1"/>
  <c r="S308" i="1"/>
  <c r="R1402" i="1"/>
  <c r="S1402" i="1"/>
  <c r="R501" i="1"/>
  <c r="S501" i="1"/>
  <c r="R1913" i="1"/>
  <c r="S1913" i="1"/>
  <c r="R2124" i="1"/>
  <c r="S2124" i="1"/>
  <c r="R150" i="1"/>
  <c r="S150" i="1"/>
  <c r="R1838" i="1"/>
  <c r="S1838" i="1"/>
  <c r="R695" i="1"/>
  <c r="S695" i="1"/>
  <c r="R2267" i="1"/>
  <c r="S2267" i="1"/>
  <c r="R963" i="1"/>
  <c r="S963" i="1"/>
  <c r="R277" i="1"/>
  <c r="S277" i="1"/>
  <c r="R2042" i="1"/>
  <c r="S2042" i="1"/>
  <c r="R2798" i="1"/>
  <c r="S2798" i="1"/>
  <c r="R663" i="1"/>
  <c r="S663" i="1"/>
  <c r="R383" i="1"/>
  <c r="S383" i="1"/>
  <c r="R249" i="1"/>
  <c r="S249" i="1"/>
  <c r="R1381" i="1"/>
  <c r="S1381" i="1"/>
  <c r="R2917" i="1"/>
  <c r="S2917" i="1"/>
  <c r="R2911" i="1"/>
  <c r="S2911" i="1"/>
  <c r="R2510" i="1"/>
  <c r="S2510" i="1"/>
  <c r="R697" i="1"/>
  <c r="S697" i="1"/>
  <c r="R2199" i="1"/>
  <c r="S2199" i="1"/>
  <c r="R1959" i="1"/>
  <c r="S1959" i="1"/>
  <c r="R1346" i="1"/>
  <c r="S1346" i="1"/>
  <c r="R1029" i="1"/>
  <c r="S1029" i="1"/>
  <c r="R787" i="1"/>
  <c r="S787" i="1"/>
  <c r="R880" i="1"/>
  <c r="S880" i="1"/>
  <c r="R1820" i="1"/>
  <c r="S1820" i="1"/>
  <c r="R1166" i="1"/>
  <c r="S1166" i="1"/>
  <c r="R799" i="1"/>
  <c r="S799" i="1"/>
  <c r="R868" i="1"/>
  <c r="S868" i="1"/>
  <c r="R683" i="1"/>
  <c r="S683" i="1"/>
  <c r="R2324" i="1"/>
  <c r="S2324" i="1"/>
  <c r="R532" i="1"/>
  <c r="S532" i="1"/>
  <c r="R1970" i="1"/>
  <c r="S1970" i="1"/>
  <c r="R372" i="1"/>
  <c r="S372" i="1"/>
  <c r="R1901" i="1"/>
  <c r="S1901" i="1"/>
  <c r="R2300" i="1"/>
  <c r="S2300" i="1"/>
  <c r="R1142" i="1"/>
  <c r="S1142" i="1"/>
  <c r="R1531" i="1"/>
  <c r="S1531" i="1"/>
  <c r="R2753" i="1"/>
  <c r="S2753" i="1"/>
  <c r="R654" i="1"/>
  <c r="S654" i="1"/>
  <c r="R108" i="1"/>
  <c r="S108" i="1"/>
  <c r="R512" i="1"/>
  <c r="S512" i="1"/>
  <c r="R2289" i="1"/>
  <c r="S2289" i="1"/>
  <c r="R2128" i="1"/>
  <c r="S2128" i="1"/>
  <c r="R1704" i="1"/>
  <c r="S1704" i="1"/>
  <c r="R30" i="1"/>
  <c r="S30" i="1"/>
  <c r="R1652" i="1"/>
  <c r="S1652" i="1"/>
  <c r="R1845" i="1"/>
  <c r="S1845" i="1"/>
  <c r="R748" i="1"/>
  <c r="S748" i="1"/>
  <c r="R215" i="1"/>
  <c r="S215" i="1"/>
  <c r="R2022" i="1"/>
  <c r="S2022" i="1"/>
  <c r="R2428" i="1"/>
  <c r="S2428" i="1"/>
  <c r="R1091" i="1"/>
  <c r="S1091" i="1"/>
  <c r="R1786" i="1"/>
  <c r="S1786" i="1"/>
  <c r="R2206" i="1"/>
  <c r="S2206" i="1"/>
  <c r="R1419" i="1"/>
  <c r="S1419" i="1"/>
  <c r="R2036" i="1"/>
  <c r="S2036" i="1"/>
  <c r="R913" i="1"/>
  <c r="S913" i="1"/>
  <c r="R778" i="1"/>
  <c r="S778" i="1"/>
  <c r="R261" i="1"/>
  <c r="S261" i="1"/>
  <c r="R537" i="1"/>
  <c r="S537" i="1"/>
  <c r="R832" i="1"/>
  <c r="S832" i="1"/>
  <c r="R1586" i="1"/>
  <c r="S1586" i="1"/>
  <c r="R2380" i="1"/>
  <c r="S2380" i="1"/>
  <c r="R2757" i="1"/>
  <c r="S2757" i="1"/>
  <c r="R438" i="1"/>
  <c r="S438" i="1"/>
  <c r="R2839" i="1"/>
  <c r="S2839" i="1"/>
  <c r="R2775" i="1"/>
  <c r="S2775" i="1"/>
  <c r="R355" i="1"/>
  <c r="S355" i="1"/>
  <c r="R716" i="1"/>
  <c r="S716" i="1"/>
  <c r="R319" i="1"/>
  <c r="S319" i="1"/>
  <c r="R113" i="1"/>
  <c r="S113" i="1"/>
  <c r="R2475" i="1"/>
  <c r="S2475" i="1"/>
  <c r="R2266" i="1"/>
  <c r="S2266" i="1"/>
  <c r="R2151" i="1"/>
  <c r="S2151" i="1"/>
  <c r="R1657" i="1"/>
  <c r="S1657" i="1"/>
  <c r="R149" i="1"/>
  <c r="S149" i="1"/>
  <c r="R2634" i="1"/>
  <c r="S2634" i="1"/>
  <c r="R99" i="1"/>
  <c r="S99" i="1"/>
  <c r="R1067" i="1"/>
  <c r="S1067" i="1"/>
  <c r="R2582" i="1"/>
  <c r="S2582" i="1"/>
  <c r="R2984" i="1"/>
  <c r="S2984" i="1"/>
  <c r="R74" i="1"/>
  <c r="S74" i="1"/>
  <c r="R2602" i="1"/>
  <c r="S2602" i="1"/>
  <c r="R2729" i="1"/>
  <c r="S2729" i="1"/>
  <c r="R557" i="1"/>
  <c r="S557" i="1"/>
  <c r="R1219" i="1"/>
  <c r="S1219" i="1"/>
  <c r="R607" i="1"/>
  <c r="S607" i="1"/>
  <c r="R2846" i="1"/>
  <c r="S2846" i="1"/>
  <c r="R2279" i="1"/>
  <c r="S2279" i="1"/>
  <c r="R2951" i="1"/>
  <c r="S2951" i="1"/>
  <c r="R246" i="1"/>
  <c r="S246" i="1"/>
  <c r="R639" i="1"/>
  <c r="S639" i="1"/>
  <c r="R280" i="1"/>
  <c r="S280" i="1"/>
  <c r="R2959" i="1"/>
  <c r="S2959" i="1"/>
  <c r="R780" i="1"/>
  <c r="S780" i="1"/>
  <c r="R389" i="1"/>
  <c r="S389" i="1"/>
  <c r="R1393" i="1"/>
  <c r="S1393" i="1"/>
  <c r="R1815" i="1"/>
  <c r="S1815" i="1"/>
  <c r="R1769" i="1"/>
  <c r="S1769" i="1"/>
  <c r="S2372" i="1"/>
  <c r="S585" i="1"/>
  <c r="S944" i="1"/>
  <c r="S1231" i="1"/>
  <c r="S2831" i="1"/>
  <c r="S1997" i="1"/>
  <c r="S1493" i="1"/>
  <c r="S137" i="1"/>
  <c r="S2506" i="1"/>
  <c r="R686" i="1"/>
  <c r="S686" i="1"/>
  <c r="R1254" i="1"/>
  <c r="S1254" i="1"/>
  <c r="R2026" i="1"/>
  <c r="S2026" i="1"/>
  <c r="R2745" i="1"/>
  <c r="S2745" i="1"/>
  <c r="R1670" i="1"/>
  <c r="S1670" i="1"/>
  <c r="R1940" i="1"/>
  <c r="S1940" i="1"/>
  <c r="R1730" i="1"/>
  <c r="S1730" i="1"/>
  <c r="R656" i="1"/>
  <c r="S656" i="1"/>
  <c r="R2802" i="1"/>
  <c r="S2802" i="1"/>
  <c r="R2543" i="1"/>
  <c r="S2543" i="1"/>
  <c r="R1168" i="1"/>
  <c r="S1168" i="1"/>
  <c r="R1482" i="1"/>
  <c r="S1482" i="1"/>
  <c r="R2896" i="1"/>
  <c r="S2896" i="1"/>
  <c r="R1906" i="1"/>
  <c r="S1906" i="1"/>
  <c r="R376" i="1"/>
  <c r="S376" i="1"/>
  <c r="R525" i="1"/>
  <c r="S525" i="1"/>
  <c r="R2648" i="1"/>
  <c r="S2648" i="1"/>
  <c r="R1185" i="1"/>
  <c r="S1185" i="1"/>
  <c r="R1300" i="1"/>
  <c r="S1300" i="1"/>
  <c r="R2045" i="1"/>
  <c r="S2045" i="1"/>
  <c r="R1876" i="1"/>
  <c r="S1876" i="1"/>
  <c r="R582" i="1"/>
  <c r="S582" i="1"/>
  <c r="R2861" i="1"/>
  <c r="S2861" i="1"/>
  <c r="R729" i="1"/>
  <c r="S729" i="1"/>
  <c r="R659" i="1"/>
  <c r="S659" i="1"/>
  <c r="R1557" i="1"/>
  <c r="S1557" i="1"/>
  <c r="R725" i="1"/>
  <c r="S725" i="1"/>
  <c r="R1031" i="1"/>
  <c r="S1031" i="1"/>
  <c r="R2351" i="1"/>
  <c r="S2351" i="1"/>
  <c r="R1925" i="1"/>
  <c r="S1925" i="1"/>
  <c r="R2546" i="1"/>
  <c r="S2546" i="1"/>
  <c r="R371" i="1"/>
  <c r="S371" i="1"/>
  <c r="R82" i="1"/>
  <c r="S82" i="1"/>
  <c r="R62" i="1"/>
  <c r="S62" i="1"/>
  <c r="R2024" i="1"/>
  <c r="S2024" i="1"/>
  <c r="R1314" i="1"/>
  <c r="S1314" i="1"/>
  <c r="R1682" i="1"/>
  <c r="S1682" i="1"/>
  <c r="R2823" i="1"/>
  <c r="S2823" i="1"/>
  <c r="R814" i="1"/>
  <c r="S814" i="1"/>
  <c r="R2074" i="1"/>
  <c r="S2074" i="1"/>
  <c r="R605" i="1"/>
  <c r="S605" i="1"/>
  <c r="R239" i="1"/>
  <c r="S239" i="1"/>
  <c r="R1962" i="1"/>
  <c r="S1962" i="1"/>
  <c r="R268" i="1"/>
  <c r="S268" i="1"/>
  <c r="R2299" i="1"/>
  <c r="S2299" i="1"/>
  <c r="R1574" i="1"/>
  <c r="S1574" i="1"/>
  <c r="R2243" i="1"/>
  <c r="S2243" i="1"/>
  <c r="R1009" i="1"/>
  <c r="S1009" i="1"/>
  <c r="R881" i="1"/>
  <c r="S881" i="1"/>
  <c r="R1069" i="1"/>
  <c r="S1069" i="1"/>
  <c r="R2793" i="1"/>
  <c r="S2793" i="1"/>
  <c r="R2696" i="1"/>
  <c r="S2696" i="1"/>
  <c r="R1714" i="1"/>
  <c r="S1714" i="1"/>
  <c r="R1708" i="1"/>
  <c r="S1708" i="1"/>
  <c r="R1731" i="1"/>
  <c r="S1731" i="1"/>
  <c r="R175" i="1"/>
  <c r="S175" i="1"/>
  <c r="R1569" i="1"/>
  <c r="S1569" i="1"/>
  <c r="R1919" i="1"/>
  <c r="S1919" i="1"/>
  <c r="R892" i="1"/>
  <c r="S892" i="1"/>
  <c r="R2716" i="1"/>
  <c r="S2716" i="1"/>
  <c r="R1495" i="1"/>
  <c r="S1495" i="1"/>
  <c r="R98" i="1"/>
  <c r="S98" i="1"/>
  <c r="R2822" i="1"/>
  <c r="S2822" i="1"/>
  <c r="R1758" i="1"/>
  <c r="S1758" i="1"/>
  <c r="R1892" i="1"/>
  <c r="S1892" i="1"/>
  <c r="R2323" i="1"/>
  <c r="S2323" i="1"/>
  <c r="R492" i="1"/>
  <c r="S492" i="1"/>
  <c r="R417" i="1"/>
  <c r="S417" i="1"/>
  <c r="R1058" i="1"/>
  <c r="S1058" i="1"/>
  <c r="R1740" i="1"/>
  <c r="S1740" i="1"/>
  <c r="R2579" i="1"/>
  <c r="S2579" i="1"/>
  <c r="R437" i="1"/>
  <c r="S437" i="1"/>
  <c r="R315" i="1"/>
  <c r="S315" i="1"/>
  <c r="R2550" i="1"/>
  <c r="S2550" i="1"/>
  <c r="R2881" i="1"/>
  <c r="S2881" i="1"/>
  <c r="R998" i="1"/>
  <c r="S998" i="1"/>
  <c r="R154" i="1"/>
  <c r="S154" i="1"/>
  <c r="R1218" i="1"/>
  <c r="S1218" i="1"/>
  <c r="R1205" i="1"/>
  <c r="S1205" i="1"/>
  <c r="R2711" i="1"/>
  <c r="S2711" i="1"/>
  <c r="R46" i="1"/>
  <c r="S46" i="1"/>
  <c r="R2977" i="1"/>
  <c r="S2977" i="1"/>
  <c r="R642" i="1"/>
  <c r="S642" i="1"/>
  <c r="R838" i="1"/>
  <c r="S838" i="1"/>
  <c r="R2676" i="1"/>
  <c r="S2676" i="1"/>
  <c r="R931" i="1"/>
  <c r="S931" i="1"/>
  <c r="R160" i="1"/>
  <c r="S160" i="1"/>
  <c r="R921" i="1"/>
  <c r="S921" i="1"/>
  <c r="R2505" i="1"/>
  <c r="S2505" i="1"/>
  <c r="R1817" i="1"/>
  <c r="S1817" i="1"/>
  <c r="R290" i="1"/>
  <c r="S290" i="1"/>
  <c r="R617" i="1"/>
  <c r="S617" i="1"/>
  <c r="R2236" i="1"/>
  <c r="S2236" i="1"/>
  <c r="R2149" i="1"/>
  <c r="S2149" i="1"/>
  <c r="R1545" i="1"/>
  <c r="S1545" i="1"/>
  <c r="R61" i="1"/>
  <c r="S61" i="1"/>
  <c r="R2109" i="1"/>
  <c r="S2109" i="1"/>
  <c r="R1899" i="1"/>
  <c r="S1899" i="1"/>
  <c r="R2382" i="1"/>
  <c r="S2382" i="1"/>
  <c r="R626" i="1"/>
  <c r="S626" i="1"/>
  <c r="R509" i="1"/>
  <c r="S509" i="1"/>
  <c r="R2622" i="1"/>
  <c r="S2622" i="1"/>
  <c r="R1248" i="1"/>
  <c r="S1248" i="1"/>
  <c r="R1339" i="1"/>
  <c r="S1339" i="1"/>
  <c r="R1080" i="1"/>
  <c r="S1080" i="1"/>
  <c r="R2817" i="1"/>
  <c r="S2817" i="1"/>
  <c r="R213" i="1"/>
  <c r="S213" i="1"/>
  <c r="R1833" i="1"/>
  <c r="S1833" i="1"/>
  <c r="R810" i="1"/>
  <c r="S810" i="1"/>
  <c r="R2259" i="1"/>
  <c r="S2259" i="1"/>
  <c r="R423" i="1"/>
  <c r="S423" i="1"/>
  <c r="R2762" i="1"/>
  <c r="S2762" i="1"/>
  <c r="R2703" i="1"/>
  <c r="S2703" i="1"/>
  <c r="R1954" i="1"/>
  <c r="S1954" i="1"/>
  <c r="R2078" i="1"/>
  <c r="S2078" i="1"/>
  <c r="R2902" i="1"/>
  <c r="S2902" i="1"/>
  <c r="R2424" i="1"/>
  <c r="S2424" i="1"/>
  <c r="R2514" i="1"/>
  <c r="S2514" i="1"/>
  <c r="R2559" i="1"/>
  <c r="S2559" i="1"/>
  <c r="R1423" i="1"/>
  <c r="S1423" i="1"/>
  <c r="R2347" i="1"/>
  <c r="S2347" i="1"/>
  <c r="R2755" i="1"/>
  <c r="S2755" i="1"/>
  <c r="R2389" i="1"/>
  <c r="S2389" i="1"/>
  <c r="R2171" i="1"/>
  <c r="S2171" i="1"/>
  <c r="R2214" i="1"/>
  <c r="S2214" i="1"/>
  <c r="R2308" i="1"/>
  <c r="S2308" i="1"/>
  <c r="R1701" i="1"/>
  <c r="S1701" i="1"/>
  <c r="R2557" i="1"/>
  <c r="S2557" i="1"/>
  <c r="R680" i="1"/>
  <c r="S680" i="1"/>
  <c r="R121" i="1"/>
  <c r="S121" i="1"/>
  <c r="R2610" i="1"/>
  <c r="S2610" i="1"/>
  <c r="R1988" i="1"/>
  <c r="S1988" i="1"/>
  <c r="R448" i="1"/>
  <c r="S448" i="1"/>
  <c r="R2442" i="1"/>
  <c r="S2442" i="1"/>
  <c r="R1406" i="1"/>
  <c r="S1406" i="1"/>
  <c r="R956" i="1"/>
  <c r="S956" i="1"/>
  <c r="R2233" i="1"/>
  <c r="S2233" i="1"/>
  <c r="R2955" i="1"/>
  <c r="S2955" i="1"/>
  <c r="R1595" i="1"/>
  <c r="S1595" i="1"/>
  <c r="R267" i="1"/>
  <c r="S267" i="1"/>
  <c r="R757" i="1"/>
  <c r="S757" i="1"/>
  <c r="R2814" i="1"/>
  <c r="S2814" i="1"/>
  <c r="R1323" i="1"/>
  <c r="S1323" i="1"/>
  <c r="R1976" i="1"/>
  <c r="S1976" i="1"/>
  <c r="R2767" i="1"/>
  <c r="S2767" i="1"/>
  <c r="R1151" i="1"/>
  <c r="S1151" i="1"/>
  <c r="R1627" i="1"/>
  <c r="S1627" i="1"/>
  <c r="R2076" i="1"/>
  <c r="S2076" i="1"/>
  <c r="R1063" i="1"/>
  <c r="S1063" i="1"/>
  <c r="R776" i="1"/>
  <c r="S776" i="1"/>
  <c r="R2947" i="1"/>
  <c r="S2947" i="1"/>
  <c r="R2978" i="1"/>
  <c r="S2978" i="1"/>
  <c r="R186" i="1"/>
  <c r="S186" i="1"/>
  <c r="R1348" i="1"/>
  <c r="S1348" i="1"/>
  <c r="R1170" i="1"/>
  <c r="S1170" i="1"/>
  <c r="R50" i="1"/>
  <c r="S50" i="1"/>
  <c r="R2029" i="1"/>
  <c r="S2029" i="1"/>
  <c r="R1255" i="1"/>
  <c r="S1255" i="1"/>
  <c r="R451" i="1"/>
  <c r="S451" i="1"/>
  <c r="R1807" i="1"/>
  <c r="S1807" i="1"/>
  <c r="R1284" i="1"/>
  <c r="S1284" i="1"/>
  <c r="R567" i="1"/>
  <c r="S567" i="1"/>
  <c r="R2073" i="1"/>
  <c r="S2073" i="1"/>
  <c r="R2262" i="1"/>
  <c r="S2262" i="1"/>
  <c r="R1575" i="1"/>
  <c r="S1575" i="1"/>
  <c r="R917" i="1"/>
  <c r="S917" i="1"/>
  <c r="R330" i="1"/>
  <c r="S330" i="1"/>
  <c r="R739" i="1"/>
  <c r="S739" i="1"/>
  <c r="R2866" i="1"/>
  <c r="S2866" i="1"/>
  <c r="R2765" i="1"/>
  <c r="S2765" i="1"/>
  <c r="R2297" i="1"/>
  <c r="S2297" i="1"/>
  <c r="R2247" i="1"/>
  <c r="S2247" i="1"/>
  <c r="R85" i="1"/>
  <c r="S85" i="1"/>
  <c r="R2583" i="1"/>
  <c r="S2583" i="1"/>
  <c r="R579" i="1"/>
  <c r="S579" i="1"/>
  <c r="R2975" i="1"/>
  <c r="S2975" i="1"/>
  <c r="R1776" i="1"/>
  <c r="S1776" i="1"/>
  <c r="R747" i="1"/>
  <c r="S747" i="1"/>
  <c r="R2894" i="1"/>
  <c r="S2894" i="1"/>
  <c r="R2353" i="1"/>
  <c r="S2353" i="1"/>
  <c r="R1215" i="1"/>
  <c r="S1215" i="1"/>
  <c r="R2558" i="1"/>
  <c r="S2558" i="1"/>
  <c r="R1943" i="1"/>
  <c r="S1943" i="1"/>
  <c r="R2574" i="1"/>
  <c r="S2574" i="1"/>
  <c r="R2895" i="1"/>
  <c r="S2895" i="1"/>
  <c r="R1366" i="1"/>
  <c r="S1366" i="1"/>
  <c r="R733" i="1"/>
  <c r="S733" i="1"/>
  <c r="R1568" i="1"/>
  <c r="S1568" i="1"/>
  <c r="R2693" i="1"/>
  <c r="S2693" i="1"/>
  <c r="R788" i="1"/>
  <c r="S788" i="1"/>
  <c r="R1827" i="1"/>
  <c r="S1827" i="1"/>
  <c r="R1234" i="1"/>
  <c r="S1234" i="1"/>
  <c r="R750" i="1"/>
  <c r="S750" i="1"/>
  <c r="R65" i="1"/>
  <c r="S65" i="1"/>
  <c r="R2103" i="1"/>
  <c r="S2103" i="1"/>
  <c r="R599" i="1"/>
  <c r="S599" i="1"/>
  <c r="R1564" i="1"/>
  <c r="S1564" i="1"/>
  <c r="R278" i="1"/>
  <c r="S278" i="1"/>
  <c r="R765" i="1"/>
  <c r="S765" i="1"/>
  <c r="R985" i="1"/>
  <c r="S985" i="1"/>
  <c r="R1266" i="1"/>
  <c r="S1266" i="1"/>
  <c r="R700" i="1"/>
  <c r="S700" i="1"/>
  <c r="R2394" i="1"/>
  <c r="S2394" i="1"/>
  <c r="R2150" i="1"/>
  <c r="S2150" i="1"/>
  <c r="R1598" i="1"/>
  <c r="S1598" i="1"/>
  <c r="R1755" i="1"/>
  <c r="S1755" i="1"/>
  <c r="R1334" i="1"/>
  <c r="S1334" i="1"/>
  <c r="R2717" i="1"/>
  <c r="S2717" i="1"/>
  <c r="R590" i="1"/>
  <c r="S590" i="1"/>
  <c r="R2723" i="1"/>
  <c r="S2723" i="1"/>
  <c r="R2607" i="1"/>
  <c r="S2607" i="1"/>
  <c r="R2011" i="1"/>
  <c r="S2011" i="1"/>
  <c r="R588" i="1"/>
  <c r="S588" i="1"/>
  <c r="R2568" i="1"/>
  <c r="S2568" i="1"/>
  <c r="R2905" i="1"/>
  <c r="S2905" i="1"/>
  <c r="R1918" i="1"/>
  <c r="S1918" i="1"/>
  <c r="R2085" i="1"/>
  <c r="S2085" i="1"/>
  <c r="R673" i="1"/>
  <c r="S673" i="1"/>
  <c r="R1181" i="1"/>
  <c r="S1181" i="1"/>
  <c r="R1516" i="1"/>
  <c r="S1516" i="1"/>
  <c r="R1699" i="1"/>
  <c r="S1699" i="1"/>
  <c r="R720" i="1"/>
  <c r="S720" i="1"/>
  <c r="R2500" i="1"/>
  <c r="S2500" i="1"/>
  <c r="R2860" i="1"/>
  <c r="S2860" i="1"/>
  <c r="R1268" i="1"/>
  <c r="S1268" i="1"/>
  <c r="R2732" i="1"/>
  <c r="S2732" i="1"/>
  <c r="R1242" i="1"/>
  <c r="S1242" i="1"/>
  <c r="R1772" i="1"/>
  <c r="S1772" i="1"/>
  <c r="R361" i="1"/>
  <c r="S361" i="1"/>
  <c r="R1539" i="1"/>
  <c r="S1539" i="1"/>
  <c r="R2316" i="1"/>
  <c r="S2316" i="1"/>
  <c r="R2645" i="1"/>
  <c r="S2645" i="1"/>
  <c r="R842" i="1"/>
  <c r="S842" i="1"/>
  <c r="R436" i="1"/>
  <c r="S436" i="1"/>
  <c r="R377" i="1"/>
  <c r="S377" i="1"/>
  <c r="R2453" i="1"/>
  <c r="S2453" i="1"/>
  <c r="R2361" i="1"/>
  <c r="S2361" i="1"/>
  <c r="R1059" i="1"/>
  <c r="S1059" i="1"/>
  <c r="R2478" i="1"/>
  <c r="S2478" i="1"/>
  <c r="R696" i="1"/>
  <c r="S696" i="1"/>
  <c r="R989" i="1"/>
  <c r="S989" i="1"/>
  <c r="R1905" i="1"/>
  <c r="S1905" i="1"/>
  <c r="R419" i="1"/>
  <c r="S419" i="1"/>
  <c r="R1736" i="1"/>
  <c r="S1736" i="1"/>
  <c r="R350" i="1"/>
  <c r="S350" i="1"/>
  <c r="R1203" i="1"/>
  <c r="S1203" i="1"/>
  <c r="R1315" i="1"/>
  <c r="S1315" i="1"/>
  <c r="R1775" i="1"/>
  <c r="S1775" i="1"/>
  <c r="R1844" i="1"/>
  <c r="S1844" i="1"/>
  <c r="R2174" i="1"/>
  <c r="S2174" i="1"/>
  <c r="R432" i="1"/>
  <c r="S432" i="1"/>
  <c r="R743" i="1"/>
  <c r="S743" i="1"/>
  <c r="R1098" i="1"/>
  <c r="S1098" i="1"/>
  <c r="R2646" i="1"/>
  <c r="S2646" i="1"/>
  <c r="R219" i="1"/>
  <c r="S219" i="1"/>
  <c r="R1180" i="1"/>
  <c r="S1180" i="1"/>
  <c r="R1068" i="1"/>
  <c r="S1068" i="1"/>
  <c r="R1947" i="1"/>
  <c r="S1947" i="1"/>
  <c r="R2399" i="1"/>
  <c r="S2399" i="1"/>
  <c r="R819" i="1"/>
  <c r="S819" i="1"/>
  <c r="R1697" i="1"/>
  <c r="S1697" i="1"/>
  <c r="R1593" i="1"/>
  <c r="S1593" i="1"/>
  <c r="R2929" i="1"/>
  <c r="S2929" i="1"/>
  <c r="R1803" i="1"/>
  <c r="S1803" i="1"/>
  <c r="R1678" i="1"/>
  <c r="S1678" i="1"/>
  <c r="R1162" i="1"/>
  <c r="S1162" i="1"/>
  <c r="R2054" i="1"/>
  <c r="S2054" i="1"/>
  <c r="R482" i="1"/>
  <c r="S482" i="1"/>
  <c r="R28" i="1"/>
  <c r="S28" i="1"/>
  <c r="R1689" i="1"/>
  <c r="S1689" i="1"/>
  <c r="R49" i="1"/>
  <c r="S49" i="1"/>
  <c r="R657" i="1"/>
  <c r="S657" i="1"/>
  <c r="R1296" i="1"/>
  <c r="S1296" i="1"/>
  <c r="R2859" i="1"/>
  <c r="S2859" i="1"/>
  <c r="R2412" i="1"/>
  <c r="S2412" i="1"/>
  <c r="R2192" i="1"/>
  <c r="S2192" i="1"/>
  <c r="R1823" i="1"/>
  <c r="S1823" i="1"/>
  <c r="R2609" i="1"/>
  <c r="S2609" i="1"/>
  <c r="R1600" i="1"/>
  <c r="S1600" i="1"/>
  <c r="R671" i="1"/>
  <c r="S671" i="1"/>
  <c r="R2438" i="1"/>
  <c r="S2438" i="1"/>
  <c r="R1683" i="1"/>
  <c r="S1683" i="1"/>
  <c r="R384" i="1"/>
  <c r="S384" i="1"/>
  <c r="R1904" i="1"/>
  <c r="S1904" i="1"/>
  <c r="R1312" i="1"/>
  <c r="S1312" i="1"/>
  <c r="R548" i="1"/>
  <c r="S548" i="1"/>
  <c r="R2385" i="1"/>
  <c r="S2385" i="1"/>
  <c r="R1258" i="1"/>
  <c r="S1258" i="1"/>
  <c r="R2640" i="1"/>
  <c r="S2640" i="1"/>
  <c r="R364" i="1"/>
  <c r="S364" i="1"/>
  <c r="R1281" i="1"/>
  <c r="S1281" i="1"/>
  <c r="R1625" i="1"/>
  <c r="S1625" i="1"/>
  <c r="R2747" i="1"/>
  <c r="S2747" i="1"/>
  <c r="R2325" i="1"/>
  <c r="S2325" i="1"/>
  <c r="R2143" i="1"/>
  <c r="S2143" i="1"/>
  <c r="R83" i="1"/>
  <c r="S83" i="1"/>
  <c r="R273" i="1"/>
  <c r="S273" i="1"/>
  <c r="R1735" i="1"/>
  <c r="S1735" i="1"/>
  <c r="R2737" i="1"/>
  <c r="S2737" i="1"/>
  <c r="R1304" i="1"/>
  <c r="S1304" i="1"/>
  <c r="R1638" i="1"/>
  <c r="S1638" i="1"/>
  <c r="R2897" i="1"/>
  <c r="S2897" i="1"/>
  <c r="R2950" i="1"/>
  <c r="S2950" i="1"/>
  <c r="R1994" i="1"/>
  <c r="S1994" i="1"/>
  <c r="R1622" i="1"/>
  <c r="S1622" i="1"/>
  <c r="R193" i="1"/>
  <c r="S193" i="1"/>
  <c r="R2166" i="1"/>
  <c r="S2166" i="1"/>
  <c r="R1579" i="1"/>
  <c r="S1579" i="1"/>
  <c r="R2172" i="1"/>
  <c r="S2172" i="1"/>
  <c r="R1117" i="1"/>
  <c r="S1117" i="1"/>
  <c r="R2173" i="1"/>
  <c r="S2173" i="1"/>
  <c r="R194" i="1"/>
  <c r="S194" i="1"/>
  <c r="R2005" i="1"/>
  <c r="S2005" i="1"/>
  <c r="R340" i="1"/>
  <c r="S340" i="1"/>
  <c r="R2627" i="1"/>
  <c r="S2627" i="1"/>
  <c r="R2502" i="1"/>
  <c r="S2502" i="1"/>
  <c r="R433" i="1"/>
  <c r="S433" i="1"/>
  <c r="R2992" i="1"/>
  <c r="S2992" i="1"/>
  <c r="R2111" i="1"/>
  <c r="S2111" i="1"/>
  <c r="R1230" i="1"/>
  <c r="S1230" i="1"/>
  <c r="R2714" i="1"/>
  <c r="S2714" i="1"/>
  <c r="R2908" i="1"/>
  <c r="S2908" i="1"/>
  <c r="R2237" i="1"/>
  <c r="S2237" i="1"/>
  <c r="R1511" i="1"/>
  <c r="S1511" i="1"/>
  <c r="R2906" i="1"/>
  <c r="S2906" i="1"/>
  <c r="R1972" i="1"/>
  <c r="S1972" i="1"/>
  <c r="R2899" i="1"/>
  <c r="S2899" i="1"/>
  <c r="R2501" i="1"/>
  <c r="S2501" i="1"/>
  <c r="R180" i="1"/>
  <c r="S180" i="1"/>
  <c r="R1019" i="1"/>
  <c r="S1019" i="1"/>
  <c r="R2234" i="1"/>
  <c r="S2234" i="1"/>
  <c r="R1676" i="1"/>
  <c r="S1676" i="1"/>
  <c r="R2857" i="1"/>
  <c r="S2857" i="1"/>
  <c r="R1269" i="1"/>
  <c r="S1269" i="1"/>
  <c r="R2072" i="1"/>
  <c r="S2072" i="1"/>
  <c r="R2350" i="1"/>
  <c r="S2350" i="1"/>
  <c r="R877" i="1"/>
  <c r="S877" i="1"/>
  <c r="R491" i="1"/>
  <c r="S491" i="1"/>
  <c r="R2772" i="1"/>
  <c r="S2772" i="1"/>
  <c r="R301" i="1"/>
  <c r="S301" i="1"/>
  <c r="R2565" i="1"/>
  <c r="S2565" i="1"/>
  <c r="R1057" i="1"/>
  <c r="S1057" i="1"/>
  <c r="R2828" i="1"/>
  <c r="S2828" i="1"/>
  <c r="R1928" i="1"/>
  <c r="S1928" i="1"/>
  <c r="R2577" i="1"/>
  <c r="S2577" i="1"/>
  <c r="R1785" i="1"/>
  <c r="S1785" i="1"/>
  <c r="R547" i="1"/>
  <c r="S547" i="1"/>
  <c r="R2169" i="1"/>
  <c r="S2169" i="1"/>
  <c r="R251" i="1"/>
  <c r="S251" i="1"/>
  <c r="R2623" i="1"/>
  <c r="S2623" i="1"/>
  <c r="R653" i="1"/>
  <c r="S653" i="1"/>
  <c r="R939" i="1"/>
  <c r="S939" i="1"/>
  <c r="R685" i="1"/>
  <c r="S685" i="1"/>
  <c r="R204" i="1"/>
  <c r="S204" i="1"/>
  <c r="R2193" i="1"/>
  <c r="S2193" i="1"/>
  <c r="R1973" i="1"/>
  <c r="S1973" i="1"/>
  <c r="R2678" i="1"/>
  <c r="S2678" i="1"/>
  <c r="R2473" i="1"/>
  <c r="S2473" i="1"/>
  <c r="R1198" i="1"/>
  <c r="S1198" i="1"/>
  <c r="R1911" i="1"/>
  <c r="S1911" i="1"/>
  <c r="R1966" i="1"/>
  <c r="S1966" i="1"/>
  <c r="R2592" i="1"/>
  <c r="S2592" i="1"/>
  <c r="R1036" i="1"/>
  <c r="S1036" i="1"/>
  <c r="R368" i="1"/>
  <c r="S368" i="1"/>
  <c r="R2615" i="1"/>
  <c r="S2615" i="1"/>
  <c r="R1800" i="1"/>
  <c r="S1800" i="1"/>
  <c r="R266" i="1"/>
  <c r="S266" i="1"/>
  <c r="R1935" i="1"/>
  <c r="S1935" i="1"/>
  <c r="R197" i="1"/>
  <c r="S197" i="1"/>
  <c r="R2488" i="1"/>
  <c r="S2488" i="1"/>
  <c r="R1433" i="1"/>
  <c r="S1433" i="1"/>
  <c r="R2743" i="1"/>
  <c r="S2743" i="1"/>
  <c r="R2771" i="1"/>
  <c r="S2771" i="1"/>
  <c r="R584" i="1"/>
  <c r="S584" i="1"/>
  <c r="R833" i="1"/>
  <c r="S833" i="1"/>
  <c r="R2815" i="1"/>
  <c r="S2815" i="1"/>
  <c r="R2660" i="1"/>
  <c r="S2660" i="1"/>
  <c r="R2491" i="1"/>
  <c r="S2491" i="1"/>
  <c r="R233" i="1"/>
  <c r="S233" i="1"/>
  <c r="R1570" i="1"/>
  <c r="S1570" i="1"/>
  <c r="R1839" i="1"/>
  <c r="S1839" i="1"/>
  <c r="R1066" i="1"/>
  <c r="S1066" i="1"/>
  <c r="R218" i="1"/>
  <c r="S218" i="1"/>
  <c r="R2916" i="1"/>
  <c r="S2916" i="1"/>
  <c r="R157" i="1"/>
  <c r="S157" i="1"/>
  <c r="R1529" i="1"/>
  <c r="S1529" i="1"/>
  <c r="R2631" i="1"/>
  <c r="S2631" i="1"/>
  <c r="R2082" i="1"/>
  <c r="S2082" i="1"/>
  <c r="R1283" i="1"/>
  <c r="S1283" i="1"/>
  <c r="R2008" i="1"/>
  <c r="S2008" i="1"/>
  <c r="R2330" i="1"/>
  <c r="S2330" i="1"/>
  <c r="R2758" i="1"/>
  <c r="S2758" i="1"/>
  <c r="R1977" i="1"/>
  <c r="S1977" i="1"/>
  <c r="R2865" i="1"/>
  <c r="S2865" i="1"/>
  <c r="R1015" i="1"/>
  <c r="S1015" i="1"/>
  <c r="R462" i="1"/>
  <c r="S462" i="1"/>
  <c r="R73" i="1"/>
  <c r="S73" i="1"/>
  <c r="R2188" i="1"/>
  <c r="S2188" i="1"/>
  <c r="R1914" i="1"/>
  <c r="S1914" i="1"/>
  <c r="R861" i="1"/>
  <c r="S861" i="1"/>
  <c r="R910" i="1"/>
  <c r="S910" i="1"/>
  <c r="R48" i="1"/>
  <c r="S48" i="1"/>
  <c r="R1287" i="1"/>
  <c r="S1287" i="1"/>
  <c r="R1551" i="1"/>
  <c r="S1551" i="1"/>
  <c r="R2292" i="1"/>
  <c r="S2292" i="1"/>
  <c r="R2187" i="1"/>
  <c r="S2187" i="1"/>
  <c r="R2356" i="1"/>
  <c r="S2356" i="1"/>
  <c r="R1427" i="1"/>
  <c r="S1427" i="1"/>
  <c r="R51" i="1"/>
  <c r="S51" i="1"/>
  <c r="R1412" i="1"/>
  <c r="S1412" i="1"/>
  <c r="R2958" i="1"/>
  <c r="S2958" i="1"/>
  <c r="R363" i="1"/>
  <c r="S363" i="1"/>
  <c r="R2759" i="1"/>
  <c r="S2759" i="1"/>
  <c r="R2443" i="1"/>
  <c r="S2443" i="1"/>
  <c r="R1795" i="1"/>
  <c r="S1795" i="1"/>
  <c r="R2679" i="1"/>
  <c r="S2679" i="1"/>
  <c r="R1700" i="1"/>
  <c r="S1700" i="1"/>
  <c r="R1615" i="1"/>
  <c r="S1615" i="1"/>
  <c r="R2069" i="1"/>
  <c r="S2069" i="1"/>
  <c r="S356" i="1"/>
  <c r="S2688" i="1"/>
  <c r="S1684" i="1"/>
  <c r="S269" i="1"/>
  <c r="S245" i="1"/>
  <c r="S260" i="1"/>
  <c r="S2571" i="1"/>
  <c r="S1014" i="1"/>
  <c r="S1192" i="1"/>
  <c r="R2089" i="1"/>
  <c r="S2089" i="1"/>
  <c r="R1794" i="1"/>
  <c r="S1794" i="1"/>
  <c r="R2015" i="1"/>
  <c r="S2015" i="1"/>
  <c r="R2697" i="1"/>
  <c r="S2697" i="1"/>
  <c r="R130" i="1"/>
  <c r="S130" i="1"/>
  <c r="R1213" i="1"/>
  <c r="S1213" i="1"/>
  <c r="R145" i="1"/>
  <c r="S145" i="1"/>
  <c r="R1753" i="1"/>
  <c r="S1753" i="1"/>
  <c r="R2180" i="1"/>
  <c r="S2180" i="1"/>
  <c r="R58" i="1"/>
  <c r="S58" i="1"/>
  <c r="R1789" i="1"/>
  <c r="S1789" i="1"/>
  <c r="R396" i="1"/>
  <c r="S396" i="1"/>
  <c r="R325" i="1"/>
  <c r="S325" i="1"/>
  <c r="R609" i="1"/>
  <c r="S609" i="1"/>
  <c r="R2304" i="1"/>
  <c r="S2304" i="1"/>
  <c r="R904" i="1"/>
  <c r="S904" i="1"/>
  <c r="R2483" i="1"/>
  <c r="S2483" i="1"/>
  <c r="R839" i="1"/>
  <c r="S839" i="1"/>
  <c r="R2721" i="1"/>
  <c r="S2721" i="1"/>
  <c r="R1920" i="1"/>
  <c r="S1920" i="1"/>
  <c r="R1777" i="1"/>
  <c r="S1777" i="1"/>
  <c r="R2912" i="1"/>
  <c r="S2912" i="1"/>
  <c r="R1818" i="1"/>
  <c r="S1818" i="1"/>
  <c r="R503" i="1"/>
  <c r="S503" i="1"/>
  <c r="R151" i="1"/>
  <c r="S151" i="1"/>
  <c r="R483" i="1"/>
  <c r="S483" i="1"/>
  <c r="R1387" i="1"/>
  <c r="S1387" i="1"/>
  <c r="R299" i="1"/>
  <c r="S299" i="1"/>
  <c r="R867" i="1"/>
  <c r="S867" i="1"/>
  <c r="R974" i="1"/>
  <c r="S974" i="1"/>
  <c r="R87" i="1"/>
  <c r="S87" i="1"/>
  <c r="R2495" i="1"/>
  <c r="S2495" i="1"/>
  <c r="R2909" i="1"/>
  <c r="S2909" i="1"/>
  <c r="R835" i="1"/>
  <c r="S835" i="1"/>
  <c r="R416" i="1"/>
  <c r="S416" i="1"/>
  <c r="R916" i="1"/>
  <c r="S916" i="1"/>
  <c r="R2641" i="1"/>
  <c r="S2641" i="1"/>
  <c r="R2713" i="1"/>
  <c r="S2713" i="1"/>
  <c r="R1302" i="1"/>
  <c r="S1302" i="1"/>
  <c r="R2168" i="1"/>
  <c r="S2168" i="1"/>
  <c r="R2898" i="1"/>
  <c r="S2898" i="1"/>
  <c r="R2083" i="1"/>
  <c r="S2083" i="1"/>
  <c r="R2264" i="1"/>
  <c r="S2264" i="1"/>
  <c r="R1799" i="1"/>
  <c r="S1799" i="1"/>
  <c r="R226" i="1"/>
  <c r="S226" i="1"/>
  <c r="R1118" i="1"/>
  <c r="S1118" i="1"/>
  <c r="R648" i="1"/>
  <c r="S648" i="1"/>
  <c r="R66" i="1"/>
  <c r="S66" i="1"/>
  <c r="R1628" i="1"/>
  <c r="S1628" i="1"/>
  <c r="R1969" i="1"/>
  <c r="S1969" i="1"/>
  <c r="R2006" i="1"/>
  <c r="S2006" i="1"/>
  <c r="R342" i="1"/>
  <c r="S342" i="1"/>
  <c r="R2018" i="1"/>
  <c r="S2018" i="1"/>
  <c r="R2907" i="1"/>
  <c r="S2907" i="1"/>
  <c r="R2618" i="1"/>
  <c r="S2618" i="1"/>
  <c r="R1223" i="1"/>
  <c r="S1223" i="1"/>
  <c r="R2888" i="1"/>
  <c r="S2888" i="1"/>
  <c r="R556" i="1"/>
  <c r="S556" i="1"/>
  <c r="R1378" i="1"/>
  <c r="S1378" i="1"/>
  <c r="R930" i="1"/>
  <c r="S930" i="1"/>
  <c r="R1685" i="1"/>
  <c r="S1685" i="1"/>
  <c r="R800" i="1"/>
  <c r="S800" i="1"/>
  <c r="R1936" i="1"/>
  <c r="S1936" i="1"/>
  <c r="R912" i="1"/>
  <c r="S912" i="1"/>
  <c r="R911" i="1"/>
  <c r="S911" i="1"/>
  <c r="R1621" i="1"/>
  <c r="S1621" i="1"/>
  <c r="R2548" i="1"/>
  <c r="S2548" i="1"/>
  <c r="R553" i="1"/>
  <c r="S553" i="1"/>
  <c r="R2968" i="1"/>
  <c r="S2968" i="1"/>
  <c r="R1727" i="1"/>
  <c r="S1727" i="1"/>
  <c r="R453" i="1"/>
  <c r="S453" i="1"/>
  <c r="R478" i="1"/>
  <c r="S478" i="1"/>
  <c r="R2142" i="1"/>
  <c r="S2142" i="1"/>
  <c r="R1298" i="1"/>
  <c r="S1298" i="1"/>
  <c r="R1415" i="1"/>
  <c r="S1415" i="1"/>
  <c r="R2547" i="1"/>
  <c r="S2547" i="1"/>
  <c r="R2807" i="1"/>
  <c r="S2807" i="1"/>
  <c r="R847" i="1"/>
  <c r="S847" i="1"/>
  <c r="R2692" i="1"/>
  <c r="S2692" i="1"/>
  <c r="R848" i="1"/>
  <c r="S848" i="1"/>
  <c r="R379" i="1"/>
  <c r="S379" i="1"/>
  <c r="R550" i="1"/>
  <c r="S550" i="1"/>
  <c r="R1546" i="1"/>
  <c r="S1546" i="1"/>
  <c r="R2773" i="1"/>
  <c r="S2773" i="1"/>
  <c r="R1379" i="1"/>
  <c r="S1379" i="1"/>
  <c r="R1376" i="1"/>
  <c r="S1376" i="1"/>
  <c r="R1174" i="1"/>
  <c r="S1174" i="1"/>
  <c r="R1560" i="1"/>
  <c r="S1560" i="1"/>
  <c r="R1648" i="1"/>
  <c r="S1648" i="1"/>
  <c r="R2209" i="1"/>
  <c r="S2209" i="1"/>
  <c r="R952" i="1"/>
  <c r="S952" i="1"/>
  <c r="R427" i="1"/>
  <c r="S427" i="1"/>
  <c r="R1037" i="1"/>
  <c r="S1037" i="1"/>
  <c r="R1934" i="1"/>
  <c r="S1934" i="1"/>
  <c r="R323" i="1"/>
  <c r="S323" i="1"/>
  <c r="R1464" i="1"/>
  <c r="S1464" i="1"/>
  <c r="R1454" i="1"/>
  <c r="S1454" i="1"/>
  <c r="R1747" i="1"/>
  <c r="S1747" i="1"/>
  <c r="R2561" i="1"/>
  <c r="S2561" i="1"/>
  <c r="R661" i="1"/>
  <c r="S661" i="1"/>
  <c r="R2086" i="1"/>
  <c r="S2086" i="1"/>
  <c r="R2287" i="1"/>
  <c r="S2287" i="1"/>
  <c r="R2816" i="1"/>
  <c r="S2816" i="1"/>
  <c r="R2472" i="1"/>
  <c r="S2472" i="1"/>
  <c r="R345" i="1"/>
  <c r="S345" i="1"/>
  <c r="R2402" i="1"/>
  <c r="S2402" i="1"/>
  <c r="R997" i="1"/>
  <c r="S997" i="1"/>
  <c r="R2183" i="1"/>
  <c r="S2183" i="1"/>
  <c r="R2175" i="1"/>
  <c r="S2175" i="1"/>
  <c r="R1993" i="1"/>
  <c r="S1993" i="1"/>
  <c r="R1656" i="1"/>
  <c r="S1656" i="1"/>
  <c r="R546" i="1"/>
  <c r="S546" i="1"/>
  <c r="R1275" i="1"/>
  <c r="S1275" i="1"/>
  <c r="R2821" i="1"/>
  <c r="S2821" i="1"/>
  <c r="R1196" i="1"/>
  <c r="S1196" i="1"/>
  <c r="R580" i="1"/>
  <c r="S580" i="1"/>
  <c r="R2580" i="1"/>
  <c r="S2580" i="1"/>
  <c r="R2956" i="1"/>
  <c r="S2956" i="1"/>
  <c r="R2179" i="1"/>
  <c r="S2179" i="1"/>
  <c r="R54" i="1"/>
  <c r="S54" i="1"/>
  <c r="R1780" i="1"/>
  <c r="S1780" i="1"/>
  <c r="R2482" i="1"/>
  <c r="S2482" i="1"/>
  <c r="R2270" i="1"/>
  <c r="S2270" i="1"/>
  <c r="R1307" i="1"/>
  <c r="S1307" i="1"/>
  <c r="R858" i="1"/>
  <c r="S858" i="1"/>
  <c r="R2144" i="1"/>
  <c r="S2144" i="1"/>
  <c r="R2882" i="1"/>
  <c r="S2882" i="1"/>
  <c r="R490" i="1"/>
  <c r="S490" i="1"/>
  <c r="R2809" i="1"/>
  <c r="S2809" i="1"/>
  <c r="R901" i="1"/>
  <c r="S901" i="1"/>
  <c r="R2826" i="1"/>
  <c r="S2826" i="1"/>
  <c r="R1233" i="1"/>
  <c r="S1233" i="1"/>
  <c r="R1674" i="1"/>
  <c r="S1674" i="1"/>
  <c r="R2471" i="1"/>
  <c r="S2471" i="1"/>
  <c r="R2534" i="1"/>
  <c r="S2534" i="1"/>
  <c r="R2786" i="1"/>
  <c r="S2786" i="1"/>
  <c r="R573" i="1"/>
  <c r="S573" i="1"/>
  <c r="R1434" i="1"/>
  <c r="S1434" i="1"/>
  <c r="R236" i="1"/>
  <c r="S236" i="1"/>
  <c r="R520" i="1"/>
  <c r="S520" i="1"/>
  <c r="R2722" i="1"/>
  <c r="S2722" i="1"/>
  <c r="R2829" i="1"/>
  <c r="S2829" i="1"/>
  <c r="R2328" i="1"/>
  <c r="S2328" i="1"/>
  <c r="R1373" i="1"/>
  <c r="S1373" i="1"/>
  <c r="R1728" i="1"/>
  <c r="S1728" i="1"/>
  <c r="R753" i="1"/>
  <c r="S753" i="1"/>
  <c r="R1933" i="1"/>
  <c r="S1933" i="1"/>
  <c r="R2649" i="1"/>
  <c r="S2649" i="1"/>
  <c r="R888" i="1"/>
  <c r="S888" i="1"/>
  <c r="R1881" i="1"/>
  <c r="S1881" i="1"/>
  <c r="R822" i="1"/>
  <c r="S822" i="1"/>
  <c r="R2533" i="1"/>
  <c r="S2533" i="1"/>
  <c r="R472" i="1"/>
  <c r="S472" i="1"/>
  <c r="R283" i="1"/>
  <c r="S283" i="1"/>
  <c r="R2009" i="1"/>
  <c r="S2009" i="1"/>
  <c r="R688" i="1"/>
  <c r="S688" i="1"/>
  <c r="R106" i="1"/>
  <c r="S106" i="1"/>
  <c r="R1644" i="1"/>
  <c r="S1644" i="1"/>
  <c r="R999" i="1"/>
  <c r="S999" i="1"/>
  <c r="R2190" i="1"/>
  <c r="S2190" i="1"/>
  <c r="R327" i="1"/>
  <c r="S327" i="1"/>
  <c r="R775" i="1"/>
  <c r="S775" i="1"/>
  <c r="R2933" i="1"/>
  <c r="S2933" i="1"/>
  <c r="R487" i="1"/>
  <c r="S487" i="1"/>
  <c r="R845" i="1"/>
  <c r="S845" i="1"/>
  <c r="R171" i="1"/>
  <c r="S171" i="1"/>
  <c r="R1995" i="1"/>
  <c r="S1995" i="1"/>
  <c r="R682" i="1"/>
  <c r="S682" i="1"/>
  <c r="R679" i="1"/>
  <c r="S679" i="1"/>
  <c r="R2875" i="1"/>
  <c r="S2875" i="1"/>
  <c r="R148" i="1"/>
  <c r="S148" i="1"/>
  <c r="R2070" i="1"/>
  <c r="S2070" i="1"/>
  <c r="R2004" i="1"/>
  <c r="S2004" i="1"/>
  <c r="R247" i="1"/>
  <c r="S247" i="1"/>
  <c r="R259" i="1"/>
  <c r="S259" i="1"/>
  <c r="R2484" i="1"/>
  <c r="S2484" i="1"/>
  <c r="R2398" i="1"/>
  <c r="S2398" i="1"/>
  <c r="R2589" i="1"/>
  <c r="S2589" i="1"/>
  <c r="R2023" i="1"/>
  <c r="S2023" i="1"/>
  <c r="R2864" i="1"/>
  <c r="S2864" i="1"/>
  <c r="R326" i="1"/>
  <c r="S326" i="1"/>
  <c r="R2926" i="1"/>
  <c r="S2926" i="1"/>
  <c r="R1061" i="1"/>
  <c r="S1061" i="1"/>
  <c r="R1290" i="1"/>
  <c r="S1290" i="1"/>
  <c r="R2446" i="1"/>
  <c r="S2446" i="1"/>
  <c r="R2644" i="1"/>
  <c r="S2644" i="1"/>
  <c r="R1610" i="1"/>
  <c r="S1610" i="1"/>
  <c r="R2667" i="1"/>
  <c r="S2667" i="1"/>
  <c r="R2457" i="1"/>
  <c r="S2457" i="1"/>
  <c r="R1851" i="1"/>
  <c r="S1851" i="1"/>
  <c r="R975" i="1"/>
  <c r="S975" i="1"/>
  <c r="R1749" i="1"/>
  <c r="S1749" i="1"/>
  <c r="R1123" i="1"/>
  <c r="S1123" i="1"/>
  <c r="R2290" i="1"/>
  <c r="S2290" i="1"/>
  <c r="R445" i="1"/>
  <c r="S445" i="1"/>
  <c r="R1272" i="1"/>
  <c r="S1272" i="1"/>
  <c r="R1247" i="1"/>
  <c r="S1247" i="1"/>
  <c r="R649" i="1"/>
  <c r="S649" i="1"/>
  <c r="R2283" i="1"/>
  <c r="S2283" i="1"/>
  <c r="R2468" i="1"/>
  <c r="S2468" i="1"/>
  <c r="R1164" i="1"/>
  <c r="S1164" i="1"/>
  <c r="R183" i="1"/>
  <c r="S183" i="1"/>
  <c r="R934" i="1"/>
  <c r="S934" i="1"/>
  <c r="R1306" i="1"/>
  <c r="S1306" i="1"/>
  <c r="R712" i="1"/>
  <c r="S712" i="1"/>
  <c r="R570" i="1"/>
  <c r="S570" i="1"/>
  <c r="R1896" i="1"/>
  <c r="S1896" i="1"/>
  <c r="R2365" i="1"/>
  <c r="S2365" i="1"/>
  <c r="R1111" i="1"/>
  <c r="S1111" i="1"/>
  <c r="R1641" i="1"/>
  <c r="S1641" i="1"/>
  <c r="R572" i="1"/>
  <c r="S572" i="1"/>
  <c r="R1587" i="1"/>
  <c r="S1587" i="1"/>
  <c r="R2401" i="1"/>
  <c r="S2401" i="1"/>
  <c r="R928" i="1"/>
  <c r="S928" i="1"/>
  <c r="R1591" i="1"/>
  <c r="S1591" i="1"/>
  <c r="R1768" i="1"/>
  <c r="S1768" i="1"/>
  <c r="R789" i="1"/>
  <c r="S789" i="1"/>
  <c r="R1397" i="1"/>
  <c r="S1397" i="1"/>
  <c r="R172" i="1"/>
  <c r="S172" i="1"/>
  <c r="R1154" i="1"/>
  <c r="S1154" i="1"/>
  <c r="R2459" i="1"/>
  <c r="S2459" i="1"/>
  <c r="R200" i="1"/>
  <c r="S200" i="1"/>
  <c r="R841" i="1"/>
  <c r="S841" i="1"/>
  <c r="R1983" i="1"/>
  <c r="S1983" i="1"/>
  <c r="R902" i="1"/>
  <c r="S902" i="1"/>
  <c r="R846" i="1"/>
  <c r="S846" i="1"/>
  <c r="R1543" i="1"/>
  <c r="S1543" i="1"/>
  <c r="R1086" i="1"/>
  <c r="S1086" i="1"/>
  <c r="R1065" i="1"/>
  <c r="S1065" i="1"/>
  <c r="R2922" i="1"/>
  <c r="S2922" i="1"/>
  <c r="S276" i="1"/>
  <c r="S2066" i="1"/>
  <c r="S2301" i="1"/>
  <c r="S2303" i="1"/>
  <c r="S1869" i="1"/>
  <c r="S905" i="1"/>
  <c r="S1805" i="1"/>
  <c r="S2588" i="1"/>
  <c r="S2253" i="1"/>
  <c r="R1558" i="1"/>
  <c r="S1558" i="1"/>
  <c r="R1109" i="1"/>
  <c r="S1109" i="1"/>
  <c r="R2146" i="1"/>
  <c r="S2146" i="1"/>
  <c r="R2440" i="1"/>
  <c r="S2440" i="1"/>
  <c r="R581" i="1"/>
  <c r="S581" i="1"/>
  <c r="R307" i="1"/>
  <c r="S307" i="1"/>
  <c r="R1158" i="1"/>
  <c r="S1158" i="1"/>
  <c r="R69" i="1"/>
  <c r="S69" i="1"/>
  <c r="R2118" i="1"/>
  <c r="S2118" i="1"/>
  <c r="R353" i="1"/>
  <c r="S353" i="1"/>
  <c r="R2354" i="1"/>
  <c r="S2354" i="1"/>
  <c r="R764" i="1"/>
  <c r="S764" i="1"/>
  <c r="R1500" i="1"/>
  <c r="S1500" i="1"/>
  <c r="R818" i="1"/>
  <c r="S818" i="1"/>
  <c r="R883" i="1"/>
  <c r="S883" i="1"/>
  <c r="R924" i="1"/>
  <c r="S924" i="1"/>
  <c r="R638" i="1"/>
  <c r="S638" i="1"/>
  <c r="R242" i="1"/>
  <c r="S242" i="1"/>
  <c r="R2567" i="1"/>
  <c r="S2567" i="1"/>
  <c r="R755" i="1"/>
  <c r="S755" i="1"/>
  <c r="R1801" i="1"/>
  <c r="S1801" i="1"/>
  <c r="R1681" i="1"/>
  <c r="S1681" i="1"/>
  <c r="R2302" i="1"/>
  <c r="S2302" i="1"/>
  <c r="R722" i="1"/>
  <c r="S722" i="1"/>
  <c r="R2813" i="1"/>
  <c r="S2813" i="1"/>
  <c r="R2928" i="1"/>
  <c r="S2928" i="1"/>
  <c r="R1663" i="1"/>
  <c r="S1663" i="1"/>
  <c r="R2834" i="1"/>
  <c r="S2834" i="1"/>
  <c r="R286" i="1"/>
  <c r="S286" i="1"/>
  <c r="R2537" i="1"/>
  <c r="S2537" i="1"/>
  <c r="R627" i="1"/>
  <c r="S627" i="1"/>
  <c r="R321" i="1"/>
  <c r="S321" i="1"/>
  <c r="R53" i="1"/>
  <c r="S53" i="1"/>
  <c r="R1956" i="1"/>
  <c r="S1956" i="1"/>
  <c r="R2343" i="1"/>
  <c r="S2343" i="1"/>
  <c r="R595" i="1"/>
  <c r="S595" i="1"/>
  <c r="R176" i="1"/>
  <c r="S176" i="1"/>
  <c r="R849" i="1"/>
  <c r="S849" i="1"/>
  <c r="R2937" i="1"/>
  <c r="S2937" i="1"/>
  <c r="R2599" i="1"/>
  <c r="S2599" i="1"/>
  <c r="R2655" i="1"/>
  <c r="S2655" i="1"/>
  <c r="R2037" i="1"/>
  <c r="S2037" i="1"/>
  <c r="R2789" i="1"/>
  <c r="S2789" i="1"/>
  <c r="R397" i="1"/>
  <c r="S397" i="1"/>
  <c r="R1879" i="1"/>
  <c r="S1879" i="1"/>
  <c r="R566" i="1"/>
  <c r="S566" i="1"/>
  <c r="R2396" i="1"/>
  <c r="S2396" i="1"/>
  <c r="R1136" i="1"/>
  <c r="S1136" i="1"/>
  <c r="R2067" i="1"/>
  <c r="S2067" i="1"/>
  <c r="R571" i="1"/>
  <c r="S571" i="1"/>
  <c r="R1105" i="1"/>
  <c r="S1105" i="1"/>
  <c r="R1359" i="1"/>
  <c r="S1359" i="1"/>
  <c r="R55" i="1"/>
  <c r="S55" i="1"/>
  <c r="R869" i="1"/>
  <c r="S869" i="1"/>
  <c r="R2972" i="1"/>
  <c r="S2972" i="1"/>
  <c r="R1745" i="1"/>
  <c r="S1745" i="1"/>
  <c r="R893" i="1"/>
  <c r="S893" i="1"/>
  <c r="R2090" i="1"/>
  <c r="S2090" i="1"/>
  <c r="R2429" i="1"/>
  <c r="S2429" i="1"/>
  <c r="R1040" i="1"/>
  <c r="S1040" i="1"/>
  <c r="R1407" i="1"/>
  <c r="S1407" i="1"/>
  <c r="R690" i="1"/>
  <c r="S690" i="1"/>
  <c r="R1108" i="1"/>
  <c r="S1108" i="1"/>
  <c r="R1544" i="1"/>
  <c r="S1544" i="1"/>
  <c r="R1501" i="1"/>
  <c r="S1501" i="1"/>
  <c r="R782" i="1"/>
  <c r="S782" i="1"/>
  <c r="R1010" i="1"/>
  <c r="S1010" i="1"/>
  <c r="R1396" i="1"/>
  <c r="S1396" i="1"/>
  <c r="R1510" i="1"/>
  <c r="S1510" i="1"/>
  <c r="R1792" i="1"/>
  <c r="S1792" i="1"/>
  <c r="R2494" i="1"/>
  <c r="S2494" i="1"/>
  <c r="R2812" i="1"/>
  <c r="S2812" i="1"/>
  <c r="R677" i="1"/>
  <c r="S677" i="1"/>
  <c r="R1891" i="1"/>
  <c r="S1891" i="1"/>
  <c r="R2112" i="1"/>
  <c r="S2112" i="1"/>
  <c r="R374" i="1"/>
  <c r="S374" i="1"/>
  <c r="R1725" i="1"/>
  <c r="S1725" i="1"/>
  <c r="R2706" i="1"/>
  <c r="S2706" i="1"/>
  <c r="R1613" i="1"/>
  <c r="S1613" i="1"/>
  <c r="R2113" i="1"/>
  <c r="S2113" i="1"/>
  <c r="R1426" i="1"/>
  <c r="S1426" i="1"/>
  <c r="R1842" i="1"/>
  <c r="S1842" i="1"/>
  <c r="R1486" i="1"/>
  <c r="S1486" i="1"/>
  <c r="R634" i="1"/>
  <c r="S634" i="1"/>
  <c r="R349" i="1"/>
  <c r="S349" i="1"/>
  <c r="R1488" i="1"/>
  <c r="S1488" i="1"/>
  <c r="R2466" i="1"/>
  <c r="S2466" i="1"/>
  <c r="R2710" i="1"/>
  <c r="S2710" i="1"/>
  <c r="R310" i="1"/>
  <c r="S310" i="1"/>
  <c r="R2633" i="1"/>
  <c r="S2633" i="1"/>
  <c r="R925" i="1"/>
  <c r="S925" i="1"/>
  <c r="R1616" i="1"/>
  <c r="S1616" i="1"/>
  <c r="R291" i="1"/>
  <c r="S291" i="1"/>
  <c r="R455" i="1"/>
  <c r="S455" i="1"/>
  <c r="R2981" i="1"/>
  <c r="S2981" i="1"/>
  <c r="R234" i="1"/>
  <c r="S234" i="1"/>
  <c r="R2381" i="1"/>
  <c r="S2381" i="1"/>
  <c r="R2404" i="1"/>
  <c r="S2404" i="1"/>
  <c r="R484" i="1"/>
  <c r="S484" i="1"/>
  <c r="R2310" i="1"/>
  <c r="S2310" i="1"/>
  <c r="R2114" i="1"/>
  <c r="S2114" i="1"/>
  <c r="R212" i="1"/>
  <c r="S212" i="1"/>
  <c r="R623" i="1"/>
  <c r="S623" i="1"/>
  <c r="R375" i="1"/>
  <c r="S375" i="1"/>
  <c r="R2336" i="1"/>
  <c r="S2336" i="1"/>
  <c r="R2307" i="1"/>
  <c r="S2307" i="1"/>
  <c r="R2252" i="1"/>
  <c r="S2252" i="1"/>
  <c r="R889" i="1"/>
  <c r="S889" i="1"/>
  <c r="R726" i="1"/>
  <c r="S726" i="1"/>
  <c r="R736" i="1"/>
  <c r="S736" i="1"/>
  <c r="R1102" i="1"/>
  <c r="S1102" i="1"/>
  <c r="R2794" i="1"/>
  <c r="S2794" i="1"/>
  <c r="R728" i="1"/>
  <c r="S728" i="1"/>
  <c r="R897" i="1"/>
  <c r="S897" i="1"/>
  <c r="R302" i="1"/>
  <c r="S302" i="1"/>
  <c r="R2132" i="1"/>
  <c r="S2132" i="1"/>
  <c r="R1669" i="1"/>
  <c r="S1669" i="1"/>
  <c r="R2273" i="1"/>
  <c r="S2273" i="1"/>
  <c r="R1750" i="1"/>
  <c r="S1750" i="1"/>
  <c r="R1746" i="1"/>
  <c r="S1746" i="1"/>
  <c r="R2740" i="1"/>
  <c r="S2740" i="1"/>
  <c r="R2293" i="1"/>
  <c r="S2293" i="1"/>
  <c r="R1796" i="1"/>
  <c r="S1796" i="1"/>
  <c r="R2657" i="1"/>
  <c r="S2657" i="1"/>
  <c r="R402" i="1"/>
  <c r="S402" i="1"/>
  <c r="R830" i="1"/>
  <c r="S830" i="1"/>
  <c r="R1527" i="1"/>
  <c r="S1527" i="1"/>
  <c r="R1246" i="1"/>
  <c r="S1246" i="1"/>
  <c r="R354" i="1"/>
  <c r="S354" i="1"/>
  <c r="R2700" i="1"/>
  <c r="S2700" i="1"/>
  <c r="R1518" i="1"/>
  <c r="S1518" i="1"/>
  <c r="R544" i="1"/>
  <c r="S544" i="1"/>
  <c r="R2754" i="1"/>
  <c r="S2754" i="1"/>
  <c r="R2872" i="1"/>
  <c r="S2872" i="1"/>
  <c r="R1008" i="1"/>
  <c r="S1008" i="1"/>
  <c r="R2825" i="1"/>
  <c r="S2825" i="1"/>
  <c r="R1129" i="1"/>
  <c r="S1129" i="1"/>
  <c r="R1413" i="1"/>
  <c r="S1413" i="1"/>
  <c r="R1513" i="1"/>
  <c r="S1513" i="1"/>
  <c r="R1608" i="1"/>
  <c r="S1608" i="1"/>
  <c r="R1074" i="1"/>
  <c r="S1074" i="1"/>
  <c r="R1938" i="1"/>
  <c r="S1938" i="1"/>
  <c r="R2719" i="1"/>
  <c r="S2719" i="1"/>
  <c r="R1257" i="1"/>
  <c r="S1257" i="1"/>
  <c r="R1421" i="1"/>
  <c r="S1421" i="1"/>
  <c r="R1732" i="1"/>
  <c r="S1732" i="1"/>
  <c r="R2659" i="1"/>
  <c r="S2659" i="1"/>
  <c r="R1585" i="1"/>
  <c r="S1585" i="1"/>
  <c r="R635" i="1"/>
  <c r="S635" i="1"/>
  <c r="R852" i="1"/>
  <c r="S852" i="1"/>
  <c r="R225" i="1"/>
  <c r="S225" i="1"/>
  <c r="R2621" i="1"/>
  <c r="S2621" i="1"/>
  <c r="R2686" i="1"/>
  <c r="S2686" i="1"/>
  <c r="R2464" i="1"/>
  <c r="S2464" i="1"/>
  <c r="R1137" i="1"/>
  <c r="S1137" i="1"/>
  <c r="R35" i="1"/>
  <c r="S35" i="1"/>
  <c r="R1937" i="1"/>
  <c r="S1937" i="1"/>
  <c r="R235" i="1"/>
  <c r="S235" i="1"/>
  <c r="R1273" i="1"/>
  <c r="S1273" i="1"/>
  <c r="R159" i="1"/>
  <c r="S159" i="1"/>
  <c r="R500" i="1"/>
  <c r="S500" i="1"/>
  <c r="R1148" i="1"/>
  <c r="S1148" i="1"/>
  <c r="R630" i="1"/>
  <c r="S630" i="1"/>
  <c r="R1705" i="1"/>
  <c r="S1705" i="1"/>
  <c r="R2853" i="1"/>
  <c r="S2853" i="1"/>
  <c r="R2945" i="1"/>
  <c r="S2945" i="1"/>
  <c r="R1974" i="1"/>
  <c r="S1974" i="1"/>
  <c r="R2824" i="1"/>
  <c r="S2824" i="1"/>
  <c r="R1849" i="1"/>
  <c r="S1849" i="1"/>
  <c r="R336" i="1"/>
  <c r="S336" i="1"/>
  <c r="R486" i="1"/>
  <c r="S486" i="1"/>
  <c r="R632" i="1"/>
  <c r="S632" i="1"/>
  <c r="R241" i="1"/>
  <c r="S241" i="1"/>
  <c r="R2556" i="1"/>
  <c r="S2556" i="1"/>
  <c r="R1124" i="1"/>
  <c r="S1124" i="1"/>
  <c r="R1702" i="1"/>
  <c r="S1702" i="1"/>
  <c r="R1503" i="1"/>
  <c r="S1503" i="1"/>
  <c r="R1654" i="1"/>
  <c r="S1654" i="1"/>
  <c r="R2604" i="1"/>
  <c r="S2604" i="1"/>
  <c r="R2296" i="1"/>
  <c r="S2296" i="1"/>
  <c r="R387" i="1"/>
  <c r="S387" i="1"/>
  <c r="R1332" i="1"/>
  <c r="S1332" i="1"/>
  <c r="R2946" i="1"/>
  <c r="S2946" i="1"/>
  <c r="R1471" i="1"/>
  <c r="S1471" i="1"/>
  <c r="R2988" i="1"/>
  <c r="S2988" i="1"/>
  <c r="R1370" i="1"/>
  <c r="S1370" i="1"/>
  <c r="R414" i="1"/>
  <c r="S414" i="1"/>
  <c r="R2123" i="1"/>
  <c r="S2123" i="1"/>
  <c r="R2079" i="1"/>
  <c r="S2079" i="1"/>
  <c r="R2470" i="1"/>
  <c r="S2470" i="1"/>
  <c r="R1462" i="1"/>
  <c r="S1462" i="1"/>
  <c r="R2163" i="1"/>
  <c r="S2163" i="1"/>
  <c r="R875" i="1"/>
  <c r="S875" i="1"/>
  <c r="R1326" i="1"/>
  <c r="S1326" i="1"/>
  <c r="R2364" i="1"/>
  <c r="S2364" i="1"/>
  <c r="R2499" i="1"/>
  <c r="S2499" i="1"/>
  <c r="R804" i="1"/>
  <c r="S804" i="1"/>
  <c r="R404" i="1"/>
  <c r="S404" i="1"/>
  <c r="R1331" i="1"/>
  <c r="S1331" i="1"/>
  <c r="R2359" i="1"/>
  <c r="S2359" i="1"/>
  <c r="R701" i="1"/>
  <c r="S701" i="1"/>
  <c r="R292" i="1"/>
  <c r="S292" i="1"/>
  <c r="R1765" i="1"/>
  <c r="S1765" i="1"/>
  <c r="R1084" i="1"/>
  <c r="S1084" i="1"/>
  <c r="R489" i="1"/>
  <c r="S489" i="1"/>
  <c r="R1991" i="1"/>
  <c r="S1991" i="1"/>
  <c r="R1798" i="1"/>
  <c r="S1798" i="1"/>
  <c r="R103" i="1"/>
  <c r="S103" i="1"/>
  <c r="R2061" i="1"/>
  <c r="S2061" i="1"/>
  <c r="R2806" i="1"/>
  <c r="S2806" i="1"/>
  <c r="R2156" i="1"/>
  <c r="S2156" i="1"/>
  <c r="R936" i="1"/>
  <c r="S936" i="1"/>
  <c r="R1858" i="1"/>
  <c r="S1858" i="1"/>
  <c r="R1978" i="1"/>
  <c r="S1978" i="1"/>
  <c r="R706" i="1"/>
  <c r="S706" i="1"/>
  <c r="R633" i="1"/>
  <c r="S633" i="1"/>
  <c r="R2153" i="1"/>
  <c r="S2153" i="1"/>
  <c r="R1265" i="1"/>
  <c r="S1265" i="1"/>
  <c r="R2088" i="1"/>
  <c r="S2088" i="1"/>
  <c r="R1924" i="1"/>
  <c r="S1924" i="1"/>
  <c r="R2212" i="1"/>
  <c r="S2212" i="1"/>
  <c r="R2993" i="1"/>
  <c r="S2993" i="1"/>
  <c r="R1193" i="1"/>
  <c r="S1193" i="1"/>
  <c r="R2666" i="1"/>
  <c r="S2666" i="1"/>
  <c r="R190" i="1"/>
  <c r="S190" i="1"/>
  <c r="R1372" i="1"/>
  <c r="S1372" i="1"/>
  <c r="R2277" i="1"/>
  <c r="S2277" i="1"/>
  <c r="R229" i="1"/>
  <c r="S229" i="1"/>
  <c r="R170" i="1"/>
  <c r="S170" i="1"/>
  <c r="R687" i="1"/>
  <c r="S687" i="1"/>
  <c r="R1576" i="1"/>
  <c r="S1576" i="1"/>
  <c r="R631" i="1"/>
  <c r="S631" i="1"/>
  <c r="R1872" i="1"/>
  <c r="S1872" i="1"/>
  <c r="R2487" i="1"/>
  <c r="S2487" i="1"/>
  <c r="R252" i="1"/>
  <c r="S252" i="1"/>
  <c r="R211" i="1"/>
  <c r="S211" i="1"/>
  <c r="R647" i="1"/>
  <c r="S647" i="1"/>
  <c r="R1070" i="1"/>
  <c r="S1070" i="1"/>
  <c r="R2850" i="1"/>
  <c r="S2850" i="1"/>
  <c r="R470" i="1"/>
  <c r="S470" i="1"/>
  <c r="R1104" i="1"/>
  <c r="S1104" i="1"/>
  <c r="R2966" i="1"/>
  <c r="S2966" i="1"/>
  <c r="R2312" i="1"/>
  <c r="S2312" i="1"/>
  <c r="R715" i="1"/>
  <c r="S715" i="1"/>
  <c r="R461" i="1"/>
  <c r="S461" i="1"/>
  <c r="R564" i="1"/>
  <c r="S564" i="1"/>
  <c r="R29" i="1"/>
  <c r="S29" i="1"/>
  <c r="R1832" i="1"/>
  <c r="S1832" i="1"/>
  <c r="R2576" i="1"/>
  <c r="S2576" i="1"/>
  <c r="R1241" i="1"/>
  <c r="S1241" i="1"/>
  <c r="R346" i="1"/>
  <c r="S346" i="1"/>
  <c r="R1886" i="1"/>
  <c r="S1886" i="1"/>
  <c r="R2058" i="1"/>
  <c r="S2058" i="1"/>
  <c r="R1729" i="1"/>
  <c r="S1729" i="1"/>
  <c r="R2964" i="1"/>
  <c r="S2964" i="1"/>
  <c r="R672" i="1"/>
  <c r="S672" i="1"/>
  <c r="R1762" i="1"/>
  <c r="S1762" i="1"/>
  <c r="R1403" i="1"/>
  <c r="S1403" i="1"/>
  <c r="R1374" i="1"/>
  <c r="S1374" i="1"/>
  <c r="R2520" i="1"/>
  <c r="S2520" i="1"/>
  <c r="R1715" i="1"/>
  <c r="S1715" i="1"/>
  <c r="R1313" i="1"/>
  <c r="S1313" i="1"/>
  <c r="R2460" i="1"/>
  <c r="S2460" i="1"/>
  <c r="R2203" i="1"/>
  <c r="S2203" i="1"/>
  <c r="R1024" i="1"/>
  <c r="S1024" i="1"/>
  <c r="R1984" i="1"/>
  <c r="S1984" i="1"/>
  <c r="R2643" i="1"/>
  <c r="S2643" i="1"/>
  <c r="R1566" i="1"/>
  <c r="S1566" i="1"/>
  <c r="R209" i="1"/>
  <c r="S209" i="1"/>
  <c r="R2709" i="1"/>
  <c r="S2709" i="1"/>
  <c r="R118" i="1"/>
  <c r="S118" i="1"/>
  <c r="R1618" i="1"/>
  <c r="S1618" i="1"/>
  <c r="R1016" i="1"/>
  <c r="S1016" i="1"/>
  <c r="R393" i="1"/>
  <c r="S393" i="1"/>
  <c r="R2617" i="1"/>
  <c r="S2617" i="1"/>
  <c r="R223" i="1"/>
  <c r="S223" i="1"/>
  <c r="R932" i="1"/>
  <c r="S932" i="1"/>
  <c r="R1517" i="1"/>
  <c r="S1517" i="1"/>
  <c r="R976" i="1"/>
  <c r="S976" i="1"/>
  <c r="R2102" i="1"/>
  <c r="S2102" i="1"/>
  <c r="R1267" i="1"/>
  <c r="S1267" i="1"/>
  <c r="R1076" i="1"/>
  <c r="S1076" i="1"/>
  <c r="R879" i="1"/>
  <c r="S879" i="1"/>
  <c r="R1439" i="1"/>
  <c r="S1439" i="1"/>
  <c r="R2512" i="1"/>
  <c r="S2512" i="1"/>
  <c r="R1707" i="1"/>
  <c r="S1707" i="1"/>
  <c r="R1025" i="1"/>
  <c r="S1025" i="1"/>
  <c r="R352" i="1"/>
  <c r="S352" i="1"/>
  <c r="R71" i="1"/>
  <c r="S71" i="1"/>
  <c r="R1882" i="1"/>
  <c r="S1882" i="1"/>
  <c r="R1744" i="1"/>
  <c r="S1744" i="1"/>
  <c r="R1409" i="1"/>
  <c r="S1409" i="1"/>
  <c r="R2991" i="1"/>
  <c r="S2991" i="1"/>
  <c r="R660" i="1"/>
  <c r="S660" i="1"/>
  <c r="R476" i="1"/>
  <c r="S476" i="1"/>
  <c r="R2873" i="1"/>
  <c r="S2873" i="1"/>
  <c r="R2117" i="1"/>
  <c r="S2117" i="1"/>
  <c r="R2167" i="1"/>
  <c r="S2167" i="1"/>
  <c r="R1096" i="1"/>
  <c r="S1096" i="1"/>
  <c r="R1455" i="1"/>
  <c r="S1455" i="1"/>
  <c r="R344" i="1"/>
  <c r="S344" i="1"/>
  <c r="R2250" i="1"/>
  <c r="S2250" i="1"/>
  <c r="R128" i="1"/>
  <c r="S128" i="1"/>
  <c r="R2725" i="1"/>
  <c r="S2725" i="1"/>
  <c r="R1225" i="1"/>
  <c r="S1225" i="1"/>
  <c r="R2309" i="1"/>
  <c r="S2309" i="1"/>
  <c r="R1690" i="1"/>
  <c r="S1690" i="1"/>
  <c r="R1363" i="1"/>
  <c r="S1363" i="1"/>
  <c r="R2724" i="1"/>
  <c r="S2724" i="1"/>
  <c r="R2963" i="1"/>
  <c r="S2963" i="1"/>
  <c r="R2887" i="1"/>
  <c r="S2887" i="1"/>
  <c r="R643" i="1"/>
  <c r="S643" i="1"/>
  <c r="R2830" i="1"/>
  <c r="S2830" i="1"/>
  <c r="R699" i="1"/>
  <c r="S699" i="1"/>
  <c r="R179" i="1"/>
  <c r="S179" i="1"/>
  <c r="R408" i="1"/>
  <c r="S408" i="1"/>
  <c r="R727" i="1"/>
  <c r="S727" i="1"/>
  <c r="R1253" i="1"/>
  <c r="S1253" i="1"/>
  <c r="R165" i="1"/>
  <c r="S165" i="1"/>
  <c r="R339" i="1"/>
  <c r="S339" i="1"/>
  <c r="R705" i="1"/>
  <c r="S705" i="1"/>
  <c r="R95" i="1"/>
  <c r="S95" i="1"/>
  <c r="R1335" i="1"/>
  <c r="S1335" i="1"/>
  <c r="R551" i="1"/>
  <c r="S551" i="1"/>
  <c r="R589" i="1"/>
  <c r="S589" i="1"/>
  <c r="R2221" i="1"/>
  <c r="S2221" i="1"/>
  <c r="R2642" i="1"/>
  <c r="S2642" i="1"/>
  <c r="R33" i="1"/>
  <c r="S33" i="1"/>
  <c r="R1563" i="1"/>
  <c r="S1563" i="1"/>
  <c r="R134" i="1"/>
  <c r="S134" i="1"/>
  <c r="R493" i="1"/>
  <c r="S493" i="1"/>
  <c r="R1542" i="1"/>
  <c r="S1542" i="1"/>
  <c r="R1448" i="1"/>
  <c r="S1448" i="1"/>
  <c r="R1140" i="1"/>
  <c r="S1140" i="1"/>
  <c r="R2883" i="1"/>
  <c r="S2883" i="1"/>
  <c r="R189" i="1"/>
  <c r="S189" i="1"/>
  <c r="R2990" i="1"/>
  <c r="S2990" i="1"/>
  <c r="R959" i="1"/>
  <c r="S959" i="1"/>
  <c r="R139" i="1"/>
  <c r="S139" i="1"/>
  <c r="R1720" i="1"/>
  <c r="S1720" i="1"/>
  <c r="R1356" i="1"/>
  <c r="S1356" i="1"/>
  <c r="R1677" i="1"/>
  <c r="S1677" i="1"/>
  <c r="R1953" i="1"/>
  <c r="S1953" i="1"/>
  <c r="R1784" i="1"/>
  <c r="S1784" i="1"/>
  <c r="R1782" i="1"/>
  <c r="S1782" i="1"/>
  <c r="R2329" i="1"/>
  <c r="S2329" i="1"/>
  <c r="R447" i="1"/>
  <c r="S447" i="1"/>
  <c r="R25" i="1"/>
  <c r="S25" i="1"/>
  <c r="R1487" i="1"/>
  <c r="S1487" i="1"/>
  <c r="R670" i="1"/>
  <c r="S670" i="1"/>
  <c r="R1624" i="1"/>
  <c r="S1624" i="1"/>
  <c r="R941" i="1"/>
  <c r="S941" i="1"/>
  <c r="R1692" i="1"/>
  <c r="S1692" i="1"/>
  <c r="R2931" i="1"/>
  <c r="S2931" i="1"/>
  <c r="R2704" i="1"/>
  <c r="S2704" i="1"/>
  <c r="R834" i="1"/>
  <c r="S834" i="1"/>
  <c r="R2121" i="1"/>
  <c r="S2121" i="1"/>
  <c r="R1945" i="1"/>
  <c r="S1945" i="1"/>
  <c r="R1541" i="1"/>
  <c r="S1541" i="1"/>
  <c r="R2718" i="1"/>
  <c r="S2718" i="1"/>
  <c r="R734" i="1"/>
  <c r="S734" i="1"/>
  <c r="R2225" i="1"/>
  <c r="S2225" i="1"/>
  <c r="R1897" i="1"/>
  <c r="S1897" i="1"/>
  <c r="R1099" i="1"/>
  <c r="S1099" i="1"/>
  <c r="R1007" i="1"/>
  <c r="S1007" i="1"/>
  <c r="R533" i="1"/>
  <c r="S533" i="1"/>
  <c r="R2318" i="1"/>
  <c r="S2318" i="1"/>
  <c r="R407" i="1"/>
  <c r="S407" i="1"/>
  <c r="R597" i="1"/>
  <c r="S597" i="1"/>
  <c r="R429" i="1"/>
  <c r="S429" i="1"/>
  <c r="R1399" i="1"/>
  <c r="S1399" i="1"/>
  <c r="R331" i="1"/>
  <c r="S331" i="1"/>
  <c r="R2764" i="1"/>
  <c r="S2764" i="1"/>
  <c r="R737" i="1"/>
  <c r="S737" i="1"/>
  <c r="R2867" i="1"/>
  <c r="S2867" i="1"/>
  <c r="R1481" i="1"/>
  <c r="S1481" i="1"/>
  <c r="R1779" i="1"/>
  <c r="S1779" i="1"/>
  <c r="R1358" i="1"/>
  <c r="S1358" i="1"/>
  <c r="R153" i="1"/>
  <c r="S153" i="1"/>
  <c r="R2317" i="1"/>
  <c r="S2317" i="1"/>
  <c r="R2707" i="1"/>
  <c r="S2707" i="1"/>
  <c r="R1006" i="1"/>
  <c r="S1006" i="1"/>
  <c r="R495" i="1"/>
  <c r="S495" i="1"/>
  <c r="R2145" i="1"/>
  <c r="S2145" i="1"/>
  <c r="R669" i="1"/>
  <c r="S669" i="1"/>
  <c r="R2097" i="1"/>
  <c r="S2097" i="1"/>
  <c r="R1149" i="1"/>
  <c r="S1149" i="1"/>
  <c r="R741" i="1"/>
  <c r="S741" i="1"/>
  <c r="R1835" i="1"/>
  <c r="S1835" i="1"/>
  <c r="R1982" i="1"/>
  <c r="S1982" i="1"/>
  <c r="R1599" i="1"/>
  <c r="S1599" i="1"/>
  <c r="R674" i="1"/>
  <c r="S674" i="1"/>
  <c r="R543" i="1"/>
  <c r="S543" i="1"/>
  <c r="R510" i="1"/>
  <c r="S510" i="1"/>
  <c r="R2890" i="1"/>
  <c r="S2890" i="1"/>
  <c r="R442" i="1"/>
  <c r="S442" i="1"/>
  <c r="R2720" i="1"/>
  <c r="S2720" i="1"/>
  <c r="R1052" i="1"/>
  <c r="S1052" i="1"/>
  <c r="R2326" i="1"/>
  <c r="S2326" i="1"/>
  <c r="R759" i="1"/>
  <c r="S759" i="1"/>
  <c r="R981" i="1"/>
  <c r="S981" i="1"/>
  <c r="R710" i="1"/>
  <c r="S710" i="1"/>
  <c r="R413" i="1"/>
  <c r="S413" i="1"/>
  <c r="R1509" i="1"/>
  <c r="S1509" i="1"/>
  <c r="R2996" i="1"/>
  <c r="S2996" i="1"/>
  <c r="R2432" i="1"/>
  <c r="S2432" i="1"/>
  <c r="R2392" i="1"/>
  <c r="S2392" i="1"/>
  <c r="R23" i="1"/>
  <c r="S23" i="1"/>
  <c r="R1870" i="1"/>
  <c r="S1870" i="1"/>
  <c r="S1157" i="1"/>
  <c r="S381" i="1"/>
  <c r="S583" i="1"/>
  <c r="S2572" i="1"/>
  <c r="S334" i="1"/>
  <c r="S1946" i="1"/>
  <c r="S232" i="1"/>
  <c r="S754" i="1"/>
  <c r="R1131" i="1"/>
  <c r="S1131" i="1"/>
  <c r="R332" i="1"/>
  <c r="S332" i="1"/>
  <c r="R1547" i="1"/>
  <c r="S1547" i="1"/>
  <c r="R1103" i="1"/>
  <c r="S1103" i="1"/>
  <c r="R1967" i="1"/>
  <c r="S1967" i="1"/>
  <c r="R1229" i="1"/>
  <c r="S1229" i="1"/>
  <c r="R1804" i="1"/>
  <c r="S1804" i="1"/>
  <c r="R2681" i="1"/>
  <c r="S2681" i="1"/>
  <c r="R541" i="1"/>
  <c r="S541" i="1"/>
  <c r="R1073" i="1"/>
  <c r="S1073" i="1"/>
  <c r="R1013" i="1"/>
  <c r="S1013" i="1"/>
  <c r="R1347" i="1"/>
  <c r="S1347" i="1"/>
  <c r="R469" i="1"/>
  <c r="S469" i="1"/>
  <c r="R163" i="1"/>
  <c r="S163" i="1"/>
  <c r="R2590" i="1"/>
  <c r="S2590" i="1"/>
  <c r="R885" i="1"/>
  <c r="S885" i="1"/>
  <c r="R694" i="1"/>
  <c r="S694" i="1"/>
  <c r="R2044" i="1"/>
  <c r="S2044" i="1"/>
  <c r="R651" i="1"/>
  <c r="S651" i="1"/>
  <c r="R937" i="1"/>
  <c r="S937" i="1"/>
  <c r="R1660" i="1"/>
  <c r="S1660" i="1"/>
  <c r="R2191" i="1"/>
  <c r="S2191" i="1"/>
  <c r="R1884" i="1"/>
  <c r="S1884" i="1"/>
  <c r="R702" i="1"/>
  <c r="S702" i="1"/>
  <c r="R957" i="1"/>
  <c r="S957" i="1"/>
  <c r="R1138" i="1"/>
  <c r="S1138" i="1"/>
  <c r="R773" i="1"/>
  <c r="S773" i="1"/>
  <c r="R2181" i="1"/>
  <c r="S2181" i="1"/>
  <c r="R813" i="1"/>
  <c r="S813" i="1"/>
  <c r="R2880" i="1"/>
  <c r="S2880" i="1"/>
  <c r="R1072" i="1"/>
  <c r="S1072" i="1"/>
  <c r="R2805" i="1"/>
  <c r="S2805" i="1"/>
  <c r="R594" i="1"/>
  <c r="S594" i="1"/>
  <c r="R2197" i="1"/>
  <c r="S2197" i="1"/>
  <c r="R2178" i="1"/>
  <c r="S2178" i="1"/>
  <c r="R772" i="1"/>
  <c r="S772" i="1"/>
  <c r="R227" i="1"/>
  <c r="S227" i="1"/>
  <c r="R123" i="1"/>
  <c r="S123" i="1"/>
  <c r="R2672" i="1"/>
  <c r="S2672" i="1"/>
  <c r="R2222" i="1"/>
  <c r="S2222" i="1"/>
  <c r="R362" i="1"/>
  <c r="S362" i="1"/>
  <c r="R1079" i="1"/>
  <c r="S1079" i="1"/>
  <c r="R1709" i="1"/>
  <c r="S1709" i="1"/>
  <c r="R107" i="1"/>
  <c r="S107" i="1"/>
  <c r="R1907" i="1"/>
  <c r="S1907" i="1"/>
  <c r="R1209" i="1"/>
  <c r="S1209" i="1"/>
  <c r="R1711" i="1"/>
  <c r="S1711" i="1"/>
  <c r="R2769" i="1"/>
  <c r="S2769" i="1"/>
  <c r="R2536" i="1"/>
  <c r="S2536" i="1"/>
  <c r="R2778" i="1"/>
  <c r="S2778" i="1"/>
  <c r="R2871" i="1"/>
  <c r="S2871" i="1"/>
  <c r="R1814" i="1"/>
  <c r="S1814" i="1"/>
  <c r="R141" i="1"/>
  <c r="S141" i="1"/>
  <c r="R1556" i="1"/>
  <c r="S1556" i="1"/>
  <c r="R1294" i="1"/>
  <c r="S1294" i="1"/>
  <c r="R422" i="1"/>
  <c r="S422" i="1"/>
  <c r="R2047" i="1"/>
  <c r="S2047" i="1"/>
  <c r="R2712" i="1"/>
  <c r="S2712" i="1"/>
  <c r="R1468" i="1"/>
  <c r="S1468" i="1"/>
  <c r="R2463" i="1"/>
  <c r="S2463" i="1"/>
  <c r="R1679" i="1"/>
  <c r="S1679" i="1"/>
  <c r="R2360" i="1"/>
  <c r="S2360" i="1"/>
  <c r="R2913" i="1"/>
  <c r="S2913" i="1"/>
  <c r="R1634" i="1"/>
  <c r="S1634" i="1"/>
  <c r="R1961" i="1"/>
  <c r="S1961" i="1"/>
  <c r="R1688" i="1"/>
  <c r="S1688" i="1"/>
  <c r="R2395" i="1"/>
  <c r="S2395" i="1"/>
  <c r="R174" i="1"/>
  <c r="S174" i="1"/>
  <c r="R2407" i="1"/>
  <c r="S2407" i="1"/>
  <c r="R1049" i="1"/>
  <c r="S1049" i="1"/>
  <c r="R831" i="1"/>
  <c r="S831" i="1"/>
  <c r="R508" i="1"/>
  <c r="S508" i="1"/>
  <c r="R762" i="1"/>
  <c r="S762" i="1"/>
  <c r="R2363" i="1"/>
  <c r="S2363" i="1"/>
  <c r="R144" i="1"/>
  <c r="S144" i="1"/>
  <c r="R578" i="1"/>
  <c r="S578" i="1"/>
  <c r="R1573" i="1"/>
  <c r="S1573" i="1"/>
  <c r="R1336" i="1"/>
  <c r="S1336" i="1"/>
  <c r="R2515" i="1"/>
  <c r="S2515" i="1"/>
  <c r="R2280" i="1"/>
  <c r="S2280" i="1"/>
  <c r="R1395" i="1"/>
  <c r="S1395" i="1"/>
  <c r="R824" i="1"/>
  <c r="S824" i="1"/>
  <c r="R2949" i="1"/>
  <c r="S2949" i="1"/>
  <c r="R2788" i="1"/>
  <c r="S2788" i="1"/>
  <c r="R143" i="1"/>
  <c r="S143" i="1"/>
  <c r="R136" i="1"/>
  <c r="S136" i="1"/>
  <c r="R428" i="1"/>
  <c r="S428" i="1"/>
  <c r="R1611" i="1"/>
  <c r="S1611" i="1"/>
  <c r="R535" i="1"/>
  <c r="S535" i="1"/>
  <c r="R1195" i="1"/>
  <c r="S1195" i="1"/>
  <c r="R2847" i="1"/>
  <c r="S2847" i="1"/>
  <c r="R1062" i="1"/>
  <c r="S1062" i="1"/>
  <c r="R207" i="1"/>
  <c r="S207" i="1"/>
  <c r="R2021" i="1"/>
  <c r="S2021" i="1"/>
  <c r="R2138" i="1"/>
  <c r="S2138" i="1"/>
  <c r="R2092" i="1"/>
  <c r="S2092" i="1"/>
  <c r="R479" i="1"/>
  <c r="S479" i="1"/>
  <c r="R1522" i="1"/>
  <c r="S1522" i="1"/>
  <c r="R823" i="1"/>
  <c r="S823" i="1"/>
  <c r="R2653" i="1"/>
  <c r="S2653" i="1"/>
  <c r="R2934" i="1"/>
  <c r="S2934" i="1"/>
  <c r="R2920" i="1"/>
  <c r="S2920" i="1"/>
  <c r="R2376" i="1"/>
  <c r="S2376" i="1"/>
  <c r="R1344" i="1"/>
  <c r="S1344" i="1"/>
  <c r="R1526" i="1"/>
  <c r="S1526" i="1"/>
  <c r="R2367" i="1"/>
  <c r="S2367" i="1"/>
  <c r="R792" i="1"/>
  <c r="S792" i="1"/>
  <c r="R102" i="1"/>
  <c r="S102" i="1"/>
  <c r="R1280" i="1"/>
  <c r="S1280" i="1"/>
  <c r="R693" i="1"/>
  <c r="S693" i="1"/>
  <c r="R2075" i="1"/>
  <c r="S2075" i="1"/>
  <c r="R2268" i="1"/>
  <c r="S2268" i="1"/>
  <c r="R1716" i="1"/>
  <c r="S1716" i="1"/>
  <c r="R1286" i="1"/>
  <c r="S1286" i="1"/>
  <c r="R2650" i="1"/>
  <c r="S2650" i="1"/>
  <c r="R1964" i="1"/>
  <c r="S1964" i="1"/>
  <c r="R1898" i="1"/>
  <c r="S1898" i="1"/>
  <c r="R2974" i="1"/>
  <c r="S2974" i="1"/>
  <c r="R418" i="1"/>
  <c r="S418" i="1"/>
  <c r="R933" i="1"/>
  <c r="S933" i="1"/>
  <c r="R2526" i="1"/>
  <c r="S2526" i="1"/>
  <c r="R44" i="1"/>
  <c r="S44" i="1"/>
  <c r="R629" i="1"/>
  <c r="S629" i="1"/>
  <c r="R2437" i="1"/>
  <c r="S2437" i="1"/>
  <c r="R2378" i="1"/>
  <c r="S2378" i="1"/>
  <c r="R692" i="1"/>
  <c r="S692" i="1"/>
  <c r="R32" i="1"/>
  <c r="S32" i="1"/>
  <c r="R993" i="1"/>
  <c r="S993" i="1"/>
  <c r="R1224" i="1"/>
  <c r="S1224" i="1"/>
  <c r="R367" i="1"/>
  <c r="S367" i="1"/>
  <c r="R458" i="1"/>
  <c r="S458" i="1"/>
  <c r="R2606" i="1"/>
  <c r="S2606" i="1"/>
  <c r="R1143" i="1"/>
  <c r="S1143" i="1"/>
  <c r="R2375" i="1"/>
  <c r="S2375" i="1"/>
  <c r="R161" i="1"/>
  <c r="S161" i="1"/>
  <c r="R731" i="1"/>
  <c r="S731" i="1"/>
  <c r="R816" i="1"/>
  <c r="S816" i="1"/>
  <c r="R1271" i="1"/>
  <c r="S1271" i="1"/>
  <c r="R666" i="1"/>
  <c r="S666" i="1"/>
  <c r="R187" i="1"/>
  <c r="S187" i="1"/>
  <c r="R1425" i="1"/>
  <c r="S1425" i="1"/>
  <c r="R1322" i="1"/>
  <c r="S1322" i="1"/>
  <c r="R2884" i="1"/>
  <c r="S2884" i="1"/>
  <c r="R763" i="1"/>
  <c r="S763" i="1"/>
  <c r="R2957" i="1"/>
  <c r="S2957" i="1"/>
  <c r="R1770" i="1"/>
  <c r="S1770" i="1"/>
  <c r="R2038" i="1"/>
  <c r="S2038" i="1"/>
  <c r="R513" i="1"/>
  <c r="S513" i="1"/>
  <c r="R850" i="1"/>
  <c r="S850" i="1"/>
  <c r="R2001" i="1"/>
  <c r="S2001" i="1"/>
  <c r="R2840" i="1"/>
  <c r="S2840" i="1"/>
  <c r="R272" i="1"/>
  <c r="S272" i="1"/>
  <c r="R1039" i="1"/>
  <c r="S1039" i="1"/>
  <c r="R2140" i="1"/>
  <c r="S2140" i="1"/>
  <c r="R2961" i="1"/>
  <c r="S2961" i="1"/>
  <c r="R827" i="1"/>
  <c r="S827" i="1"/>
  <c r="R2007" i="1"/>
  <c r="S2007" i="1"/>
  <c r="R449" i="1"/>
  <c r="S449" i="1"/>
  <c r="R320" i="1"/>
  <c r="S320" i="1"/>
  <c r="R1041" i="1"/>
  <c r="S1041" i="1"/>
  <c r="R388" i="1"/>
  <c r="S388" i="1"/>
  <c r="R2207" i="1"/>
  <c r="S2207" i="1"/>
  <c r="R1998" i="1"/>
  <c r="S1998" i="1"/>
  <c r="R1665" i="1"/>
  <c r="S1665" i="1"/>
  <c r="R294" i="1"/>
  <c r="S294" i="1"/>
  <c r="R1632" i="1"/>
  <c r="S1632" i="1"/>
  <c r="R2068" i="1"/>
  <c r="S2068" i="1"/>
  <c r="R2013" i="1"/>
  <c r="S2013" i="1"/>
  <c r="R1383" i="1"/>
  <c r="S1383" i="1"/>
  <c r="R1752" i="1"/>
  <c r="S1752" i="1"/>
  <c r="R2799" i="1"/>
  <c r="S2799" i="1"/>
  <c r="R1071" i="1"/>
  <c r="S1071" i="1"/>
  <c r="R640" i="1"/>
  <c r="S640" i="1"/>
  <c r="R2985" i="1"/>
  <c r="S2985" i="1"/>
  <c r="R1438" i="1"/>
  <c r="S1438" i="1"/>
  <c r="R90" i="1"/>
  <c r="S90" i="1"/>
  <c r="R2413" i="1"/>
  <c r="S2413" i="1"/>
  <c r="R1392" i="1"/>
  <c r="S1392" i="1"/>
  <c r="R2043" i="1"/>
  <c r="S2043" i="1"/>
  <c r="R284" i="1"/>
  <c r="S284" i="1"/>
  <c r="R2477" i="1"/>
  <c r="S2477" i="1"/>
  <c r="R2461" i="1"/>
  <c r="S2461" i="1"/>
  <c r="R1021" i="1"/>
  <c r="S1021" i="1"/>
  <c r="R2332" i="1"/>
  <c r="S2332" i="1"/>
  <c r="R987" i="1"/>
  <c r="S987" i="1"/>
  <c r="R1739" i="1"/>
  <c r="S1739" i="1"/>
  <c r="R1766" i="1"/>
  <c r="S1766" i="1"/>
  <c r="R1408" i="1"/>
  <c r="S1408" i="1"/>
  <c r="R1645" i="1"/>
  <c r="S1645" i="1"/>
  <c r="R1523" i="1"/>
  <c r="S1523" i="1"/>
  <c r="R2441" i="1"/>
  <c r="S2441" i="1"/>
  <c r="R2738" i="1"/>
  <c r="S2738" i="1"/>
  <c r="R2889" i="1"/>
  <c r="S2889" i="1"/>
  <c r="R1235" i="1"/>
  <c r="S1235" i="1"/>
  <c r="R1603" i="1"/>
  <c r="S1603" i="1"/>
  <c r="R192" i="1"/>
  <c r="S192" i="1"/>
  <c r="R1475" i="1"/>
  <c r="S1475" i="1"/>
  <c r="R2033" i="1"/>
  <c r="S2033" i="1"/>
  <c r="R1292" i="1"/>
  <c r="S1292" i="1"/>
  <c r="R303" i="1"/>
  <c r="S303" i="1"/>
  <c r="R1211" i="1"/>
  <c r="S1211" i="1"/>
  <c r="R614" i="1"/>
  <c r="S614" i="1"/>
  <c r="R2682" i="1"/>
  <c r="S2682" i="1"/>
  <c r="R947" i="1"/>
  <c r="S947" i="1"/>
  <c r="R2891" i="1"/>
  <c r="S2891" i="1"/>
  <c r="R2248" i="1"/>
  <c r="S2248" i="1"/>
  <c r="R1559" i="1"/>
  <c r="S1559" i="1"/>
  <c r="R559" i="1"/>
  <c r="S559" i="1"/>
  <c r="R1303" i="1"/>
  <c r="S1303" i="1"/>
  <c r="R1081" i="1"/>
  <c r="S1081" i="1"/>
  <c r="R2969" i="1"/>
  <c r="S2969" i="1"/>
  <c r="R68" i="1"/>
  <c r="S68" i="1"/>
  <c r="R1155" i="1"/>
  <c r="S1155" i="1"/>
  <c r="R2400" i="1"/>
  <c r="S2400" i="1"/>
  <c r="R2012" i="1"/>
  <c r="S2012" i="1"/>
  <c r="R2220" i="1"/>
  <c r="S2220" i="1"/>
  <c r="R2028" i="1"/>
  <c r="S2028" i="1"/>
  <c r="R2194" i="1"/>
  <c r="S2194" i="1"/>
  <c r="R524" i="1"/>
  <c r="S524" i="1"/>
  <c r="R1188" i="1"/>
  <c r="S1188" i="1"/>
  <c r="R169" i="1"/>
  <c r="S169" i="1"/>
  <c r="R521" i="1"/>
  <c r="S521" i="1"/>
  <c r="R391" i="1"/>
  <c r="S391" i="1"/>
  <c r="R2699" i="1"/>
  <c r="S2699" i="1"/>
  <c r="R100" i="1"/>
  <c r="S100" i="1"/>
  <c r="R2544" i="1"/>
  <c r="S2544" i="1"/>
  <c r="R335" i="1"/>
  <c r="S335" i="1"/>
  <c r="R644" i="1"/>
  <c r="S644" i="1"/>
  <c r="R47" i="1"/>
  <c r="S47" i="1"/>
  <c r="R2152" i="1"/>
  <c r="S2152" i="1"/>
  <c r="R1496" i="1"/>
  <c r="S1496" i="1"/>
  <c r="R1680" i="1"/>
  <c r="S1680" i="1"/>
  <c r="R1741" i="1"/>
  <c r="S1741" i="1"/>
  <c r="R1939" i="1"/>
  <c r="S1939" i="1"/>
  <c r="R2496" i="1"/>
  <c r="S2496" i="1"/>
  <c r="R105" i="1"/>
  <c r="S105" i="1"/>
  <c r="R421" i="1"/>
  <c r="S421" i="1"/>
  <c r="R2418" i="1"/>
  <c r="S2418" i="1"/>
  <c r="R1202" i="1"/>
  <c r="S1202" i="1"/>
  <c r="R2858" i="1"/>
  <c r="S2858" i="1"/>
  <c r="R2523" i="1"/>
  <c r="S2523" i="1"/>
  <c r="R2517" i="1"/>
  <c r="S2517" i="1"/>
  <c r="R2427" i="1"/>
  <c r="S2427" i="1"/>
  <c r="R1561" i="1"/>
  <c r="S1561" i="1"/>
  <c r="R2552" i="1"/>
  <c r="S2552" i="1"/>
  <c r="R1525" i="1"/>
  <c r="S1525" i="1"/>
  <c r="R2417" i="1"/>
  <c r="S2417" i="1"/>
  <c r="R1256" i="1"/>
  <c r="S1256" i="1"/>
  <c r="R2766" i="1"/>
  <c r="S2766" i="1"/>
  <c r="R949" i="1"/>
  <c r="S949" i="1"/>
  <c r="R803" i="1"/>
  <c r="S803" i="1"/>
  <c r="R1173" i="1"/>
  <c r="S1173" i="1"/>
  <c r="R1726" i="1"/>
  <c r="S1726" i="1"/>
  <c r="R1948" i="1"/>
  <c r="S1948" i="1"/>
  <c r="R2165" i="1"/>
  <c r="S2165" i="1"/>
  <c r="R2337" i="1"/>
  <c r="S2337" i="1"/>
  <c r="R2948" i="1"/>
  <c r="S2948" i="1"/>
  <c r="R426" i="1"/>
  <c r="S426" i="1"/>
  <c r="R539" i="1"/>
  <c r="S539" i="1"/>
  <c r="R1502" i="1"/>
  <c r="S1502" i="1"/>
  <c r="R1321" i="1"/>
  <c r="S1321" i="1"/>
  <c r="R112" i="1"/>
  <c r="S112" i="1"/>
  <c r="R1605" i="1"/>
  <c r="S1605" i="1"/>
  <c r="R608" i="1"/>
  <c r="S608" i="1"/>
  <c r="R1126" i="1"/>
  <c r="S1126" i="1"/>
  <c r="R576" i="1"/>
  <c r="S576" i="1"/>
  <c r="R938" i="1"/>
  <c r="S938" i="1"/>
  <c r="R2449" i="1"/>
  <c r="S2449" i="1"/>
  <c r="R2542" i="1"/>
  <c r="S2542" i="1"/>
  <c r="R2229" i="1"/>
  <c r="S2229" i="1"/>
  <c r="R602" i="1"/>
  <c r="S602" i="1"/>
  <c r="R2941" i="1"/>
  <c r="S2941" i="1"/>
  <c r="R940" i="1"/>
  <c r="S940" i="1"/>
  <c r="R1868" i="1"/>
  <c r="S1868" i="1"/>
  <c r="R2134" i="1"/>
  <c r="S2134" i="1"/>
  <c r="R887" i="1"/>
  <c r="S887" i="1"/>
  <c r="R872" i="1"/>
  <c r="S872" i="1"/>
  <c r="R2513" i="1"/>
  <c r="S2513" i="1"/>
  <c r="R1206" i="1"/>
  <c r="S1206" i="1"/>
  <c r="R2493" i="1"/>
  <c r="S2493" i="1"/>
  <c r="R357" i="1"/>
  <c r="S357" i="1"/>
  <c r="R2504" i="1"/>
  <c r="S2504" i="1"/>
  <c r="R2383" i="1"/>
  <c r="S2383" i="1"/>
  <c r="R131" i="1"/>
  <c r="S131" i="1"/>
  <c r="R857" i="1"/>
  <c r="S857" i="1"/>
  <c r="R2176" i="1"/>
  <c r="S2176" i="1"/>
  <c r="R973" i="1"/>
  <c r="S973" i="1"/>
  <c r="R439" i="1"/>
  <c r="S439" i="1"/>
  <c r="R2528" i="1"/>
  <c r="S2528" i="1"/>
  <c r="R540" i="1"/>
  <c r="S540" i="1"/>
  <c r="R2226" i="1"/>
  <c r="S2226" i="1"/>
  <c r="R2091" i="1"/>
  <c r="S2091" i="1"/>
  <c r="R843" i="1"/>
  <c r="S843" i="1"/>
  <c r="R2868" i="1"/>
  <c r="S2868" i="1"/>
  <c r="R2201" i="1"/>
  <c r="S2201" i="1"/>
  <c r="R1122" i="1"/>
  <c r="S1122" i="1"/>
  <c r="R498" i="1"/>
  <c r="S498" i="1"/>
  <c r="R2869" i="1"/>
  <c r="S2869" i="1"/>
  <c r="R1562" i="1"/>
  <c r="S1562" i="1"/>
  <c r="R2410" i="1"/>
  <c r="S2410" i="1"/>
  <c r="R2096" i="1"/>
  <c r="S2096" i="1"/>
  <c r="R1572" i="1"/>
  <c r="S1572" i="1"/>
  <c r="R794" i="1"/>
  <c r="S794" i="1"/>
  <c r="R275" i="1"/>
  <c r="S275" i="1"/>
  <c r="R1320" i="1"/>
  <c r="S1320" i="1"/>
  <c r="R1238" i="1"/>
  <c r="S1238" i="1"/>
  <c r="U44" i="2" l="1"/>
  <c r="V44" i="2"/>
  <c r="S44" i="2"/>
  <c r="T44" i="2"/>
  <c r="T35" i="2"/>
  <c r="U35" i="2"/>
  <c r="S35" i="2"/>
  <c r="V35" i="2"/>
  <c r="R19" i="1"/>
  <c r="S46" i="2" l="1"/>
  <c r="T46" i="2"/>
  <c r="U46" i="2"/>
  <c r="V46" i="2"/>
  <c r="T37" i="2"/>
  <c r="U37" i="2"/>
  <c r="S37" i="2"/>
  <c r="V37" i="2"/>
  <c r="U48" i="2" l="1"/>
  <c r="V48" i="2"/>
  <c r="S48" i="2"/>
  <c r="T48" i="2"/>
  <c r="T39" i="2"/>
  <c r="U39" i="2"/>
  <c r="S39" i="2"/>
  <c r="V39" i="2"/>
  <c r="S50" i="2" l="1"/>
  <c r="T50" i="2"/>
  <c r="U50" i="2"/>
  <c r="V50" i="2"/>
  <c r="T41" i="2"/>
  <c r="U41" i="2"/>
  <c r="S41" i="2"/>
  <c r="V41" i="2"/>
  <c r="U52" i="2" l="1"/>
  <c r="V52" i="2"/>
  <c r="S52" i="2"/>
  <c r="T52" i="2"/>
  <c r="T43" i="2"/>
  <c r="U43" i="2"/>
  <c r="S43" i="2"/>
  <c r="V43" i="2"/>
  <c r="S54" i="2" l="1"/>
  <c r="T54" i="2"/>
  <c r="U54" i="2"/>
  <c r="V54" i="2"/>
  <c r="T45" i="2"/>
  <c r="U45" i="2"/>
  <c r="S45" i="2"/>
  <c r="V45" i="2"/>
  <c r="U56" i="2" l="1"/>
  <c r="V56" i="2"/>
  <c r="S56" i="2"/>
  <c r="T56" i="2"/>
  <c r="T47" i="2"/>
  <c r="U47" i="2"/>
  <c r="S47" i="2"/>
  <c r="V47" i="2"/>
  <c r="S58" i="2" l="1"/>
  <c r="T58" i="2"/>
  <c r="U58" i="2"/>
  <c r="V58" i="2"/>
  <c r="T49" i="2"/>
  <c r="U49" i="2"/>
  <c r="S49" i="2"/>
  <c r="V49" i="2"/>
  <c r="U60" i="2" l="1"/>
  <c r="V60" i="2"/>
  <c r="S60" i="2"/>
  <c r="T60" i="2"/>
  <c r="T51" i="2"/>
  <c r="U51" i="2"/>
  <c r="S51" i="2"/>
  <c r="V51" i="2"/>
  <c r="S62" i="2" l="1"/>
  <c r="T62" i="2"/>
  <c r="U62" i="2"/>
  <c r="V62" i="2"/>
  <c r="T53" i="2"/>
  <c r="U53" i="2"/>
  <c r="S53" i="2"/>
  <c r="V53" i="2"/>
  <c r="U64" i="2" l="1"/>
  <c r="V64" i="2"/>
  <c r="S64" i="2"/>
  <c r="T64" i="2"/>
  <c r="T55" i="2"/>
  <c r="U55" i="2"/>
  <c r="S55" i="2"/>
  <c r="V55" i="2"/>
  <c r="S66" i="2" l="1"/>
  <c r="T66" i="2"/>
  <c r="U66" i="2"/>
  <c r="V66" i="2"/>
  <c r="T57" i="2"/>
  <c r="U57" i="2"/>
  <c r="S57" i="2"/>
  <c r="V57" i="2"/>
  <c r="U68" i="2" l="1"/>
  <c r="V68" i="2"/>
  <c r="S68" i="2"/>
  <c r="T68" i="2"/>
  <c r="T59" i="2"/>
  <c r="U59" i="2"/>
  <c r="S59" i="2"/>
  <c r="V59" i="2"/>
  <c r="S70" i="2" l="1"/>
  <c r="T70" i="2"/>
  <c r="U70" i="2"/>
  <c r="V70" i="2"/>
  <c r="T61" i="2"/>
  <c r="U61" i="2"/>
  <c r="S61" i="2"/>
  <c r="V61" i="2"/>
  <c r="U72" i="2" l="1"/>
  <c r="V72" i="2"/>
  <c r="S72" i="2"/>
  <c r="T72" i="2"/>
  <c r="T63" i="2"/>
  <c r="U63" i="2"/>
  <c r="S63" i="2"/>
  <c r="V63" i="2"/>
  <c r="S74" i="2" l="1"/>
  <c r="T74" i="2"/>
  <c r="U74" i="2"/>
  <c r="V74" i="2"/>
  <c r="T65" i="2"/>
  <c r="U65" i="2"/>
  <c r="S65" i="2"/>
  <c r="V65" i="2"/>
  <c r="U76" i="2" l="1"/>
  <c r="V76" i="2"/>
  <c r="S76" i="2"/>
  <c r="T76" i="2"/>
  <c r="T67" i="2"/>
  <c r="S67" i="2"/>
  <c r="U67" i="2"/>
  <c r="V67" i="2"/>
  <c r="S78" i="2" l="1"/>
  <c r="T78" i="2"/>
  <c r="U78" i="2"/>
  <c r="V78" i="2"/>
  <c r="T69" i="2"/>
  <c r="S69" i="2"/>
  <c r="V69" i="2"/>
  <c r="U69" i="2"/>
  <c r="U80" i="2" l="1"/>
  <c r="V80" i="2"/>
  <c r="S80" i="2"/>
  <c r="T80" i="2"/>
  <c r="T71" i="2"/>
  <c r="S71" i="2"/>
  <c r="U71" i="2"/>
  <c r="V71" i="2"/>
  <c r="S82" i="2" l="1"/>
  <c r="T82" i="2"/>
  <c r="U82" i="2"/>
  <c r="V82" i="2"/>
  <c r="T73" i="2"/>
  <c r="S73" i="2"/>
  <c r="U73" i="2"/>
  <c r="V73" i="2"/>
  <c r="U84" i="2" l="1"/>
  <c r="V84" i="2"/>
  <c r="S84" i="2"/>
  <c r="T84" i="2"/>
  <c r="T75" i="2"/>
  <c r="S75" i="2"/>
  <c r="U75" i="2"/>
  <c r="V75" i="2"/>
  <c r="S86" i="2" l="1"/>
  <c r="T86" i="2"/>
  <c r="U86" i="2"/>
  <c r="V86" i="2"/>
  <c r="T77" i="2"/>
  <c r="S77" i="2"/>
  <c r="V77" i="2"/>
  <c r="U77" i="2"/>
  <c r="U88" i="2" l="1"/>
  <c r="V88" i="2"/>
  <c r="S88" i="2"/>
  <c r="T88" i="2"/>
  <c r="T79" i="2"/>
  <c r="S79" i="2"/>
  <c r="U79" i="2"/>
  <c r="V79" i="2"/>
  <c r="S90" i="2" l="1"/>
  <c r="T90" i="2"/>
  <c r="U90" i="2"/>
  <c r="V90" i="2"/>
  <c r="T81" i="2"/>
  <c r="S81" i="2"/>
  <c r="U81" i="2"/>
  <c r="V81" i="2"/>
  <c r="U92" i="2" l="1"/>
  <c r="V92" i="2"/>
  <c r="S92" i="2"/>
  <c r="T92" i="2"/>
  <c r="T83" i="2"/>
  <c r="S83" i="2"/>
  <c r="U83" i="2"/>
  <c r="V83" i="2"/>
  <c r="S94" i="2" l="1"/>
  <c r="T94" i="2"/>
  <c r="U94" i="2"/>
  <c r="V94" i="2"/>
  <c r="T85" i="2"/>
  <c r="S85" i="2"/>
  <c r="V85" i="2"/>
  <c r="U85" i="2"/>
  <c r="U96" i="2" l="1"/>
  <c r="V96" i="2"/>
  <c r="S96" i="2"/>
  <c r="T96" i="2"/>
  <c r="T87" i="2"/>
  <c r="S87" i="2"/>
  <c r="U87" i="2"/>
  <c r="V87" i="2"/>
  <c r="S98" i="2" l="1"/>
  <c r="T98" i="2"/>
  <c r="U98" i="2"/>
  <c r="V98" i="2"/>
  <c r="T89" i="2"/>
  <c r="S89" i="2"/>
  <c r="U89" i="2"/>
  <c r="V89" i="2"/>
  <c r="U100" i="2" l="1"/>
  <c r="V100" i="2"/>
  <c r="S100" i="2"/>
  <c r="T100" i="2"/>
  <c r="T91" i="2"/>
  <c r="S91" i="2"/>
  <c r="U91" i="2"/>
  <c r="V91" i="2"/>
  <c r="S102" i="2" l="1"/>
  <c r="T102" i="2"/>
  <c r="U102" i="2"/>
  <c r="V102" i="2"/>
  <c r="T93" i="2"/>
  <c r="S93" i="2"/>
  <c r="V93" i="2"/>
  <c r="U93" i="2"/>
  <c r="U104" i="2" l="1"/>
  <c r="V104" i="2"/>
  <c r="S104" i="2"/>
  <c r="T104" i="2"/>
  <c r="T95" i="2"/>
  <c r="S95" i="2"/>
  <c r="U95" i="2"/>
  <c r="V95" i="2"/>
  <c r="S106" i="2" l="1"/>
  <c r="T106" i="2"/>
  <c r="U106" i="2"/>
  <c r="V106" i="2"/>
  <c r="T97" i="2"/>
  <c r="S97" i="2"/>
  <c r="U97" i="2"/>
  <c r="V97" i="2"/>
  <c r="U108" i="2" l="1"/>
  <c r="V108" i="2"/>
  <c r="S108" i="2"/>
  <c r="T108" i="2"/>
  <c r="T99" i="2"/>
  <c r="S99" i="2"/>
  <c r="U99" i="2"/>
  <c r="V99" i="2"/>
  <c r="S110" i="2" l="1"/>
  <c r="T110" i="2"/>
  <c r="U110" i="2"/>
  <c r="V110" i="2"/>
  <c r="T101" i="2"/>
  <c r="S101" i="2"/>
  <c r="V101" i="2"/>
  <c r="U101" i="2"/>
  <c r="U112" i="2" l="1"/>
  <c r="V112" i="2"/>
  <c r="S112" i="2"/>
  <c r="T112" i="2"/>
  <c r="T103" i="2"/>
  <c r="S103" i="2"/>
  <c r="U103" i="2"/>
  <c r="V103" i="2"/>
  <c r="S114" i="2" l="1"/>
  <c r="T114" i="2"/>
  <c r="U114" i="2"/>
  <c r="V114" i="2"/>
  <c r="T105" i="2"/>
  <c r="S105" i="2"/>
  <c r="U105" i="2"/>
  <c r="V105" i="2"/>
  <c r="U116" i="2" l="1"/>
  <c r="V116" i="2"/>
  <c r="S116" i="2"/>
  <c r="T116" i="2"/>
  <c r="T107" i="2"/>
  <c r="S107" i="2"/>
  <c r="U107" i="2"/>
  <c r="V107" i="2"/>
  <c r="S118" i="2" l="1"/>
  <c r="T118" i="2"/>
  <c r="U118" i="2"/>
  <c r="V118" i="2"/>
  <c r="T109" i="2"/>
  <c r="S109" i="2"/>
  <c r="V109" i="2"/>
  <c r="U109" i="2"/>
  <c r="U120" i="2" l="1"/>
  <c r="V120" i="2"/>
  <c r="S120" i="2"/>
  <c r="T120" i="2"/>
  <c r="T111" i="2"/>
  <c r="S111" i="2"/>
  <c r="U111" i="2"/>
  <c r="V111" i="2"/>
  <c r="S122" i="2" l="1"/>
  <c r="T122" i="2"/>
  <c r="U122" i="2"/>
  <c r="V122" i="2"/>
  <c r="T113" i="2"/>
  <c r="S113" i="2"/>
  <c r="U113" i="2"/>
  <c r="V113" i="2"/>
  <c r="U124" i="2" l="1"/>
  <c r="V124" i="2"/>
  <c r="S124" i="2"/>
  <c r="T124" i="2"/>
  <c r="T115" i="2"/>
  <c r="S115" i="2"/>
  <c r="U115" i="2"/>
  <c r="V115" i="2"/>
  <c r="S126" i="2" l="1"/>
  <c r="T126" i="2"/>
  <c r="U126" i="2"/>
  <c r="V126" i="2"/>
  <c r="T117" i="2"/>
  <c r="S117" i="2"/>
  <c r="V117" i="2"/>
  <c r="U117" i="2"/>
  <c r="U128" i="2" l="1"/>
  <c r="V128" i="2"/>
  <c r="S128" i="2"/>
  <c r="T128" i="2"/>
  <c r="T119" i="2"/>
  <c r="S119" i="2"/>
  <c r="U119" i="2"/>
  <c r="V119" i="2"/>
  <c r="S130" i="2" l="1"/>
  <c r="T130" i="2"/>
  <c r="U130" i="2"/>
  <c r="V130" i="2"/>
  <c r="T121" i="2"/>
  <c r="S121" i="2"/>
  <c r="U121" i="2"/>
  <c r="V121" i="2"/>
  <c r="U132" i="2" l="1"/>
  <c r="V132" i="2"/>
  <c r="S132" i="2"/>
  <c r="T132" i="2"/>
  <c r="T123" i="2"/>
  <c r="S123" i="2"/>
  <c r="U123" i="2"/>
  <c r="V123" i="2"/>
  <c r="S134" i="2" l="1"/>
  <c r="T134" i="2"/>
  <c r="U134" i="2"/>
  <c r="V134" i="2"/>
  <c r="T125" i="2"/>
  <c r="S125" i="2"/>
  <c r="V125" i="2"/>
  <c r="U125" i="2"/>
  <c r="U136" i="2" l="1"/>
  <c r="V136" i="2"/>
  <c r="S136" i="2"/>
  <c r="T136" i="2"/>
  <c r="T127" i="2"/>
  <c r="S127" i="2"/>
  <c r="U127" i="2"/>
  <c r="V127" i="2"/>
  <c r="S138" i="2" l="1"/>
  <c r="T138" i="2"/>
  <c r="U138" i="2"/>
  <c r="V138" i="2"/>
  <c r="T129" i="2"/>
  <c r="S129" i="2"/>
  <c r="U129" i="2"/>
  <c r="V129" i="2"/>
  <c r="U140" i="2" l="1"/>
  <c r="V140" i="2"/>
  <c r="S140" i="2"/>
  <c r="T140" i="2"/>
  <c r="S131" i="2"/>
  <c r="T131" i="2"/>
  <c r="U131" i="2"/>
  <c r="V131" i="2"/>
  <c r="U142" i="2" l="1"/>
  <c r="V142" i="2"/>
  <c r="S142" i="2"/>
  <c r="T142" i="2"/>
  <c r="S133" i="2"/>
  <c r="T133" i="2"/>
  <c r="U133" i="2"/>
  <c r="V133" i="2"/>
  <c r="U144" i="2" l="1"/>
  <c r="V144" i="2"/>
  <c r="S144" i="2"/>
  <c r="T144" i="2"/>
  <c r="S135" i="2"/>
  <c r="U135" i="2"/>
  <c r="V135" i="2"/>
  <c r="T135" i="2"/>
  <c r="U146" i="2" l="1"/>
  <c r="V146" i="2"/>
  <c r="S146" i="2"/>
  <c r="T146" i="2"/>
  <c r="S137" i="2"/>
  <c r="V137" i="2"/>
  <c r="T137" i="2"/>
  <c r="U137" i="2"/>
  <c r="U148" i="2" l="1"/>
  <c r="V148" i="2"/>
  <c r="S148" i="2"/>
  <c r="T148" i="2"/>
  <c r="S139" i="2"/>
  <c r="T139" i="2"/>
  <c r="U139" i="2"/>
  <c r="V139" i="2"/>
  <c r="U150" i="2" l="1"/>
  <c r="V150" i="2"/>
  <c r="S150" i="2"/>
  <c r="T150" i="2"/>
  <c r="S141" i="2"/>
  <c r="T141" i="2"/>
  <c r="U141" i="2"/>
  <c r="V141" i="2"/>
  <c r="U152" i="2" l="1"/>
  <c r="V152" i="2"/>
  <c r="S152" i="2"/>
  <c r="T152" i="2"/>
  <c r="S143" i="2"/>
  <c r="T143" i="2"/>
  <c r="U143" i="2"/>
  <c r="V143" i="2"/>
  <c r="U154" i="2" l="1"/>
  <c r="V154" i="2"/>
  <c r="S154" i="2"/>
  <c r="T154" i="2"/>
  <c r="S145" i="2"/>
  <c r="T145" i="2"/>
  <c r="U145" i="2"/>
  <c r="V145" i="2"/>
  <c r="U156" i="2" l="1"/>
  <c r="V156" i="2"/>
  <c r="S156" i="2"/>
  <c r="T156" i="2"/>
  <c r="S147" i="2"/>
  <c r="T147" i="2"/>
  <c r="U147" i="2"/>
  <c r="V147" i="2"/>
  <c r="U158" i="2" l="1"/>
  <c r="V158" i="2"/>
  <c r="S158" i="2"/>
  <c r="T158" i="2"/>
  <c r="S149" i="2"/>
  <c r="T149" i="2"/>
  <c r="U149" i="2"/>
  <c r="V149" i="2"/>
  <c r="U160" i="2" l="1"/>
  <c r="V160" i="2"/>
  <c r="S160" i="2"/>
  <c r="T160" i="2"/>
  <c r="S151" i="2"/>
  <c r="U151" i="2"/>
  <c r="V151" i="2"/>
  <c r="T151" i="2"/>
  <c r="U162" i="2" l="1"/>
  <c r="S162" i="2"/>
  <c r="T162" i="2"/>
  <c r="V162" i="2"/>
  <c r="S153" i="2"/>
  <c r="V153" i="2"/>
  <c r="T153" i="2"/>
  <c r="U153" i="2"/>
  <c r="U164" i="2" l="1"/>
  <c r="V164" i="2"/>
  <c r="S164" i="2"/>
  <c r="T164" i="2"/>
  <c r="S155" i="2"/>
  <c r="T155" i="2"/>
  <c r="U155" i="2"/>
  <c r="V155" i="2"/>
  <c r="U166" i="2" l="1"/>
  <c r="S166" i="2"/>
  <c r="T166" i="2"/>
  <c r="V166" i="2"/>
  <c r="S157" i="2"/>
  <c r="T157" i="2"/>
  <c r="U157" i="2"/>
  <c r="V157" i="2"/>
  <c r="U168" i="2" l="1"/>
  <c r="S168" i="2"/>
  <c r="T168" i="2"/>
  <c r="V168" i="2"/>
  <c r="S159" i="2"/>
  <c r="T159" i="2"/>
  <c r="U159" i="2"/>
  <c r="V159" i="2"/>
  <c r="U170" i="2" l="1"/>
  <c r="S170" i="2"/>
  <c r="T170" i="2"/>
  <c r="V170" i="2"/>
  <c r="S161" i="2"/>
  <c r="T161" i="2"/>
  <c r="U161" i="2"/>
  <c r="V161" i="2"/>
  <c r="U172" i="2" l="1"/>
  <c r="S172" i="2"/>
  <c r="T172" i="2"/>
  <c r="V172" i="2"/>
  <c r="S163" i="2"/>
  <c r="T163" i="2"/>
  <c r="U163" i="2"/>
  <c r="V163" i="2"/>
  <c r="U174" i="2" l="1"/>
  <c r="S174" i="2"/>
  <c r="T174" i="2"/>
  <c r="V174" i="2"/>
  <c r="S165" i="2"/>
  <c r="T165" i="2"/>
  <c r="U165" i="2"/>
  <c r="V165" i="2"/>
  <c r="U176" i="2" l="1"/>
  <c r="S176" i="2"/>
  <c r="T176" i="2"/>
  <c r="V176" i="2"/>
  <c r="S167" i="2"/>
  <c r="U167" i="2"/>
  <c r="V167" i="2"/>
  <c r="T167" i="2"/>
  <c r="U178" i="2" l="1"/>
  <c r="S178" i="2"/>
  <c r="T178" i="2"/>
  <c r="V178" i="2"/>
  <c r="S169" i="2"/>
  <c r="V169" i="2"/>
  <c r="T169" i="2"/>
  <c r="U169" i="2"/>
  <c r="U180" i="2" l="1"/>
  <c r="S180" i="2"/>
  <c r="T180" i="2"/>
  <c r="V180" i="2"/>
  <c r="S171" i="2"/>
  <c r="T171" i="2"/>
  <c r="U171" i="2"/>
  <c r="V171" i="2"/>
  <c r="U182" i="2" l="1"/>
  <c r="S182" i="2"/>
  <c r="T182" i="2"/>
  <c r="V182" i="2"/>
  <c r="S173" i="2"/>
  <c r="T173" i="2"/>
  <c r="U173" i="2"/>
  <c r="V173" i="2"/>
  <c r="U184" i="2" l="1"/>
  <c r="S184" i="2"/>
  <c r="T184" i="2"/>
  <c r="V184" i="2"/>
  <c r="S175" i="2"/>
  <c r="T175" i="2"/>
  <c r="U175" i="2"/>
  <c r="V175" i="2"/>
  <c r="U186" i="2" l="1"/>
  <c r="S186" i="2"/>
  <c r="T186" i="2"/>
  <c r="V186" i="2"/>
  <c r="S177" i="2"/>
  <c r="T177" i="2"/>
  <c r="U177" i="2"/>
  <c r="V177" i="2"/>
  <c r="U188" i="2" l="1"/>
  <c r="S188" i="2"/>
  <c r="T188" i="2"/>
  <c r="V188" i="2"/>
  <c r="S179" i="2"/>
  <c r="T179" i="2"/>
  <c r="U179" i="2"/>
  <c r="V179" i="2"/>
  <c r="U190" i="2" l="1"/>
  <c r="S190" i="2"/>
  <c r="T190" i="2"/>
  <c r="V190" i="2"/>
  <c r="S181" i="2"/>
  <c r="T181" i="2"/>
  <c r="U181" i="2"/>
  <c r="V181" i="2"/>
  <c r="U192" i="2" l="1"/>
  <c r="S192" i="2"/>
  <c r="T192" i="2"/>
  <c r="V192" i="2"/>
  <c r="S183" i="2"/>
  <c r="U183" i="2"/>
  <c r="V183" i="2"/>
  <c r="T183" i="2"/>
  <c r="U194" i="2" l="1"/>
  <c r="S194" i="2"/>
  <c r="T194" i="2"/>
  <c r="V194" i="2"/>
  <c r="S185" i="2"/>
  <c r="V185" i="2"/>
  <c r="T185" i="2"/>
  <c r="U185" i="2"/>
  <c r="U196" i="2" l="1"/>
  <c r="S196" i="2"/>
  <c r="T196" i="2"/>
  <c r="V196" i="2"/>
  <c r="S187" i="2"/>
  <c r="T187" i="2"/>
  <c r="U187" i="2"/>
  <c r="V187" i="2"/>
  <c r="U198" i="2" l="1"/>
  <c r="S198" i="2"/>
  <c r="T198" i="2"/>
  <c r="V198" i="2"/>
  <c r="S189" i="2"/>
  <c r="T189" i="2"/>
  <c r="U189" i="2"/>
  <c r="V189" i="2"/>
  <c r="U200" i="2" l="1"/>
  <c r="S200" i="2"/>
  <c r="T200" i="2"/>
  <c r="V200" i="2"/>
  <c r="S191" i="2"/>
  <c r="T191" i="2"/>
  <c r="U191" i="2"/>
  <c r="V191" i="2"/>
  <c r="U202" i="2" l="1"/>
  <c r="S202" i="2"/>
  <c r="T202" i="2"/>
  <c r="V202" i="2"/>
  <c r="S193" i="2"/>
  <c r="T193" i="2"/>
  <c r="U193" i="2"/>
  <c r="V193" i="2"/>
  <c r="U204" i="2" l="1"/>
  <c r="S204" i="2"/>
  <c r="T204" i="2"/>
  <c r="V204" i="2"/>
  <c r="S195" i="2"/>
  <c r="T195" i="2"/>
  <c r="U195" i="2"/>
  <c r="V195" i="2"/>
  <c r="U206" i="2" l="1"/>
  <c r="S206" i="2"/>
  <c r="T206" i="2"/>
  <c r="V206" i="2"/>
  <c r="S197" i="2"/>
  <c r="T197" i="2"/>
  <c r="U197" i="2"/>
  <c r="V197" i="2"/>
  <c r="U208" i="2" l="1"/>
  <c r="S208" i="2"/>
  <c r="T208" i="2"/>
  <c r="V208" i="2"/>
  <c r="S199" i="2"/>
  <c r="T199" i="2"/>
  <c r="U199" i="2"/>
  <c r="V199" i="2"/>
  <c r="U210" i="2" l="1"/>
  <c r="S210" i="2"/>
  <c r="T210" i="2"/>
  <c r="V210" i="2"/>
  <c r="S201" i="2"/>
  <c r="T201" i="2"/>
  <c r="U201" i="2"/>
  <c r="V201" i="2"/>
  <c r="U212" i="2" l="1"/>
  <c r="S212" i="2"/>
  <c r="T212" i="2"/>
  <c r="V212" i="2"/>
  <c r="S203" i="2"/>
  <c r="T203" i="2"/>
  <c r="U203" i="2"/>
  <c r="V203" i="2"/>
  <c r="U214" i="2" l="1"/>
  <c r="S214" i="2"/>
  <c r="T214" i="2"/>
  <c r="V214" i="2"/>
  <c r="S205" i="2"/>
  <c r="T205" i="2"/>
  <c r="U205" i="2"/>
  <c r="V205" i="2"/>
  <c r="U216" i="2" l="1"/>
  <c r="S216" i="2"/>
  <c r="T216" i="2"/>
  <c r="V216" i="2"/>
  <c r="S207" i="2"/>
  <c r="T207" i="2"/>
  <c r="U207" i="2"/>
  <c r="V207" i="2"/>
  <c r="U218" i="2" l="1"/>
  <c r="S218" i="2"/>
  <c r="T218" i="2"/>
  <c r="V218" i="2"/>
  <c r="S209" i="2"/>
  <c r="T209" i="2"/>
  <c r="U209" i="2"/>
  <c r="V209" i="2"/>
  <c r="U220" i="2" l="1"/>
  <c r="S220" i="2"/>
  <c r="T220" i="2"/>
  <c r="V220" i="2"/>
  <c r="S211" i="2"/>
  <c r="T211" i="2"/>
  <c r="U211" i="2"/>
  <c r="V211" i="2"/>
  <c r="U222" i="2" l="1"/>
  <c r="S222" i="2"/>
  <c r="T222" i="2"/>
  <c r="V222" i="2"/>
  <c r="S213" i="2"/>
  <c r="T213" i="2"/>
  <c r="U213" i="2"/>
  <c r="V213" i="2"/>
  <c r="U224" i="2" l="1"/>
  <c r="S224" i="2"/>
  <c r="T224" i="2"/>
  <c r="V224" i="2"/>
  <c r="S215" i="2"/>
  <c r="T215" i="2"/>
  <c r="U215" i="2"/>
  <c r="V215" i="2"/>
  <c r="U226" i="2" l="1"/>
  <c r="S226" i="2"/>
  <c r="T226" i="2"/>
  <c r="V226" i="2"/>
  <c r="S217" i="2"/>
  <c r="T217" i="2"/>
  <c r="U217" i="2"/>
  <c r="V217" i="2"/>
  <c r="U228" i="2" l="1"/>
  <c r="S228" i="2"/>
  <c r="T228" i="2"/>
  <c r="V228" i="2"/>
  <c r="S219" i="2"/>
  <c r="T219" i="2"/>
  <c r="U219" i="2"/>
  <c r="V219" i="2"/>
  <c r="U230" i="2" l="1"/>
  <c r="S230" i="2"/>
  <c r="T230" i="2"/>
  <c r="V230" i="2"/>
  <c r="S221" i="2"/>
  <c r="T221" i="2"/>
  <c r="U221" i="2"/>
  <c r="V221" i="2"/>
  <c r="U232" i="2" l="1"/>
  <c r="S232" i="2"/>
  <c r="T232" i="2"/>
  <c r="V232" i="2"/>
  <c r="S223" i="2"/>
  <c r="T223" i="2"/>
  <c r="U223" i="2"/>
  <c r="V223" i="2"/>
  <c r="U234" i="2" l="1"/>
  <c r="S234" i="2"/>
  <c r="T234" i="2"/>
  <c r="V234" i="2"/>
  <c r="S225" i="2"/>
  <c r="T225" i="2"/>
  <c r="U225" i="2"/>
  <c r="V225" i="2"/>
  <c r="U236" i="2" l="1"/>
  <c r="S236" i="2"/>
  <c r="T236" i="2"/>
  <c r="V236" i="2"/>
  <c r="S227" i="2"/>
  <c r="T227" i="2"/>
  <c r="U227" i="2"/>
  <c r="V227" i="2"/>
  <c r="U238" i="2" l="1"/>
  <c r="S238" i="2"/>
  <c r="T238" i="2"/>
  <c r="V238" i="2"/>
  <c r="S229" i="2"/>
  <c r="T229" i="2"/>
  <c r="U229" i="2"/>
  <c r="V229" i="2"/>
  <c r="U240" i="2" l="1"/>
  <c r="S240" i="2"/>
  <c r="T240" i="2"/>
  <c r="V240" i="2"/>
  <c r="S231" i="2"/>
  <c r="T231" i="2"/>
  <c r="U231" i="2"/>
  <c r="V231" i="2"/>
  <c r="U242" i="2" l="1"/>
  <c r="S242" i="2"/>
  <c r="T242" i="2"/>
  <c r="V242" i="2"/>
  <c r="S233" i="2"/>
  <c r="T233" i="2"/>
  <c r="U233" i="2"/>
  <c r="V233" i="2"/>
  <c r="U244" i="2" l="1"/>
  <c r="S244" i="2"/>
  <c r="T244" i="2"/>
  <c r="V244" i="2"/>
  <c r="S235" i="2"/>
  <c r="T235" i="2"/>
  <c r="U235" i="2"/>
  <c r="V235" i="2"/>
  <c r="U246" i="2" l="1"/>
  <c r="S246" i="2"/>
  <c r="T246" i="2"/>
  <c r="V246" i="2"/>
  <c r="S237" i="2"/>
  <c r="T237" i="2"/>
  <c r="U237" i="2"/>
  <c r="V237" i="2"/>
  <c r="U248" i="2" l="1"/>
  <c r="S248" i="2"/>
  <c r="T248" i="2"/>
  <c r="V248" i="2"/>
  <c r="S239" i="2"/>
  <c r="T239" i="2"/>
  <c r="U239" i="2"/>
  <c r="V239" i="2"/>
  <c r="U250" i="2" l="1"/>
  <c r="S250" i="2"/>
  <c r="T250" i="2"/>
  <c r="V250" i="2"/>
  <c r="T241" i="2"/>
  <c r="U241" i="2"/>
  <c r="V241" i="2"/>
  <c r="S241" i="2"/>
  <c r="U252" i="2" l="1"/>
  <c r="S252" i="2"/>
  <c r="T252" i="2"/>
  <c r="V252" i="2"/>
  <c r="T243" i="2"/>
  <c r="V243" i="2"/>
  <c r="S243" i="2"/>
  <c r="U243" i="2"/>
  <c r="V254" i="2" l="1"/>
  <c r="S254" i="2"/>
  <c r="T254" i="2"/>
  <c r="U254" i="2"/>
  <c r="T245" i="2"/>
  <c r="V245" i="2"/>
  <c r="S245" i="2"/>
  <c r="U245" i="2"/>
  <c r="U256" i="2" l="1"/>
  <c r="S256" i="2"/>
  <c r="T256" i="2"/>
  <c r="V256" i="2"/>
  <c r="T247" i="2"/>
  <c r="V247" i="2"/>
  <c r="S247" i="2"/>
  <c r="U247" i="2"/>
  <c r="S258" i="2" l="1"/>
  <c r="T258" i="2"/>
  <c r="U258" i="2"/>
  <c r="V258" i="2"/>
  <c r="T249" i="2"/>
  <c r="V249" i="2"/>
  <c r="U249" i="2"/>
  <c r="S249" i="2"/>
  <c r="U260" i="2" l="1"/>
  <c r="S260" i="2"/>
  <c r="T260" i="2"/>
  <c r="V260" i="2"/>
  <c r="T251" i="2"/>
  <c r="V251" i="2"/>
  <c r="S251" i="2"/>
  <c r="U251" i="2"/>
  <c r="T262" i="2" l="1"/>
  <c r="U262" i="2"/>
  <c r="V262" i="2"/>
  <c r="S262" i="2"/>
  <c r="T253" i="2"/>
  <c r="V253" i="2"/>
  <c r="S253" i="2"/>
  <c r="U253" i="2"/>
  <c r="U264" i="2" l="1"/>
  <c r="S264" i="2"/>
  <c r="T264" i="2"/>
  <c r="V264" i="2"/>
  <c r="T255" i="2"/>
  <c r="V255" i="2"/>
  <c r="S255" i="2"/>
  <c r="U255" i="2"/>
  <c r="S266" i="2" l="1"/>
  <c r="T266" i="2"/>
  <c r="U266" i="2"/>
  <c r="V266" i="2"/>
  <c r="T257" i="2"/>
  <c r="V257" i="2"/>
  <c r="U257" i="2"/>
  <c r="S257" i="2"/>
  <c r="U268" i="2" l="1"/>
  <c r="S268" i="2"/>
  <c r="T268" i="2"/>
  <c r="V268" i="2"/>
  <c r="T259" i="2"/>
  <c r="V259" i="2"/>
  <c r="S259" i="2"/>
  <c r="U259" i="2"/>
  <c r="S270" i="2" l="1"/>
  <c r="T270" i="2"/>
  <c r="U270" i="2"/>
  <c r="V270" i="2"/>
  <c r="T261" i="2"/>
  <c r="V261" i="2"/>
  <c r="S261" i="2"/>
  <c r="U261" i="2"/>
  <c r="U272" i="2" l="1"/>
  <c r="S272" i="2"/>
  <c r="T272" i="2"/>
  <c r="V272" i="2"/>
  <c r="T263" i="2"/>
  <c r="V263" i="2"/>
  <c r="S263" i="2"/>
  <c r="U263" i="2"/>
  <c r="U274" i="2" l="1"/>
  <c r="V274" i="2"/>
  <c r="S274" i="2"/>
  <c r="T274" i="2"/>
  <c r="T265" i="2"/>
  <c r="V265" i="2"/>
  <c r="U265" i="2"/>
  <c r="S265" i="2"/>
  <c r="S276" i="2" l="1"/>
  <c r="T276" i="2"/>
  <c r="U276" i="2"/>
  <c r="V276" i="2"/>
  <c r="T267" i="2"/>
  <c r="V267" i="2"/>
  <c r="S267" i="2"/>
  <c r="U267" i="2"/>
  <c r="S278" i="2" l="1"/>
  <c r="T278" i="2"/>
  <c r="U278" i="2"/>
  <c r="V278" i="2"/>
  <c r="T269" i="2"/>
  <c r="V269" i="2"/>
  <c r="S269" i="2"/>
  <c r="U269" i="2"/>
  <c r="S280" i="2" l="1"/>
  <c r="T280" i="2"/>
  <c r="U280" i="2"/>
  <c r="V280" i="2"/>
  <c r="T271" i="2"/>
  <c r="V271" i="2"/>
  <c r="S271" i="2"/>
  <c r="U271" i="2"/>
  <c r="S282" i="2" l="1"/>
  <c r="T282" i="2"/>
  <c r="U282" i="2"/>
  <c r="V282" i="2"/>
  <c r="T273" i="2"/>
  <c r="V273" i="2"/>
  <c r="U273" i="2"/>
  <c r="S273" i="2"/>
  <c r="S284" i="2" l="1"/>
  <c r="T284" i="2"/>
  <c r="U284" i="2"/>
  <c r="V284" i="2"/>
  <c r="T275" i="2"/>
  <c r="V275" i="2"/>
  <c r="S275" i="2"/>
  <c r="U275" i="2"/>
  <c r="S286" i="2" l="1"/>
  <c r="U286" i="2"/>
  <c r="T286" i="2"/>
  <c r="V286" i="2"/>
  <c r="T277" i="2"/>
  <c r="V277" i="2"/>
  <c r="S277" i="2"/>
  <c r="U277" i="2"/>
  <c r="S288" i="2" l="1"/>
  <c r="T288" i="2"/>
  <c r="U288" i="2"/>
  <c r="V288" i="2"/>
  <c r="T279" i="2"/>
  <c r="V279" i="2"/>
  <c r="S279" i="2"/>
  <c r="U279" i="2"/>
  <c r="U290" i="2" l="1"/>
  <c r="S290" i="2"/>
  <c r="T290" i="2"/>
  <c r="V290" i="2"/>
  <c r="T281" i="2"/>
  <c r="V281" i="2"/>
  <c r="U281" i="2"/>
  <c r="S281" i="2"/>
  <c r="S292" i="2" l="1"/>
  <c r="T292" i="2"/>
  <c r="U292" i="2"/>
  <c r="V292" i="2"/>
  <c r="T283" i="2"/>
  <c r="V283" i="2"/>
  <c r="S283" i="2"/>
  <c r="U283" i="2"/>
  <c r="S294" i="2" l="1"/>
  <c r="T294" i="2"/>
  <c r="U294" i="2"/>
  <c r="V294" i="2"/>
  <c r="T285" i="2"/>
  <c r="V285" i="2"/>
  <c r="S285" i="2"/>
  <c r="U285" i="2"/>
  <c r="S296" i="2" l="1"/>
  <c r="T296" i="2"/>
  <c r="U296" i="2"/>
  <c r="V296" i="2"/>
  <c r="T287" i="2"/>
  <c r="V287" i="2"/>
  <c r="S287" i="2"/>
  <c r="U287" i="2"/>
  <c r="S298" i="2" l="1"/>
  <c r="U298" i="2"/>
  <c r="V298" i="2"/>
  <c r="T298" i="2"/>
  <c r="T289" i="2"/>
  <c r="V289" i="2"/>
  <c r="U289" i="2"/>
  <c r="S289" i="2"/>
  <c r="S300" i="2" l="1"/>
  <c r="T300" i="2"/>
  <c r="U300" i="2"/>
  <c r="V300" i="2"/>
  <c r="T291" i="2"/>
  <c r="V291" i="2"/>
  <c r="S291" i="2"/>
  <c r="U291" i="2"/>
  <c r="S302" i="2" l="1"/>
  <c r="U302" i="2"/>
  <c r="T302" i="2"/>
  <c r="V302" i="2"/>
  <c r="T293" i="2"/>
  <c r="V293" i="2"/>
  <c r="S293" i="2"/>
  <c r="U293" i="2"/>
  <c r="S304" i="2" l="1"/>
  <c r="T304" i="2"/>
  <c r="U304" i="2"/>
  <c r="V304" i="2"/>
  <c r="V295" i="2"/>
  <c r="S295" i="2"/>
  <c r="T295" i="2"/>
  <c r="U295" i="2"/>
  <c r="U306" i="2" l="1"/>
  <c r="S306" i="2"/>
  <c r="T306" i="2"/>
  <c r="V306" i="2"/>
  <c r="V297" i="2"/>
  <c r="T297" i="2"/>
  <c r="U297" i="2"/>
  <c r="S297" i="2"/>
  <c r="S308" i="2" l="1"/>
  <c r="T308" i="2"/>
  <c r="U308" i="2"/>
  <c r="V308" i="2"/>
  <c r="V299" i="2"/>
  <c r="U299" i="2"/>
  <c r="T299" i="2"/>
  <c r="S299" i="2"/>
  <c r="S310" i="2" l="1"/>
  <c r="T310" i="2"/>
  <c r="U310" i="2"/>
  <c r="V310" i="2"/>
  <c r="V301" i="2"/>
  <c r="S301" i="2"/>
  <c r="U301" i="2"/>
  <c r="T301" i="2"/>
  <c r="S312" i="2" l="1"/>
  <c r="T312" i="2"/>
  <c r="U312" i="2"/>
  <c r="V312" i="2"/>
  <c r="V303" i="2"/>
  <c r="S303" i="2"/>
  <c r="T303" i="2"/>
  <c r="U303" i="2"/>
  <c r="S314" i="2" l="1"/>
  <c r="U314" i="2"/>
  <c r="V314" i="2"/>
  <c r="T314" i="2"/>
  <c r="V305" i="2"/>
  <c r="S305" i="2"/>
  <c r="T305" i="2"/>
  <c r="U305" i="2"/>
  <c r="S316" i="2" l="1"/>
  <c r="T316" i="2"/>
  <c r="U316" i="2"/>
  <c r="V316" i="2"/>
  <c r="V307" i="2"/>
  <c r="S307" i="2"/>
  <c r="T307" i="2"/>
  <c r="U307" i="2"/>
  <c r="S318" i="2" l="1"/>
  <c r="U318" i="2"/>
  <c r="T318" i="2"/>
  <c r="V318" i="2"/>
  <c r="V309" i="2"/>
  <c r="S309" i="2"/>
  <c r="T309" i="2"/>
  <c r="U309" i="2"/>
  <c r="S320" i="2" l="1"/>
  <c r="T320" i="2"/>
  <c r="U320" i="2"/>
  <c r="V320" i="2"/>
  <c r="V311" i="2"/>
  <c r="S311" i="2"/>
  <c r="T311" i="2"/>
  <c r="U311" i="2"/>
  <c r="U322" i="2" l="1"/>
  <c r="S322" i="2"/>
  <c r="V322" i="2"/>
  <c r="T322" i="2"/>
  <c r="V313" i="2"/>
  <c r="T313" i="2"/>
  <c r="U313" i="2"/>
  <c r="S313" i="2"/>
  <c r="S324" i="2" l="1"/>
  <c r="T324" i="2"/>
  <c r="U324" i="2"/>
  <c r="V324" i="2"/>
  <c r="V315" i="2"/>
  <c r="U315" i="2"/>
  <c r="T315" i="2"/>
  <c r="S315" i="2"/>
  <c r="S326" i="2" l="1"/>
  <c r="T326" i="2"/>
  <c r="U326" i="2"/>
  <c r="V326" i="2"/>
  <c r="V317" i="2"/>
  <c r="S317" i="2"/>
  <c r="U317" i="2"/>
  <c r="T317" i="2"/>
  <c r="S328" i="2" l="1"/>
  <c r="T328" i="2"/>
  <c r="U328" i="2"/>
  <c r="V328" i="2"/>
  <c r="V319" i="2"/>
  <c r="S319" i="2"/>
  <c r="U319" i="2"/>
  <c r="T319" i="2"/>
  <c r="S330" i="2" l="1"/>
  <c r="U330" i="2"/>
  <c r="V330" i="2"/>
  <c r="T330" i="2"/>
  <c r="V321" i="2"/>
  <c r="S321" i="2"/>
  <c r="U321" i="2"/>
  <c r="T321" i="2"/>
  <c r="S332" i="2" l="1"/>
  <c r="T332" i="2"/>
  <c r="U332" i="2"/>
  <c r="V332" i="2"/>
  <c r="V323" i="2"/>
  <c r="S323" i="2"/>
  <c r="U323" i="2"/>
  <c r="T323" i="2"/>
  <c r="S334" i="2" l="1"/>
  <c r="U334" i="2"/>
  <c r="T334" i="2"/>
  <c r="V334" i="2"/>
  <c r="V325" i="2"/>
  <c r="S325" i="2"/>
  <c r="U325" i="2"/>
  <c r="T325" i="2"/>
  <c r="S336" i="2" l="1"/>
  <c r="T336" i="2"/>
  <c r="U336" i="2"/>
  <c r="V336" i="2"/>
  <c r="V327" i="2"/>
  <c r="S327" i="2"/>
  <c r="U327" i="2"/>
  <c r="T327" i="2"/>
  <c r="U338" i="2" l="1"/>
  <c r="S338" i="2"/>
  <c r="V338" i="2"/>
  <c r="T338" i="2"/>
  <c r="V329" i="2"/>
  <c r="S329" i="2"/>
  <c r="U329" i="2"/>
  <c r="T329" i="2"/>
  <c r="S340" i="2" l="1"/>
  <c r="T340" i="2"/>
  <c r="U340" i="2"/>
  <c r="V340" i="2"/>
  <c r="V331" i="2"/>
  <c r="S331" i="2"/>
  <c r="U331" i="2"/>
  <c r="T331" i="2"/>
  <c r="S342" i="2" l="1"/>
  <c r="T342" i="2"/>
  <c r="U342" i="2"/>
  <c r="V342" i="2"/>
  <c r="V333" i="2"/>
  <c r="S333" i="2"/>
  <c r="U333" i="2"/>
  <c r="T333" i="2"/>
  <c r="S344" i="2" l="1"/>
  <c r="T344" i="2"/>
  <c r="U344" i="2"/>
  <c r="V344" i="2"/>
  <c r="V335" i="2"/>
  <c r="S335" i="2"/>
  <c r="U335" i="2"/>
  <c r="T335" i="2"/>
  <c r="S346" i="2" l="1"/>
  <c r="U346" i="2"/>
  <c r="V346" i="2"/>
  <c r="T346" i="2"/>
  <c r="V337" i="2"/>
  <c r="S337" i="2"/>
  <c r="U337" i="2"/>
  <c r="T337" i="2"/>
  <c r="S348" i="2" l="1"/>
  <c r="T348" i="2"/>
  <c r="U348" i="2"/>
  <c r="V348" i="2"/>
  <c r="V339" i="2"/>
  <c r="S339" i="2"/>
  <c r="U339" i="2"/>
  <c r="T339" i="2"/>
  <c r="S350" i="2" l="1"/>
  <c r="U350" i="2"/>
  <c r="V350" i="2"/>
  <c r="T350" i="2"/>
  <c r="V341" i="2"/>
  <c r="S341" i="2"/>
  <c r="U341" i="2"/>
  <c r="T341" i="2"/>
  <c r="S352" i="2" l="1"/>
  <c r="T352" i="2"/>
  <c r="U352" i="2"/>
  <c r="V352" i="2"/>
  <c r="V343" i="2"/>
  <c r="S343" i="2"/>
  <c r="U343" i="2"/>
  <c r="T343" i="2"/>
  <c r="U354" i="2" l="1"/>
  <c r="S354" i="2"/>
  <c r="T354" i="2"/>
  <c r="V354" i="2"/>
  <c r="V345" i="2"/>
  <c r="S345" i="2"/>
  <c r="U345" i="2"/>
  <c r="T345" i="2"/>
  <c r="S356" i="2" l="1"/>
  <c r="T356" i="2"/>
  <c r="U356" i="2"/>
  <c r="V356" i="2"/>
  <c r="V347" i="2"/>
  <c r="S347" i="2"/>
  <c r="U347" i="2"/>
  <c r="T347" i="2"/>
  <c r="S358" i="2" l="1"/>
  <c r="T358" i="2"/>
  <c r="U358" i="2"/>
  <c r="V358" i="2"/>
  <c r="V349" i="2"/>
  <c r="S349" i="2"/>
  <c r="U349" i="2"/>
  <c r="T349" i="2"/>
  <c r="S360" i="2" l="1"/>
  <c r="T360" i="2"/>
  <c r="U360" i="2"/>
  <c r="V360" i="2"/>
  <c r="V351" i="2"/>
  <c r="S351" i="2"/>
  <c r="U351" i="2"/>
  <c r="T351" i="2"/>
  <c r="S362" i="2" l="1"/>
  <c r="U362" i="2"/>
  <c r="V362" i="2"/>
  <c r="T362" i="2"/>
  <c r="V353" i="2"/>
  <c r="S353" i="2"/>
  <c r="U353" i="2"/>
  <c r="T353" i="2"/>
  <c r="S364" i="2" l="1"/>
  <c r="T364" i="2"/>
  <c r="U364" i="2"/>
  <c r="V364" i="2"/>
  <c r="V355" i="2"/>
  <c r="S355" i="2"/>
  <c r="U355" i="2"/>
  <c r="T355" i="2"/>
  <c r="S366" i="2" l="1"/>
  <c r="U366" i="2"/>
  <c r="V366" i="2"/>
  <c r="T366" i="2"/>
  <c r="V357" i="2"/>
  <c r="S357" i="2"/>
  <c r="U357" i="2"/>
  <c r="T357" i="2"/>
  <c r="S368" i="2" l="1"/>
  <c r="T368" i="2"/>
  <c r="U368" i="2"/>
  <c r="V368" i="2"/>
  <c r="V359" i="2"/>
  <c r="S359" i="2"/>
  <c r="U359" i="2"/>
  <c r="T359" i="2"/>
  <c r="S370" i="2" l="1"/>
  <c r="U370" i="2"/>
  <c r="T370" i="2"/>
  <c r="V370" i="2"/>
  <c r="V361" i="2"/>
  <c r="S361" i="2"/>
  <c r="U361" i="2"/>
  <c r="T361" i="2"/>
  <c r="S372" i="2" l="1"/>
  <c r="T372" i="2"/>
  <c r="U372" i="2"/>
  <c r="V372" i="2"/>
  <c r="V363" i="2"/>
  <c r="S363" i="2"/>
  <c r="U363" i="2"/>
  <c r="T363" i="2"/>
  <c r="S374" i="2" l="1"/>
  <c r="U374" i="2"/>
  <c r="T374" i="2"/>
  <c r="V374" i="2"/>
  <c r="V365" i="2"/>
  <c r="S365" i="2"/>
  <c r="U365" i="2"/>
  <c r="T365" i="2"/>
  <c r="T376" i="2" l="1"/>
  <c r="U376" i="2"/>
  <c r="V376" i="2"/>
  <c r="S376" i="2"/>
  <c r="V367" i="2"/>
  <c r="S367" i="2"/>
  <c r="U367" i="2"/>
  <c r="T367" i="2"/>
  <c r="S378" i="2" l="1"/>
  <c r="U378" i="2"/>
  <c r="V378" i="2"/>
  <c r="T378" i="2"/>
  <c r="V369" i="2"/>
  <c r="S369" i="2"/>
  <c r="U369" i="2"/>
  <c r="T369" i="2"/>
  <c r="T380" i="2" l="1"/>
  <c r="U380" i="2"/>
  <c r="S380" i="2"/>
  <c r="V380" i="2"/>
  <c r="V371" i="2"/>
  <c r="S371" i="2"/>
  <c r="U371" i="2"/>
  <c r="T371" i="2"/>
  <c r="S382" i="2" l="1"/>
  <c r="U382" i="2"/>
  <c r="V382" i="2"/>
  <c r="T382" i="2"/>
  <c r="V373" i="2"/>
  <c r="S373" i="2"/>
  <c r="U373" i="2"/>
  <c r="T373" i="2"/>
  <c r="T384" i="2" l="1"/>
  <c r="U384" i="2"/>
  <c r="V384" i="2"/>
  <c r="S384" i="2"/>
  <c r="V375" i="2"/>
  <c r="S375" i="2"/>
  <c r="U375" i="2"/>
  <c r="T375" i="2"/>
  <c r="U386" i="2" l="1"/>
  <c r="V386" i="2"/>
  <c r="S386" i="2"/>
  <c r="T386" i="2"/>
  <c r="V377" i="2"/>
  <c r="S377" i="2"/>
  <c r="U377" i="2"/>
  <c r="T377" i="2"/>
  <c r="T388" i="2" l="1"/>
  <c r="U388" i="2"/>
  <c r="S388" i="2"/>
  <c r="V388" i="2"/>
  <c r="V379" i="2"/>
  <c r="S379" i="2"/>
  <c r="U379" i="2"/>
  <c r="T379" i="2"/>
  <c r="U390" i="2" l="1"/>
  <c r="V390" i="2"/>
  <c r="T390" i="2"/>
  <c r="S390" i="2"/>
  <c r="V381" i="2"/>
  <c r="S381" i="2"/>
  <c r="U381" i="2"/>
  <c r="T381" i="2"/>
  <c r="T392" i="2" l="1"/>
  <c r="U392" i="2"/>
  <c r="S392" i="2"/>
  <c r="V392" i="2"/>
  <c r="V383" i="2"/>
  <c r="S383" i="2"/>
  <c r="U383" i="2"/>
  <c r="T383" i="2"/>
  <c r="U394" i="2" l="1"/>
  <c r="S394" i="2"/>
  <c r="T394" i="2"/>
  <c r="V394" i="2"/>
  <c r="V385" i="2"/>
  <c r="S385" i="2"/>
  <c r="U385" i="2"/>
  <c r="T385" i="2"/>
  <c r="T396" i="2" l="1"/>
  <c r="U396" i="2"/>
  <c r="V396" i="2"/>
  <c r="S396" i="2"/>
  <c r="V387" i="2"/>
  <c r="S387" i="2"/>
  <c r="U387" i="2"/>
  <c r="T387" i="2"/>
  <c r="U398" i="2" l="1"/>
  <c r="S398" i="2"/>
  <c r="T398" i="2"/>
  <c r="V398" i="2"/>
  <c r="V389" i="2"/>
  <c r="S389" i="2"/>
  <c r="U389" i="2"/>
  <c r="T389" i="2"/>
  <c r="T400" i="2" l="1"/>
  <c r="U400" i="2"/>
  <c r="S400" i="2"/>
  <c r="V400" i="2"/>
  <c r="V391" i="2"/>
  <c r="S391" i="2"/>
  <c r="U391" i="2"/>
  <c r="T391" i="2"/>
  <c r="U402" i="2" l="1"/>
  <c r="V402" i="2"/>
  <c r="S402" i="2"/>
  <c r="T402" i="2"/>
  <c r="V393" i="2"/>
  <c r="S393" i="2"/>
  <c r="U393" i="2"/>
  <c r="T393" i="2"/>
  <c r="T404" i="2" l="1"/>
  <c r="U404" i="2"/>
  <c r="S404" i="2"/>
  <c r="V404" i="2"/>
  <c r="V395" i="2"/>
  <c r="S395" i="2"/>
  <c r="U395" i="2"/>
  <c r="T395" i="2"/>
  <c r="U406" i="2" l="1"/>
  <c r="T406" i="2"/>
  <c r="V406" i="2"/>
  <c r="S406" i="2"/>
  <c r="V397" i="2"/>
  <c r="S397" i="2"/>
  <c r="U397" i="2"/>
  <c r="T397" i="2"/>
  <c r="T408" i="2" l="1"/>
  <c r="U408" i="2"/>
  <c r="V408" i="2"/>
  <c r="S408" i="2"/>
  <c r="V399" i="2"/>
  <c r="S399" i="2"/>
  <c r="U399" i="2"/>
  <c r="T399" i="2"/>
  <c r="U410" i="2" l="1"/>
  <c r="T410" i="2"/>
  <c r="S410" i="2"/>
  <c r="V410" i="2"/>
  <c r="V401" i="2"/>
  <c r="S401" i="2"/>
  <c r="U401" i="2"/>
  <c r="T401" i="2"/>
  <c r="T412" i="2" l="1"/>
  <c r="U412" i="2"/>
  <c r="V412" i="2"/>
  <c r="S412" i="2"/>
  <c r="V403" i="2"/>
  <c r="S403" i="2"/>
  <c r="U403" i="2"/>
  <c r="T403" i="2"/>
  <c r="U414" i="2" l="1"/>
  <c r="S414" i="2"/>
  <c r="T414" i="2"/>
  <c r="V414" i="2"/>
  <c r="V405" i="2"/>
  <c r="S405" i="2"/>
  <c r="U405" i="2"/>
  <c r="T405" i="2"/>
  <c r="T416" i="2" l="1"/>
  <c r="U416" i="2"/>
  <c r="V416" i="2"/>
  <c r="S416" i="2"/>
  <c r="V407" i="2"/>
  <c r="S407" i="2"/>
  <c r="U407" i="2"/>
  <c r="T407" i="2"/>
  <c r="U418" i="2" l="1"/>
  <c r="V418" i="2"/>
  <c r="S418" i="2"/>
  <c r="T418" i="2"/>
  <c r="V409" i="2"/>
  <c r="S409" i="2"/>
  <c r="U409" i="2"/>
  <c r="T409" i="2"/>
  <c r="U420" i="2" l="1"/>
  <c r="S420" i="2"/>
  <c r="V420" i="2"/>
  <c r="T420" i="2"/>
  <c r="V411" i="2"/>
  <c r="S411" i="2"/>
  <c r="U411" i="2"/>
  <c r="T411" i="2"/>
  <c r="U422" i="2" l="1"/>
  <c r="T422" i="2"/>
  <c r="S422" i="2"/>
  <c r="V422" i="2"/>
  <c r="V413" i="2"/>
  <c r="S413" i="2"/>
  <c r="U413" i="2"/>
  <c r="T413" i="2"/>
  <c r="U424" i="2" l="1"/>
  <c r="T424" i="2"/>
  <c r="V424" i="2"/>
  <c r="S424" i="2"/>
  <c r="V415" i="2"/>
  <c r="U415" i="2"/>
  <c r="T415" i="2"/>
  <c r="S415" i="2"/>
  <c r="U426" i="2" l="1"/>
  <c r="V426" i="2"/>
  <c r="S426" i="2"/>
  <c r="T426" i="2"/>
  <c r="V417" i="2"/>
  <c r="U417" i="2"/>
  <c r="T417" i="2"/>
  <c r="S417" i="2"/>
  <c r="U428" i="2" l="1"/>
  <c r="S428" i="2"/>
  <c r="T428" i="2"/>
  <c r="V428" i="2"/>
  <c r="V419" i="2"/>
  <c r="U419" i="2"/>
  <c r="S419" i="2"/>
  <c r="T419" i="2"/>
  <c r="U430" i="2" l="1"/>
  <c r="S430" i="2"/>
  <c r="T430" i="2"/>
  <c r="V430" i="2"/>
  <c r="V421" i="2"/>
  <c r="U421" i="2"/>
  <c r="T421" i="2"/>
  <c r="S421" i="2"/>
  <c r="U432" i="2" l="1"/>
  <c r="V432" i="2"/>
  <c r="T432" i="2"/>
  <c r="S432" i="2"/>
  <c r="V423" i="2"/>
  <c r="U423" i="2"/>
  <c r="T423" i="2"/>
  <c r="S423" i="2"/>
  <c r="U434" i="2" l="1"/>
  <c r="V434" i="2"/>
  <c r="T434" i="2"/>
  <c r="S434" i="2"/>
  <c r="V425" i="2"/>
  <c r="U425" i="2"/>
  <c r="T425" i="2"/>
  <c r="S425" i="2"/>
  <c r="U436" i="2" l="1"/>
  <c r="S436" i="2"/>
  <c r="T436" i="2"/>
  <c r="V436" i="2"/>
  <c r="V427" i="2"/>
  <c r="U427" i="2"/>
  <c r="S427" i="2"/>
  <c r="T427" i="2"/>
  <c r="U438" i="2" l="1"/>
  <c r="T438" i="2"/>
  <c r="S438" i="2"/>
  <c r="V438" i="2"/>
  <c r="V429" i="2"/>
  <c r="U429" i="2"/>
  <c r="T429" i="2"/>
  <c r="S429" i="2"/>
  <c r="U440" i="2" l="1"/>
  <c r="T440" i="2"/>
  <c r="V440" i="2"/>
  <c r="S440" i="2"/>
  <c r="V431" i="2"/>
  <c r="U431" i="2"/>
  <c r="T431" i="2"/>
  <c r="S431" i="2"/>
  <c r="U442" i="2" l="1"/>
  <c r="V442" i="2"/>
  <c r="T442" i="2"/>
  <c r="S442" i="2"/>
  <c r="V433" i="2"/>
  <c r="U433" i="2"/>
  <c r="T433" i="2"/>
  <c r="S433" i="2"/>
  <c r="U444" i="2" l="1"/>
  <c r="S444" i="2"/>
  <c r="T444" i="2"/>
  <c r="V444" i="2"/>
  <c r="V435" i="2"/>
  <c r="U435" i="2"/>
  <c r="S435" i="2"/>
  <c r="T435" i="2"/>
  <c r="U446" i="2" l="1"/>
  <c r="S446" i="2"/>
  <c r="T446" i="2"/>
  <c r="V446" i="2"/>
  <c r="V437" i="2"/>
  <c r="U437" i="2"/>
  <c r="T437" i="2"/>
  <c r="S437" i="2"/>
  <c r="U448" i="2" l="1"/>
  <c r="V448" i="2"/>
  <c r="T448" i="2"/>
  <c r="S448" i="2"/>
  <c r="V439" i="2"/>
  <c r="U439" i="2"/>
  <c r="T439" i="2"/>
  <c r="S439" i="2"/>
  <c r="U450" i="2" l="1"/>
  <c r="V450" i="2"/>
  <c r="S450" i="2"/>
  <c r="T450" i="2"/>
  <c r="V441" i="2"/>
  <c r="U441" i="2"/>
  <c r="T441" i="2"/>
  <c r="S441" i="2"/>
  <c r="U452" i="2" l="1"/>
  <c r="S452" i="2"/>
  <c r="V452" i="2"/>
  <c r="T452" i="2"/>
  <c r="V443" i="2"/>
  <c r="U443" i="2"/>
  <c r="S443" i="2"/>
  <c r="T443" i="2"/>
  <c r="U454" i="2" l="1"/>
  <c r="T454" i="2"/>
  <c r="S454" i="2"/>
  <c r="V454" i="2"/>
  <c r="V445" i="2"/>
  <c r="U445" i="2"/>
  <c r="T445" i="2"/>
  <c r="S445" i="2"/>
  <c r="U456" i="2" l="1"/>
  <c r="T456" i="2"/>
  <c r="V456" i="2"/>
  <c r="S456" i="2"/>
  <c r="V447" i="2"/>
  <c r="U447" i="2"/>
  <c r="T447" i="2"/>
  <c r="S447" i="2"/>
  <c r="U458" i="2" l="1"/>
  <c r="V458" i="2"/>
  <c r="S458" i="2"/>
  <c r="T458" i="2"/>
  <c r="V449" i="2"/>
  <c r="U449" i="2"/>
  <c r="T449" i="2"/>
  <c r="S449" i="2"/>
  <c r="U460" i="2" l="1"/>
  <c r="S460" i="2"/>
  <c r="T460" i="2"/>
  <c r="V460" i="2"/>
  <c r="V451" i="2"/>
  <c r="U451" i="2"/>
  <c r="S451" i="2"/>
  <c r="T451" i="2"/>
  <c r="U462" i="2" l="1"/>
  <c r="S462" i="2"/>
  <c r="T462" i="2"/>
  <c r="V462" i="2"/>
  <c r="V453" i="2"/>
  <c r="U453" i="2"/>
  <c r="T453" i="2"/>
  <c r="S453" i="2"/>
  <c r="U464" i="2" l="1"/>
  <c r="V464" i="2"/>
  <c r="T464" i="2"/>
  <c r="S464" i="2"/>
  <c r="V455" i="2"/>
  <c r="U455" i="2"/>
  <c r="T455" i="2"/>
  <c r="S455" i="2"/>
  <c r="U466" i="2" l="1"/>
  <c r="V466" i="2"/>
  <c r="T466" i="2"/>
  <c r="S466" i="2"/>
  <c r="V457" i="2"/>
  <c r="U457" i="2"/>
  <c r="T457" i="2"/>
  <c r="S457" i="2"/>
  <c r="U468" i="2" l="1"/>
  <c r="S468" i="2"/>
  <c r="T468" i="2"/>
  <c r="V468" i="2"/>
  <c r="U459" i="2"/>
  <c r="S459" i="2"/>
  <c r="T459" i="2"/>
  <c r="V459" i="2"/>
  <c r="U470" i="2" l="1"/>
  <c r="T470" i="2"/>
  <c r="S470" i="2"/>
  <c r="V470" i="2"/>
  <c r="U461" i="2"/>
  <c r="S461" i="2"/>
  <c r="T461" i="2"/>
  <c r="V461" i="2"/>
  <c r="U472" i="2" l="1"/>
  <c r="T472" i="2"/>
  <c r="V472" i="2"/>
  <c r="S472" i="2"/>
  <c r="U463" i="2"/>
  <c r="T463" i="2"/>
  <c r="V463" i="2"/>
  <c r="S463" i="2"/>
  <c r="U474" i="2" l="1"/>
  <c r="V474" i="2"/>
  <c r="T474" i="2"/>
  <c r="S474" i="2"/>
  <c r="U465" i="2"/>
  <c r="S465" i="2"/>
  <c r="V465" i="2"/>
  <c r="T465" i="2"/>
  <c r="U476" i="2" l="1"/>
  <c r="S476" i="2"/>
  <c r="T476" i="2"/>
  <c r="V476" i="2"/>
  <c r="U467" i="2"/>
  <c r="T467" i="2"/>
  <c r="V467" i="2"/>
  <c r="S467" i="2"/>
  <c r="U478" i="2" l="1"/>
  <c r="S478" i="2"/>
  <c r="T478" i="2"/>
  <c r="V478" i="2"/>
  <c r="U469" i="2"/>
  <c r="S469" i="2"/>
  <c r="V469" i="2"/>
  <c r="T469" i="2"/>
  <c r="U480" i="2" l="1"/>
  <c r="V480" i="2"/>
  <c r="T480" i="2"/>
  <c r="S480" i="2"/>
  <c r="U471" i="2"/>
  <c r="T471" i="2"/>
  <c r="S471" i="2"/>
  <c r="V471" i="2"/>
  <c r="U482" i="2" l="1"/>
  <c r="V482" i="2"/>
  <c r="S482" i="2"/>
  <c r="T482" i="2"/>
  <c r="U473" i="2"/>
  <c r="V473" i="2"/>
  <c r="S473" i="2"/>
  <c r="T473" i="2"/>
  <c r="U484" i="2" l="1"/>
  <c r="S484" i="2"/>
  <c r="V484" i="2"/>
  <c r="T484" i="2"/>
  <c r="U475" i="2"/>
  <c r="S475" i="2"/>
  <c r="T475" i="2"/>
  <c r="V475" i="2"/>
  <c r="U486" i="2" l="1"/>
  <c r="T486" i="2"/>
  <c r="S486" i="2"/>
  <c r="V486" i="2"/>
  <c r="U477" i="2"/>
  <c r="S477" i="2"/>
  <c r="T477" i="2"/>
  <c r="V477" i="2"/>
  <c r="U488" i="2" l="1"/>
  <c r="T488" i="2"/>
  <c r="V488" i="2"/>
  <c r="S488" i="2"/>
  <c r="U479" i="2"/>
  <c r="T479" i="2"/>
  <c r="V479" i="2"/>
  <c r="S479" i="2"/>
  <c r="U490" i="2" l="1"/>
  <c r="V490" i="2"/>
  <c r="S490" i="2"/>
  <c r="T490" i="2"/>
  <c r="U481" i="2"/>
  <c r="S481" i="2"/>
  <c r="V481" i="2"/>
  <c r="T481" i="2"/>
  <c r="U492" i="2" l="1"/>
  <c r="S492" i="2"/>
  <c r="T492" i="2"/>
  <c r="V492" i="2"/>
  <c r="U483" i="2"/>
  <c r="T483" i="2"/>
  <c r="S483" i="2"/>
  <c r="V483" i="2"/>
  <c r="U494" i="2" l="1"/>
  <c r="S494" i="2"/>
  <c r="T494" i="2"/>
  <c r="V494" i="2"/>
  <c r="U485" i="2"/>
  <c r="S485" i="2"/>
  <c r="V485" i="2"/>
  <c r="T485" i="2"/>
  <c r="U496" i="2" l="1"/>
  <c r="V496" i="2"/>
  <c r="T496" i="2"/>
  <c r="S496" i="2"/>
  <c r="U487" i="2"/>
  <c r="T487" i="2"/>
  <c r="S487" i="2"/>
  <c r="V487" i="2"/>
  <c r="U498" i="2" l="1"/>
  <c r="V498" i="2"/>
  <c r="T498" i="2"/>
  <c r="S498" i="2"/>
  <c r="U489" i="2"/>
  <c r="V489" i="2"/>
  <c r="S489" i="2"/>
  <c r="T489" i="2"/>
  <c r="U500" i="2" l="1"/>
  <c r="S500" i="2"/>
  <c r="T500" i="2"/>
  <c r="V500" i="2"/>
  <c r="U491" i="2"/>
  <c r="S491" i="2"/>
  <c r="T491" i="2"/>
  <c r="V491" i="2"/>
  <c r="U502" i="2" l="1"/>
  <c r="T502" i="2"/>
  <c r="S502" i="2"/>
  <c r="V502" i="2"/>
  <c r="U493" i="2"/>
  <c r="S493" i="2"/>
  <c r="V493" i="2"/>
  <c r="T493" i="2"/>
  <c r="U504" i="2" l="1"/>
  <c r="T504" i="2"/>
  <c r="V504" i="2"/>
  <c r="S504" i="2"/>
  <c r="U495" i="2"/>
  <c r="T495" i="2"/>
  <c r="S495" i="2"/>
  <c r="V495" i="2"/>
  <c r="U506" i="2" l="1"/>
  <c r="V506" i="2"/>
  <c r="T506" i="2"/>
  <c r="S506" i="2"/>
  <c r="U497" i="2"/>
  <c r="S497" i="2"/>
  <c r="V497" i="2"/>
  <c r="T497" i="2"/>
  <c r="U508" i="2" l="1"/>
  <c r="S508" i="2"/>
  <c r="T508" i="2"/>
  <c r="V508" i="2"/>
  <c r="U499" i="2"/>
  <c r="T499" i="2"/>
  <c r="S499" i="2"/>
  <c r="V499" i="2"/>
  <c r="U510" i="2" l="1"/>
  <c r="S510" i="2"/>
  <c r="T510" i="2"/>
  <c r="V510" i="2"/>
  <c r="U501" i="2"/>
  <c r="S501" i="2"/>
  <c r="V501" i="2"/>
  <c r="T501" i="2"/>
  <c r="U512" i="2" l="1"/>
  <c r="V512" i="2"/>
  <c r="T512" i="2"/>
  <c r="S512" i="2"/>
  <c r="U503" i="2"/>
  <c r="T503" i="2"/>
  <c r="V503" i="2"/>
  <c r="S503" i="2"/>
  <c r="U514" i="2" l="1"/>
  <c r="V514" i="2"/>
  <c r="S514" i="2"/>
  <c r="T514" i="2"/>
  <c r="U505" i="2"/>
  <c r="V505" i="2"/>
  <c r="S505" i="2"/>
  <c r="T505" i="2"/>
  <c r="U516" i="2" l="1"/>
  <c r="S516" i="2"/>
  <c r="V516" i="2"/>
  <c r="T516" i="2"/>
  <c r="U507" i="2"/>
  <c r="T507" i="2"/>
  <c r="S507" i="2"/>
  <c r="V507" i="2"/>
  <c r="U518" i="2" l="1"/>
  <c r="T518" i="2"/>
  <c r="S518" i="2"/>
  <c r="V518" i="2"/>
  <c r="U509" i="2"/>
  <c r="S509" i="2"/>
  <c r="V509" i="2"/>
  <c r="T509" i="2"/>
  <c r="U520" i="2" l="1"/>
  <c r="T520" i="2"/>
  <c r="V520" i="2"/>
  <c r="S520" i="2"/>
  <c r="U511" i="2"/>
  <c r="T511" i="2"/>
  <c r="S511" i="2"/>
  <c r="V511" i="2"/>
  <c r="U522" i="2" l="1"/>
  <c r="V522" i="2"/>
  <c r="S522" i="2"/>
  <c r="T522" i="2"/>
  <c r="U513" i="2"/>
  <c r="S513" i="2"/>
  <c r="V513" i="2"/>
  <c r="T513" i="2"/>
  <c r="U524" i="2" l="1"/>
  <c r="V524" i="2"/>
  <c r="T524" i="2"/>
  <c r="S524" i="2"/>
  <c r="U515" i="2"/>
  <c r="T515" i="2"/>
  <c r="V515" i="2"/>
  <c r="S515" i="2"/>
  <c r="U526" i="2" l="1"/>
  <c r="S526" i="2"/>
  <c r="T526" i="2"/>
  <c r="V526" i="2"/>
  <c r="S517" i="2"/>
  <c r="U517" i="2"/>
  <c r="T517" i="2"/>
  <c r="V517" i="2"/>
  <c r="T528" i="2" l="1"/>
  <c r="S528" i="2"/>
  <c r="U528" i="2"/>
  <c r="V528" i="2"/>
  <c r="S519" i="2"/>
  <c r="U519" i="2"/>
  <c r="T519" i="2"/>
  <c r="V519" i="2"/>
  <c r="U530" i="2" l="1"/>
  <c r="T530" i="2"/>
  <c r="V530" i="2"/>
  <c r="S530" i="2"/>
  <c r="S521" i="2"/>
  <c r="U521" i="2"/>
  <c r="T521" i="2"/>
  <c r="V521" i="2"/>
  <c r="U532" i="2" l="1"/>
  <c r="S532" i="2"/>
  <c r="T532" i="2"/>
  <c r="V532" i="2"/>
  <c r="U523" i="2"/>
  <c r="T523" i="2"/>
  <c r="V523" i="2"/>
  <c r="S523" i="2"/>
  <c r="U534" i="2" l="1"/>
  <c r="V534" i="2"/>
  <c r="S534" i="2"/>
  <c r="T534" i="2"/>
  <c r="U525" i="2"/>
  <c r="V525" i="2"/>
  <c r="T525" i="2"/>
  <c r="S525" i="2"/>
  <c r="V536" i="2" l="1"/>
  <c r="S536" i="2"/>
  <c r="U536" i="2"/>
  <c r="T536" i="2"/>
  <c r="U527" i="2"/>
  <c r="S527" i="2"/>
  <c r="V527" i="2"/>
  <c r="T527" i="2"/>
  <c r="U538" i="2" l="1"/>
  <c r="S538" i="2"/>
  <c r="T538" i="2"/>
  <c r="V538" i="2"/>
  <c r="U529" i="2"/>
  <c r="S529" i="2"/>
  <c r="T529" i="2"/>
  <c r="V529" i="2"/>
  <c r="S540" i="2" l="1"/>
  <c r="T540" i="2"/>
  <c r="U540" i="2"/>
  <c r="V540" i="2"/>
  <c r="U531" i="2"/>
  <c r="S531" i="2"/>
  <c r="T531" i="2"/>
  <c r="V531" i="2"/>
  <c r="U542" i="2" l="1"/>
  <c r="S542" i="2"/>
  <c r="V542" i="2"/>
  <c r="T542" i="2"/>
  <c r="U533" i="2"/>
  <c r="S533" i="2"/>
  <c r="T533" i="2"/>
  <c r="V533" i="2"/>
  <c r="T544" i="2" l="1"/>
  <c r="S544" i="2"/>
  <c r="U544" i="2"/>
  <c r="V544" i="2"/>
  <c r="U535" i="2"/>
  <c r="S535" i="2"/>
  <c r="T535" i="2"/>
  <c r="V535" i="2"/>
  <c r="U546" i="2" l="1"/>
  <c r="T546" i="2"/>
  <c r="S546" i="2"/>
  <c r="V546" i="2"/>
  <c r="U537" i="2"/>
  <c r="S537" i="2"/>
  <c r="T537" i="2"/>
  <c r="V537" i="2"/>
  <c r="U548" i="2" l="1"/>
  <c r="V548" i="2"/>
  <c r="S548" i="2"/>
  <c r="T548" i="2"/>
  <c r="U539" i="2"/>
  <c r="T539" i="2"/>
  <c r="V539" i="2"/>
  <c r="S539" i="2"/>
  <c r="U550" i="2" l="1"/>
  <c r="V550" i="2"/>
  <c r="S550" i="2"/>
  <c r="T550" i="2"/>
  <c r="U541" i="2"/>
  <c r="V541" i="2"/>
  <c r="T541" i="2"/>
  <c r="S541" i="2"/>
  <c r="V552" i="2" l="1"/>
  <c r="T552" i="2"/>
  <c r="U552" i="2"/>
  <c r="S552" i="2"/>
  <c r="U543" i="2"/>
  <c r="S543" i="2"/>
  <c r="V543" i="2"/>
  <c r="T543" i="2"/>
  <c r="U554" i="2" l="1"/>
  <c r="S554" i="2"/>
  <c r="T554" i="2"/>
  <c r="V554" i="2"/>
  <c r="U545" i="2"/>
  <c r="S545" i="2"/>
  <c r="T545" i="2"/>
  <c r="V545" i="2"/>
  <c r="S556" i="2" l="1"/>
  <c r="T556" i="2"/>
  <c r="U556" i="2"/>
  <c r="V556" i="2"/>
  <c r="U547" i="2"/>
  <c r="S547" i="2"/>
  <c r="T547" i="2"/>
  <c r="V547" i="2"/>
  <c r="U558" i="2" l="1"/>
  <c r="S558" i="2"/>
  <c r="T558" i="2"/>
  <c r="V558" i="2"/>
  <c r="U549" i="2"/>
  <c r="S549" i="2"/>
  <c r="T549" i="2"/>
  <c r="V549" i="2"/>
  <c r="T560" i="2" l="1"/>
  <c r="S560" i="2"/>
  <c r="U560" i="2"/>
  <c r="V560" i="2"/>
  <c r="U551" i="2"/>
  <c r="S551" i="2"/>
  <c r="T551" i="2"/>
  <c r="V551" i="2"/>
  <c r="U562" i="2" l="1"/>
  <c r="T562" i="2"/>
  <c r="S562" i="2"/>
  <c r="V562" i="2"/>
  <c r="U553" i="2"/>
  <c r="S553" i="2"/>
  <c r="T553" i="2"/>
  <c r="V553" i="2"/>
  <c r="U564" i="2" l="1"/>
  <c r="T564" i="2"/>
  <c r="V564" i="2"/>
  <c r="S564" i="2"/>
  <c r="U555" i="2"/>
  <c r="T555" i="2"/>
  <c r="V555" i="2"/>
  <c r="S555" i="2"/>
  <c r="U566" i="2" l="1"/>
  <c r="V566" i="2"/>
  <c r="S566" i="2"/>
  <c r="T566" i="2"/>
  <c r="U557" i="2"/>
  <c r="V557" i="2"/>
  <c r="T557" i="2"/>
  <c r="S557" i="2"/>
  <c r="V568" i="2" l="1"/>
  <c r="T568" i="2"/>
  <c r="S568" i="2"/>
  <c r="U568" i="2"/>
  <c r="U559" i="2"/>
  <c r="S559" i="2"/>
  <c r="V559" i="2"/>
  <c r="T559" i="2"/>
  <c r="U570" i="2" l="1"/>
  <c r="T570" i="2"/>
  <c r="V570" i="2"/>
  <c r="S570" i="2"/>
  <c r="U561" i="2"/>
  <c r="S561" i="2"/>
  <c r="T561" i="2"/>
  <c r="V561" i="2"/>
  <c r="S572" i="2" l="1"/>
  <c r="U572" i="2"/>
  <c r="V572" i="2"/>
  <c r="T572" i="2"/>
  <c r="U563" i="2"/>
  <c r="S563" i="2"/>
  <c r="T563" i="2"/>
  <c r="V563" i="2"/>
  <c r="S574" i="2" l="1"/>
  <c r="T574" i="2"/>
  <c r="U574" i="2"/>
  <c r="V574" i="2"/>
  <c r="U565" i="2"/>
  <c r="S565" i="2"/>
  <c r="T565" i="2"/>
  <c r="V565" i="2"/>
  <c r="S576" i="2" l="1"/>
  <c r="T576" i="2"/>
  <c r="U576" i="2"/>
  <c r="V576" i="2"/>
  <c r="U567" i="2"/>
  <c r="S567" i="2"/>
  <c r="T567" i="2"/>
  <c r="V567" i="2"/>
  <c r="S578" i="2" l="1"/>
  <c r="V578" i="2"/>
  <c r="T578" i="2"/>
  <c r="U578" i="2"/>
  <c r="U569" i="2"/>
  <c r="S569" i="2"/>
  <c r="T569" i="2"/>
  <c r="V569" i="2"/>
  <c r="S580" i="2" l="1"/>
  <c r="V580" i="2"/>
  <c r="U580" i="2"/>
  <c r="T580" i="2"/>
  <c r="U571" i="2"/>
  <c r="T571" i="2"/>
  <c r="V571" i="2"/>
  <c r="S571" i="2"/>
  <c r="S582" i="2" l="1"/>
  <c r="T582" i="2"/>
  <c r="U582" i="2"/>
  <c r="V582" i="2"/>
  <c r="U573" i="2"/>
  <c r="V573" i="2"/>
  <c r="T573" i="2"/>
  <c r="S573" i="2"/>
  <c r="S584" i="2" l="1"/>
  <c r="U584" i="2"/>
  <c r="T584" i="2"/>
  <c r="V584" i="2"/>
  <c r="U575" i="2"/>
  <c r="S575" i="2"/>
  <c r="V575" i="2"/>
  <c r="T575" i="2"/>
  <c r="S586" i="2" l="1"/>
  <c r="U586" i="2"/>
  <c r="V586" i="2"/>
  <c r="T586" i="2"/>
  <c r="U577" i="2"/>
  <c r="S577" i="2"/>
  <c r="T577" i="2"/>
  <c r="V577" i="2"/>
  <c r="S588" i="2" l="1"/>
  <c r="V588" i="2"/>
  <c r="U588" i="2"/>
  <c r="T588" i="2"/>
  <c r="U579" i="2"/>
  <c r="S579" i="2"/>
  <c r="T579" i="2"/>
  <c r="V579" i="2"/>
  <c r="S590" i="2" l="1"/>
  <c r="T590" i="2"/>
  <c r="U590" i="2"/>
  <c r="V590" i="2"/>
  <c r="U581" i="2"/>
  <c r="S581" i="2"/>
  <c r="T581" i="2"/>
  <c r="V581" i="2"/>
  <c r="S592" i="2" l="1"/>
  <c r="T592" i="2"/>
  <c r="U592" i="2"/>
  <c r="V592" i="2"/>
  <c r="U583" i="2"/>
  <c r="S583" i="2"/>
  <c r="T583" i="2"/>
  <c r="V583" i="2"/>
  <c r="S594" i="2" l="1"/>
  <c r="V594" i="2"/>
  <c r="T594" i="2"/>
  <c r="U594" i="2"/>
  <c r="U585" i="2"/>
  <c r="S585" i="2"/>
  <c r="T585" i="2"/>
  <c r="V585" i="2"/>
  <c r="S596" i="2" l="1"/>
  <c r="V596" i="2"/>
  <c r="T596" i="2"/>
  <c r="U596" i="2"/>
  <c r="U587" i="2"/>
  <c r="T587" i="2"/>
  <c r="V587" i="2"/>
  <c r="S587" i="2"/>
  <c r="S598" i="2" l="1"/>
  <c r="T598" i="2"/>
  <c r="U598" i="2"/>
  <c r="V598" i="2"/>
  <c r="U589" i="2"/>
  <c r="V589" i="2"/>
  <c r="T589" i="2"/>
  <c r="S589" i="2"/>
  <c r="S600" i="2" l="1"/>
  <c r="U600" i="2"/>
  <c r="T600" i="2"/>
  <c r="V600" i="2"/>
  <c r="U591" i="2"/>
  <c r="S591" i="2"/>
  <c r="V591" i="2"/>
  <c r="T591" i="2"/>
  <c r="S602" i="2" l="1"/>
  <c r="U602" i="2"/>
  <c r="V602" i="2"/>
  <c r="T602" i="2"/>
  <c r="U593" i="2"/>
  <c r="S593" i="2"/>
  <c r="T593" i="2"/>
  <c r="V593" i="2"/>
  <c r="S604" i="2" l="1"/>
  <c r="U604" i="2"/>
  <c r="V604" i="2"/>
  <c r="T604" i="2"/>
  <c r="U595" i="2"/>
  <c r="S595" i="2"/>
  <c r="T595" i="2"/>
  <c r="V595" i="2"/>
  <c r="S606" i="2" l="1"/>
  <c r="T606" i="2"/>
  <c r="U606" i="2"/>
  <c r="V606" i="2"/>
  <c r="U597" i="2"/>
  <c r="S597" i="2"/>
  <c r="T597" i="2"/>
  <c r="V597" i="2"/>
  <c r="S608" i="2" l="1"/>
  <c r="T608" i="2"/>
  <c r="U608" i="2"/>
  <c r="V608" i="2"/>
  <c r="U599" i="2"/>
  <c r="S599" i="2"/>
  <c r="T599" i="2"/>
  <c r="V599" i="2"/>
  <c r="S610" i="2" l="1"/>
  <c r="V610" i="2"/>
  <c r="T610" i="2"/>
  <c r="U610" i="2"/>
  <c r="U601" i="2"/>
  <c r="S601" i="2"/>
  <c r="T601" i="2"/>
  <c r="V601" i="2"/>
  <c r="S612" i="2" l="1"/>
  <c r="V612" i="2"/>
  <c r="U612" i="2"/>
  <c r="T612" i="2"/>
  <c r="U603" i="2"/>
  <c r="T603" i="2"/>
  <c r="V603" i="2"/>
  <c r="S603" i="2"/>
  <c r="S614" i="2" l="1"/>
  <c r="T614" i="2"/>
  <c r="V614" i="2"/>
  <c r="U614" i="2"/>
  <c r="U605" i="2"/>
  <c r="V605" i="2"/>
  <c r="T605" i="2"/>
  <c r="S605" i="2"/>
  <c r="S616" i="2" l="1"/>
  <c r="U616" i="2"/>
  <c r="T616" i="2"/>
  <c r="V616" i="2"/>
  <c r="U607" i="2"/>
  <c r="S607" i="2"/>
  <c r="V607" i="2"/>
  <c r="T607" i="2"/>
  <c r="S618" i="2" l="1"/>
  <c r="U618" i="2"/>
  <c r="V618" i="2"/>
  <c r="T618" i="2"/>
  <c r="U609" i="2"/>
  <c r="S609" i="2"/>
  <c r="T609" i="2"/>
  <c r="V609" i="2"/>
  <c r="S620" i="2" l="1"/>
  <c r="T620" i="2"/>
  <c r="U620" i="2"/>
  <c r="V620" i="2"/>
  <c r="U611" i="2"/>
  <c r="S611" i="2"/>
  <c r="T611" i="2"/>
  <c r="V611" i="2"/>
  <c r="S622" i="2" l="1"/>
  <c r="T622" i="2"/>
  <c r="V622" i="2"/>
  <c r="U622" i="2"/>
  <c r="U613" i="2"/>
  <c r="S613" i="2"/>
  <c r="T613" i="2"/>
  <c r="V613" i="2"/>
  <c r="S624" i="2" l="1"/>
  <c r="T624" i="2"/>
  <c r="U624" i="2"/>
  <c r="V624" i="2"/>
  <c r="U615" i="2"/>
  <c r="S615" i="2"/>
  <c r="T615" i="2"/>
  <c r="V615" i="2"/>
  <c r="S626" i="2" l="1"/>
  <c r="V626" i="2"/>
  <c r="T626" i="2"/>
  <c r="U626" i="2"/>
  <c r="U617" i="2"/>
  <c r="S617" i="2"/>
  <c r="T617" i="2"/>
  <c r="V617" i="2"/>
  <c r="S628" i="2" l="1"/>
  <c r="V628" i="2"/>
  <c r="T628" i="2"/>
  <c r="U628" i="2"/>
  <c r="U619" i="2"/>
  <c r="T619" i="2"/>
  <c r="V619" i="2"/>
  <c r="S619" i="2"/>
  <c r="S630" i="2" l="1"/>
  <c r="T630" i="2"/>
  <c r="U630" i="2"/>
  <c r="V630" i="2"/>
  <c r="U621" i="2"/>
  <c r="V621" i="2"/>
  <c r="T621" i="2"/>
  <c r="S621" i="2"/>
  <c r="S632" i="2" l="1"/>
  <c r="U632" i="2"/>
  <c r="T632" i="2"/>
  <c r="V632" i="2"/>
  <c r="U623" i="2"/>
  <c r="S623" i="2"/>
  <c r="V623" i="2"/>
  <c r="T623" i="2"/>
  <c r="S634" i="2" l="1"/>
  <c r="U634" i="2"/>
  <c r="V634" i="2"/>
  <c r="T634" i="2"/>
  <c r="U625" i="2"/>
  <c r="S625" i="2"/>
  <c r="T625" i="2"/>
  <c r="V625" i="2"/>
  <c r="S636" i="2" l="1"/>
  <c r="T636" i="2"/>
  <c r="U636" i="2"/>
  <c r="V636" i="2"/>
  <c r="U627" i="2"/>
  <c r="S627" i="2"/>
  <c r="T627" i="2"/>
  <c r="V627" i="2"/>
  <c r="S638" i="2" l="1"/>
  <c r="T638" i="2"/>
  <c r="U638" i="2"/>
  <c r="V638" i="2"/>
  <c r="U629" i="2"/>
  <c r="S629" i="2"/>
  <c r="T629" i="2"/>
  <c r="V629" i="2"/>
  <c r="S640" i="2" l="1"/>
  <c r="T640" i="2"/>
  <c r="U640" i="2"/>
  <c r="V640" i="2"/>
  <c r="U631" i="2"/>
  <c r="S631" i="2"/>
  <c r="T631" i="2"/>
  <c r="V631" i="2"/>
  <c r="S642" i="2" l="1"/>
  <c r="V642" i="2"/>
  <c r="T642" i="2"/>
  <c r="U642" i="2"/>
  <c r="U633" i="2"/>
  <c r="S633" i="2"/>
  <c r="T633" i="2"/>
  <c r="V633" i="2"/>
  <c r="S644" i="2" l="1"/>
  <c r="V644" i="2"/>
  <c r="T644" i="2"/>
  <c r="U644" i="2"/>
  <c r="U635" i="2"/>
  <c r="T635" i="2"/>
  <c r="V635" i="2"/>
  <c r="S635" i="2"/>
  <c r="S646" i="2" l="1"/>
  <c r="T646" i="2"/>
  <c r="U646" i="2"/>
  <c r="V646" i="2"/>
  <c r="U637" i="2"/>
  <c r="V637" i="2"/>
  <c r="T637" i="2"/>
  <c r="S637" i="2"/>
  <c r="S648" i="2" l="1"/>
  <c r="U648" i="2"/>
  <c r="V648" i="2"/>
  <c r="T648" i="2"/>
  <c r="V639" i="2"/>
  <c r="S639" i="2"/>
  <c r="U639" i="2"/>
  <c r="T639" i="2"/>
  <c r="S650" i="2" l="1"/>
  <c r="U650" i="2"/>
  <c r="V650" i="2"/>
  <c r="T650" i="2"/>
  <c r="V641" i="2"/>
  <c r="S641" i="2"/>
  <c r="U641" i="2"/>
  <c r="T641" i="2"/>
  <c r="S652" i="2" l="1"/>
  <c r="T652" i="2"/>
  <c r="U652" i="2"/>
  <c r="V652" i="2"/>
  <c r="V643" i="2"/>
  <c r="S643" i="2"/>
  <c r="U643" i="2"/>
  <c r="T643" i="2"/>
  <c r="S654" i="2" l="1"/>
  <c r="T654" i="2"/>
  <c r="U654" i="2"/>
  <c r="V654" i="2"/>
  <c r="V645" i="2"/>
  <c r="S645" i="2"/>
  <c r="U645" i="2"/>
  <c r="T645" i="2"/>
  <c r="S656" i="2" l="1"/>
  <c r="T656" i="2"/>
  <c r="U656" i="2"/>
  <c r="V656" i="2"/>
  <c r="V647" i="2"/>
  <c r="S647" i="2"/>
  <c r="U647" i="2"/>
  <c r="T647" i="2"/>
  <c r="S658" i="2" l="1"/>
  <c r="V658" i="2"/>
  <c r="T658" i="2"/>
  <c r="U658" i="2"/>
  <c r="V649" i="2"/>
  <c r="S649" i="2"/>
  <c r="U649" i="2"/>
  <c r="T649" i="2"/>
  <c r="S660" i="2" l="1"/>
  <c r="V660" i="2"/>
  <c r="T660" i="2"/>
  <c r="U660" i="2"/>
  <c r="V651" i="2"/>
  <c r="S651" i="2"/>
  <c r="U651" i="2"/>
  <c r="T651" i="2"/>
  <c r="S662" i="2" l="1"/>
  <c r="T662" i="2"/>
  <c r="U662" i="2"/>
  <c r="V662" i="2"/>
  <c r="V653" i="2"/>
  <c r="S653" i="2"/>
  <c r="U653" i="2"/>
  <c r="T653" i="2"/>
  <c r="S664" i="2" l="1"/>
  <c r="U664" i="2"/>
  <c r="T664" i="2"/>
  <c r="V664" i="2"/>
  <c r="V655" i="2"/>
  <c r="S655" i="2"/>
  <c r="U655" i="2"/>
  <c r="T655" i="2"/>
  <c r="S666" i="2" l="1"/>
  <c r="U666" i="2"/>
  <c r="V666" i="2"/>
  <c r="T666" i="2"/>
  <c r="V657" i="2"/>
  <c r="S657" i="2"/>
  <c r="U657" i="2"/>
  <c r="T657" i="2"/>
  <c r="S668" i="2" l="1"/>
  <c r="T668" i="2"/>
  <c r="U668" i="2"/>
  <c r="V668" i="2"/>
  <c r="V659" i="2"/>
  <c r="S659" i="2"/>
  <c r="U659" i="2"/>
  <c r="T659" i="2"/>
  <c r="S670" i="2" l="1"/>
  <c r="T670" i="2"/>
  <c r="U670" i="2"/>
  <c r="V670" i="2"/>
  <c r="V661" i="2"/>
  <c r="S661" i="2"/>
  <c r="U661" i="2"/>
  <c r="T661" i="2"/>
  <c r="S672" i="2" l="1"/>
  <c r="T672" i="2"/>
  <c r="U672" i="2"/>
  <c r="V672" i="2"/>
  <c r="V663" i="2"/>
  <c r="S663" i="2"/>
  <c r="U663" i="2"/>
  <c r="T663" i="2"/>
  <c r="S674" i="2" l="1"/>
  <c r="V674" i="2"/>
  <c r="U674" i="2"/>
  <c r="T674" i="2"/>
  <c r="V665" i="2"/>
  <c r="S665" i="2"/>
  <c r="U665" i="2"/>
  <c r="T665" i="2"/>
  <c r="S676" i="2" l="1"/>
  <c r="V676" i="2"/>
  <c r="T676" i="2"/>
  <c r="U676" i="2"/>
  <c r="V667" i="2"/>
  <c r="S667" i="2"/>
  <c r="U667" i="2"/>
  <c r="T667" i="2"/>
  <c r="S678" i="2" l="1"/>
  <c r="T678" i="2"/>
  <c r="U678" i="2"/>
  <c r="V678" i="2"/>
  <c r="V669" i="2"/>
  <c r="S669" i="2"/>
  <c r="U669" i="2"/>
  <c r="T669" i="2"/>
  <c r="S680" i="2" l="1"/>
  <c r="U680" i="2"/>
  <c r="V680" i="2"/>
  <c r="T680" i="2"/>
  <c r="V671" i="2"/>
  <c r="S671" i="2"/>
  <c r="U671" i="2"/>
  <c r="T671" i="2"/>
  <c r="S682" i="2" l="1"/>
  <c r="U682" i="2"/>
  <c r="V682" i="2"/>
  <c r="T682" i="2"/>
  <c r="V673" i="2"/>
  <c r="S673" i="2"/>
  <c r="U673" i="2"/>
  <c r="T673" i="2"/>
  <c r="S684" i="2" l="1"/>
  <c r="T684" i="2"/>
  <c r="U684" i="2"/>
  <c r="V684" i="2"/>
  <c r="V675" i="2"/>
  <c r="S675" i="2"/>
  <c r="U675" i="2"/>
  <c r="T675" i="2"/>
  <c r="S686" i="2" l="1"/>
  <c r="T686" i="2"/>
  <c r="U686" i="2"/>
  <c r="V686" i="2"/>
  <c r="V677" i="2"/>
  <c r="S677" i="2"/>
  <c r="U677" i="2"/>
  <c r="T677" i="2"/>
  <c r="S688" i="2" l="1"/>
  <c r="T688" i="2"/>
  <c r="U688" i="2"/>
  <c r="V688" i="2"/>
  <c r="V679" i="2"/>
  <c r="S679" i="2"/>
  <c r="U679" i="2"/>
  <c r="T679" i="2"/>
  <c r="S690" i="2" l="1"/>
  <c r="V690" i="2"/>
  <c r="T690" i="2"/>
  <c r="U690" i="2"/>
  <c r="V681" i="2"/>
  <c r="S681" i="2"/>
  <c r="U681" i="2"/>
  <c r="T681" i="2"/>
  <c r="S692" i="2" l="1"/>
  <c r="V692" i="2"/>
  <c r="T692" i="2"/>
  <c r="U692" i="2"/>
  <c r="V683" i="2"/>
  <c r="S683" i="2"/>
  <c r="U683" i="2"/>
  <c r="T683" i="2"/>
  <c r="S694" i="2" l="1"/>
  <c r="T694" i="2"/>
  <c r="U694" i="2"/>
  <c r="V694" i="2"/>
  <c r="V685" i="2"/>
  <c r="S685" i="2"/>
  <c r="U685" i="2"/>
  <c r="T685" i="2"/>
  <c r="S696" i="2" l="1"/>
  <c r="U696" i="2"/>
  <c r="T696" i="2"/>
  <c r="V696" i="2"/>
  <c r="V687" i="2"/>
  <c r="S687" i="2"/>
  <c r="U687" i="2"/>
  <c r="T687" i="2"/>
  <c r="S698" i="2" l="1"/>
  <c r="U698" i="2"/>
  <c r="V698" i="2"/>
  <c r="T698" i="2"/>
  <c r="V689" i="2"/>
  <c r="S689" i="2"/>
  <c r="U689" i="2"/>
  <c r="T689" i="2"/>
  <c r="S700" i="2" l="1"/>
  <c r="U700" i="2"/>
  <c r="V700" i="2"/>
  <c r="T700" i="2"/>
  <c r="V691" i="2"/>
  <c r="S691" i="2"/>
  <c r="U691" i="2"/>
  <c r="T691" i="2"/>
  <c r="S702" i="2" l="1"/>
  <c r="T702" i="2"/>
  <c r="U702" i="2"/>
  <c r="V702" i="2"/>
  <c r="V693" i="2"/>
  <c r="S693" i="2"/>
  <c r="U693" i="2"/>
  <c r="T693" i="2"/>
  <c r="S704" i="2" l="1"/>
  <c r="T704" i="2"/>
  <c r="U704" i="2"/>
  <c r="V704" i="2"/>
  <c r="V695" i="2"/>
  <c r="S695" i="2"/>
  <c r="U695" i="2"/>
  <c r="T695" i="2"/>
  <c r="U706" i="2" l="1"/>
  <c r="S706" i="2"/>
  <c r="T706" i="2"/>
  <c r="V706" i="2"/>
  <c r="V697" i="2"/>
  <c r="S697" i="2"/>
  <c r="U697" i="2"/>
  <c r="T697" i="2"/>
  <c r="S708" i="2" l="1"/>
  <c r="U708" i="2"/>
  <c r="V708" i="2"/>
  <c r="T708" i="2"/>
  <c r="V699" i="2"/>
  <c r="S699" i="2"/>
  <c r="U699" i="2"/>
  <c r="T699" i="2"/>
  <c r="V710" i="2" l="1"/>
  <c r="S710" i="2"/>
  <c r="T710" i="2"/>
  <c r="U710" i="2"/>
  <c r="V701" i="2"/>
  <c r="S701" i="2"/>
  <c r="U701" i="2"/>
  <c r="T701" i="2"/>
  <c r="S712" i="2" l="1"/>
  <c r="V712" i="2"/>
  <c r="T712" i="2"/>
  <c r="U712" i="2"/>
  <c r="V703" i="2"/>
  <c r="S703" i="2"/>
  <c r="U703" i="2"/>
  <c r="T703" i="2"/>
  <c r="S714" i="2" l="1"/>
  <c r="V714" i="2"/>
  <c r="U714" i="2"/>
  <c r="T714" i="2"/>
  <c r="V705" i="2"/>
  <c r="S705" i="2"/>
  <c r="U705" i="2"/>
  <c r="T705" i="2"/>
  <c r="S716" i="2" l="1"/>
  <c r="T716" i="2"/>
  <c r="U716" i="2"/>
  <c r="V716" i="2"/>
  <c r="V707" i="2"/>
  <c r="S707" i="2"/>
  <c r="U707" i="2"/>
  <c r="T707" i="2"/>
  <c r="S718" i="2" l="1"/>
  <c r="T718" i="2"/>
  <c r="U718" i="2"/>
  <c r="V718" i="2"/>
  <c r="V709" i="2"/>
  <c r="S709" i="2"/>
  <c r="U709" i="2"/>
  <c r="T709" i="2"/>
  <c r="S720" i="2" l="1"/>
  <c r="U720" i="2"/>
  <c r="T720" i="2"/>
  <c r="V720" i="2"/>
  <c r="V711" i="2"/>
  <c r="S711" i="2"/>
  <c r="U711" i="2"/>
  <c r="T711" i="2"/>
  <c r="T722" i="2" l="1"/>
  <c r="U722" i="2"/>
  <c r="V722" i="2"/>
  <c r="S722" i="2"/>
  <c r="V713" i="2"/>
  <c r="S713" i="2"/>
  <c r="U713" i="2"/>
  <c r="T713" i="2"/>
  <c r="S724" i="2" l="1"/>
  <c r="V724" i="2"/>
  <c r="T724" i="2"/>
  <c r="U724" i="2"/>
  <c r="V715" i="2"/>
  <c r="S715" i="2"/>
  <c r="U715" i="2"/>
  <c r="T715" i="2"/>
  <c r="U726" i="2" l="1"/>
  <c r="V726" i="2"/>
  <c r="S726" i="2"/>
  <c r="T726" i="2"/>
  <c r="V717" i="2"/>
  <c r="S717" i="2"/>
  <c r="U717" i="2"/>
  <c r="T717" i="2"/>
  <c r="S728" i="2" l="1"/>
  <c r="T728" i="2"/>
  <c r="U728" i="2"/>
  <c r="V728" i="2"/>
  <c r="V719" i="2"/>
  <c r="S719" i="2"/>
  <c r="U719" i="2"/>
  <c r="T719" i="2"/>
  <c r="S730" i="2" l="1"/>
  <c r="V730" i="2"/>
  <c r="T730" i="2"/>
  <c r="U730" i="2"/>
  <c r="V721" i="2"/>
  <c r="S721" i="2"/>
  <c r="U721" i="2"/>
  <c r="T721" i="2"/>
  <c r="S732" i="2" l="1"/>
  <c r="T732" i="2"/>
  <c r="U732" i="2"/>
  <c r="V732" i="2"/>
  <c r="V723" i="2"/>
  <c r="S723" i="2"/>
  <c r="U723" i="2"/>
  <c r="T723" i="2"/>
  <c r="S734" i="2" l="1"/>
  <c r="V734" i="2"/>
  <c r="U734" i="2"/>
  <c r="T734" i="2"/>
  <c r="V725" i="2"/>
  <c r="S725" i="2"/>
  <c r="U725" i="2"/>
  <c r="T725" i="2"/>
  <c r="S736" i="2" l="1"/>
  <c r="U736" i="2"/>
  <c r="V736" i="2"/>
  <c r="T736" i="2"/>
  <c r="V727" i="2"/>
  <c r="S727" i="2"/>
  <c r="U727" i="2"/>
  <c r="T727" i="2"/>
  <c r="S738" i="2" l="1"/>
  <c r="V738" i="2"/>
  <c r="T738" i="2"/>
  <c r="U738" i="2"/>
  <c r="V729" i="2"/>
  <c r="S729" i="2"/>
  <c r="U729" i="2"/>
  <c r="T729" i="2"/>
  <c r="S740" i="2" l="1"/>
  <c r="T740" i="2"/>
  <c r="V740" i="2"/>
  <c r="U740" i="2"/>
  <c r="V731" i="2"/>
  <c r="S731" i="2"/>
  <c r="U731" i="2"/>
  <c r="T731" i="2"/>
  <c r="S742" i="2" l="1"/>
  <c r="V742" i="2"/>
  <c r="U742" i="2"/>
  <c r="T742" i="2"/>
  <c r="V733" i="2"/>
  <c r="S733" i="2"/>
  <c r="U733" i="2"/>
  <c r="T733" i="2"/>
  <c r="S744" i="2" l="1"/>
  <c r="T744" i="2"/>
  <c r="U744" i="2"/>
  <c r="V744" i="2"/>
  <c r="V735" i="2"/>
  <c r="S735" i="2"/>
  <c r="U735" i="2"/>
  <c r="T735" i="2"/>
  <c r="S746" i="2" l="1"/>
  <c r="V746" i="2"/>
  <c r="T746" i="2"/>
  <c r="U746" i="2"/>
  <c r="V737" i="2"/>
  <c r="S737" i="2"/>
  <c r="U737" i="2"/>
  <c r="T737" i="2"/>
  <c r="S748" i="2" l="1"/>
  <c r="V748" i="2"/>
  <c r="T748" i="2"/>
  <c r="U748" i="2"/>
  <c r="V739" i="2"/>
  <c r="S739" i="2"/>
  <c r="U739" i="2"/>
  <c r="T739" i="2"/>
  <c r="S750" i="2" l="1"/>
  <c r="T750" i="2"/>
  <c r="U750" i="2"/>
  <c r="V750" i="2"/>
  <c r="V741" i="2"/>
  <c r="S741" i="2"/>
  <c r="U741" i="2"/>
  <c r="T741" i="2"/>
  <c r="S752" i="2" l="1"/>
  <c r="T752" i="2"/>
  <c r="U752" i="2"/>
  <c r="V752" i="2"/>
  <c r="V743" i="2"/>
  <c r="S743" i="2"/>
  <c r="U743" i="2"/>
  <c r="T743" i="2"/>
  <c r="S754" i="2" l="1"/>
  <c r="U754" i="2"/>
  <c r="V754" i="2"/>
  <c r="T754" i="2"/>
  <c r="V745" i="2"/>
  <c r="S745" i="2"/>
  <c r="U745" i="2"/>
  <c r="T745" i="2"/>
  <c r="S756" i="2" l="1"/>
  <c r="T756" i="2"/>
  <c r="U756" i="2"/>
  <c r="V756" i="2"/>
  <c r="V747" i="2"/>
  <c r="S747" i="2"/>
  <c r="U747" i="2"/>
  <c r="T747" i="2"/>
  <c r="S758" i="2" l="1"/>
  <c r="T758" i="2"/>
  <c r="U758" i="2"/>
  <c r="V758" i="2"/>
  <c r="V749" i="2"/>
  <c r="S749" i="2"/>
  <c r="U749" i="2"/>
  <c r="T749" i="2"/>
  <c r="S760" i="2" l="1"/>
  <c r="T760" i="2"/>
  <c r="U760" i="2"/>
  <c r="V760" i="2"/>
  <c r="V751" i="2"/>
  <c r="U751" i="2"/>
  <c r="S751" i="2"/>
  <c r="T751" i="2"/>
  <c r="S762" i="2" l="1"/>
  <c r="T762" i="2"/>
  <c r="U762" i="2"/>
  <c r="V762" i="2"/>
  <c r="V753" i="2"/>
  <c r="U753" i="2"/>
  <c r="S753" i="2"/>
  <c r="T753" i="2"/>
  <c r="S764" i="2" l="1"/>
  <c r="V764" i="2"/>
  <c r="U764" i="2"/>
  <c r="T764" i="2"/>
  <c r="V755" i="2"/>
  <c r="U755" i="2"/>
  <c r="S755" i="2"/>
  <c r="T755" i="2"/>
  <c r="S766" i="2" l="1"/>
  <c r="T766" i="2"/>
  <c r="U766" i="2"/>
  <c r="V766" i="2"/>
  <c r="V757" i="2"/>
  <c r="U757" i="2"/>
  <c r="S757" i="2"/>
  <c r="T757" i="2"/>
  <c r="S768" i="2" l="1"/>
  <c r="T768" i="2"/>
  <c r="U768" i="2"/>
  <c r="V768" i="2"/>
  <c r="V759" i="2"/>
  <c r="U759" i="2"/>
  <c r="S759" i="2"/>
  <c r="T759" i="2"/>
  <c r="S770" i="2" l="1"/>
  <c r="U770" i="2"/>
  <c r="V770" i="2"/>
  <c r="T770" i="2"/>
  <c r="V761" i="2"/>
  <c r="U761" i="2"/>
  <c r="S761" i="2"/>
  <c r="T761" i="2"/>
  <c r="S772" i="2" l="1"/>
  <c r="T772" i="2"/>
  <c r="U772" i="2"/>
  <c r="V772" i="2"/>
  <c r="V763" i="2"/>
  <c r="U763" i="2"/>
  <c r="S763" i="2"/>
  <c r="T763" i="2"/>
  <c r="S774" i="2" l="1"/>
  <c r="T774" i="2"/>
  <c r="U774" i="2"/>
  <c r="V774" i="2"/>
  <c r="V765" i="2"/>
  <c r="U765" i="2"/>
  <c r="S765" i="2"/>
  <c r="T765" i="2"/>
  <c r="S776" i="2" l="1"/>
  <c r="T776" i="2"/>
  <c r="U776" i="2"/>
  <c r="V776" i="2"/>
  <c r="V767" i="2"/>
  <c r="U767" i="2"/>
  <c r="S767" i="2"/>
  <c r="T767" i="2"/>
  <c r="S778" i="2" l="1"/>
  <c r="T778" i="2"/>
  <c r="U778" i="2"/>
  <c r="V778" i="2"/>
  <c r="V769" i="2"/>
  <c r="S769" i="2"/>
  <c r="T769" i="2"/>
  <c r="U769" i="2"/>
  <c r="S780" i="2" l="1"/>
  <c r="V780" i="2"/>
  <c r="T780" i="2"/>
  <c r="U780" i="2"/>
  <c r="V771" i="2"/>
  <c r="S771" i="2"/>
  <c r="T771" i="2"/>
  <c r="U771" i="2"/>
  <c r="S782" i="2" l="1"/>
  <c r="T782" i="2"/>
  <c r="U782" i="2"/>
  <c r="V782" i="2"/>
  <c r="V773" i="2"/>
  <c r="S773" i="2"/>
  <c r="T773" i="2"/>
  <c r="U773" i="2"/>
  <c r="S784" i="2" l="1"/>
  <c r="T784" i="2"/>
  <c r="V784" i="2"/>
  <c r="U784" i="2"/>
  <c r="V775" i="2"/>
  <c r="T775" i="2"/>
  <c r="U775" i="2"/>
  <c r="S775" i="2"/>
  <c r="S786" i="2" l="1"/>
  <c r="U786" i="2"/>
  <c r="V786" i="2"/>
  <c r="T786" i="2"/>
  <c r="V777" i="2"/>
  <c r="U777" i="2"/>
  <c r="S777" i="2"/>
  <c r="T777" i="2"/>
  <c r="S788" i="2" l="1"/>
  <c r="T788" i="2"/>
  <c r="U788" i="2"/>
  <c r="V788" i="2"/>
  <c r="V779" i="2"/>
  <c r="S779" i="2"/>
  <c r="T779" i="2"/>
  <c r="U779" i="2"/>
  <c r="S790" i="2" l="1"/>
  <c r="T790" i="2"/>
  <c r="U790" i="2"/>
  <c r="V790" i="2"/>
  <c r="S781" i="2"/>
  <c r="T781" i="2"/>
  <c r="U781" i="2"/>
  <c r="V781" i="2"/>
  <c r="S792" i="2" l="1"/>
  <c r="T792" i="2"/>
  <c r="U792" i="2"/>
  <c r="V792" i="2"/>
  <c r="S783" i="2"/>
  <c r="T783" i="2"/>
  <c r="U783" i="2"/>
  <c r="V783" i="2"/>
  <c r="S794" i="2" l="1"/>
  <c r="T794" i="2"/>
  <c r="U794" i="2"/>
  <c r="V794" i="2"/>
  <c r="S785" i="2"/>
  <c r="T785" i="2"/>
  <c r="U785" i="2"/>
  <c r="V785" i="2"/>
  <c r="S796" i="2" l="1"/>
  <c r="V796" i="2"/>
  <c r="T796" i="2"/>
  <c r="U796" i="2"/>
  <c r="S787" i="2"/>
  <c r="T787" i="2"/>
  <c r="U787" i="2"/>
  <c r="V787" i="2"/>
  <c r="S798" i="2" l="1"/>
  <c r="T798" i="2"/>
  <c r="U798" i="2"/>
  <c r="V798" i="2"/>
  <c r="S789" i="2"/>
  <c r="T789" i="2"/>
  <c r="U789" i="2"/>
  <c r="V789" i="2"/>
  <c r="S800" i="2" l="1"/>
  <c r="T800" i="2"/>
  <c r="U800" i="2"/>
  <c r="V800" i="2"/>
  <c r="S791" i="2"/>
  <c r="T791" i="2"/>
  <c r="U791" i="2"/>
  <c r="V791" i="2"/>
  <c r="S802" i="2" l="1"/>
  <c r="U802" i="2"/>
  <c r="V802" i="2"/>
  <c r="T802" i="2"/>
  <c r="S793" i="2"/>
  <c r="T793" i="2"/>
  <c r="U793" i="2"/>
  <c r="V793" i="2"/>
  <c r="S804" i="2" l="1"/>
  <c r="T804" i="2"/>
  <c r="U804" i="2"/>
  <c r="V804" i="2"/>
  <c r="S795" i="2"/>
  <c r="T795" i="2"/>
  <c r="U795" i="2"/>
  <c r="V795" i="2"/>
  <c r="S806" i="2" l="1"/>
  <c r="T806" i="2"/>
  <c r="V806" i="2"/>
  <c r="U806" i="2"/>
  <c r="S797" i="2"/>
  <c r="T797" i="2"/>
  <c r="U797" i="2"/>
  <c r="V797" i="2"/>
  <c r="S808" i="2" l="1"/>
  <c r="T808" i="2"/>
  <c r="U808" i="2"/>
  <c r="V808" i="2"/>
  <c r="S799" i="2"/>
  <c r="T799" i="2"/>
  <c r="U799" i="2"/>
  <c r="V799" i="2"/>
  <c r="S810" i="2" l="1"/>
  <c r="T810" i="2"/>
  <c r="U810" i="2"/>
  <c r="V810" i="2"/>
  <c r="S801" i="2"/>
  <c r="T801" i="2"/>
  <c r="U801" i="2"/>
  <c r="V801" i="2"/>
  <c r="S812" i="2" l="1"/>
  <c r="V812" i="2"/>
  <c r="U812" i="2"/>
  <c r="T812" i="2"/>
  <c r="S803" i="2"/>
  <c r="T803" i="2"/>
  <c r="U803" i="2"/>
  <c r="V803" i="2"/>
  <c r="S814" i="2" l="1"/>
  <c r="T814" i="2"/>
  <c r="U814" i="2"/>
  <c r="V814" i="2"/>
  <c r="S805" i="2"/>
  <c r="T805" i="2"/>
  <c r="U805" i="2"/>
  <c r="V805" i="2"/>
  <c r="S816" i="2" l="1"/>
  <c r="T816" i="2"/>
  <c r="U816" i="2"/>
  <c r="V816" i="2"/>
  <c r="S807" i="2"/>
  <c r="T807" i="2"/>
  <c r="U807" i="2"/>
  <c r="V807" i="2"/>
  <c r="S818" i="2" l="1"/>
  <c r="U818" i="2"/>
  <c r="V818" i="2"/>
  <c r="T818" i="2"/>
  <c r="S809" i="2"/>
  <c r="T809" i="2"/>
  <c r="U809" i="2"/>
  <c r="V809" i="2"/>
  <c r="S820" i="2" l="1"/>
  <c r="T820" i="2"/>
  <c r="U820" i="2"/>
  <c r="V820" i="2"/>
  <c r="S811" i="2"/>
  <c r="T811" i="2"/>
  <c r="U811" i="2"/>
  <c r="V811" i="2"/>
  <c r="S822" i="2" l="1"/>
  <c r="U822" i="2"/>
  <c r="V822" i="2"/>
  <c r="T822" i="2"/>
  <c r="S813" i="2"/>
  <c r="T813" i="2"/>
  <c r="U813" i="2"/>
  <c r="V813" i="2"/>
  <c r="S824" i="2" l="1"/>
  <c r="T824" i="2"/>
  <c r="U824" i="2"/>
  <c r="V824" i="2"/>
  <c r="S815" i="2"/>
  <c r="T815" i="2"/>
  <c r="U815" i="2"/>
  <c r="V815" i="2"/>
  <c r="S826" i="2" l="1"/>
  <c r="T826" i="2"/>
  <c r="U826" i="2"/>
  <c r="V826" i="2"/>
  <c r="S817" i="2"/>
  <c r="T817" i="2"/>
  <c r="U817" i="2"/>
  <c r="V817" i="2"/>
  <c r="S828" i="2" l="1"/>
  <c r="V828" i="2"/>
  <c r="T828" i="2"/>
  <c r="U828" i="2"/>
  <c r="S819" i="2"/>
  <c r="T819" i="2"/>
  <c r="U819" i="2"/>
  <c r="V819" i="2"/>
  <c r="S830" i="2" l="1"/>
  <c r="T830" i="2"/>
  <c r="U830" i="2"/>
  <c r="V830" i="2"/>
  <c r="S821" i="2"/>
  <c r="T821" i="2"/>
  <c r="U821" i="2"/>
  <c r="V821" i="2"/>
  <c r="S832" i="2" l="1"/>
  <c r="T832" i="2"/>
  <c r="U832" i="2"/>
  <c r="V832" i="2"/>
  <c r="S823" i="2"/>
  <c r="T823" i="2"/>
  <c r="U823" i="2"/>
  <c r="V823" i="2"/>
  <c r="S834" i="2" l="1"/>
  <c r="U834" i="2"/>
  <c r="V834" i="2"/>
  <c r="T834" i="2"/>
  <c r="S825" i="2"/>
  <c r="T825" i="2"/>
  <c r="U825" i="2"/>
  <c r="V825" i="2"/>
  <c r="S836" i="2" l="1"/>
  <c r="T836" i="2"/>
  <c r="U836" i="2"/>
  <c r="V836" i="2"/>
  <c r="S827" i="2"/>
  <c r="T827" i="2"/>
  <c r="U827" i="2"/>
  <c r="V827" i="2"/>
  <c r="S838" i="2" l="1"/>
  <c r="T838" i="2"/>
  <c r="U838" i="2"/>
  <c r="V838" i="2"/>
  <c r="S829" i="2"/>
  <c r="T829" i="2"/>
  <c r="U829" i="2"/>
  <c r="V829" i="2"/>
  <c r="S840" i="2" l="1"/>
  <c r="T840" i="2"/>
  <c r="U840" i="2"/>
  <c r="V840" i="2"/>
  <c r="S831" i="2"/>
  <c r="T831" i="2"/>
  <c r="U831" i="2"/>
  <c r="V831" i="2"/>
  <c r="S842" i="2" l="1"/>
  <c r="T842" i="2"/>
  <c r="U842" i="2"/>
  <c r="V842" i="2"/>
  <c r="S833" i="2"/>
  <c r="T833" i="2"/>
  <c r="U833" i="2"/>
  <c r="V833" i="2"/>
  <c r="S844" i="2" l="1"/>
  <c r="V844" i="2"/>
  <c r="T844" i="2"/>
  <c r="U844" i="2"/>
  <c r="S835" i="2"/>
  <c r="T835" i="2"/>
  <c r="U835" i="2"/>
  <c r="V835" i="2"/>
  <c r="S846" i="2" l="1"/>
  <c r="T846" i="2"/>
  <c r="U846" i="2"/>
  <c r="V846" i="2"/>
  <c r="S837" i="2"/>
  <c r="T837" i="2"/>
  <c r="U837" i="2"/>
  <c r="V837" i="2"/>
  <c r="S848" i="2" l="1"/>
  <c r="T848" i="2"/>
  <c r="V848" i="2"/>
  <c r="U848" i="2"/>
  <c r="S839" i="2"/>
  <c r="T839" i="2"/>
  <c r="U839" i="2"/>
  <c r="V839" i="2"/>
  <c r="S850" i="2" l="1"/>
  <c r="U850" i="2"/>
  <c r="V850" i="2"/>
  <c r="T850" i="2"/>
  <c r="S841" i="2"/>
  <c r="T841" i="2"/>
  <c r="U841" i="2"/>
  <c r="V841" i="2"/>
  <c r="S852" i="2" l="1"/>
  <c r="U852" i="2"/>
  <c r="V852" i="2"/>
  <c r="T852" i="2"/>
  <c r="S843" i="2"/>
  <c r="T843" i="2"/>
  <c r="U843" i="2"/>
  <c r="V843" i="2"/>
  <c r="U854" i="2" l="1"/>
  <c r="V854" i="2"/>
  <c r="S854" i="2"/>
  <c r="T854" i="2"/>
  <c r="S845" i="2"/>
  <c r="T845" i="2"/>
  <c r="U845" i="2"/>
  <c r="V845" i="2"/>
  <c r="S856" i="2" l="1"/>
  <c r="U856" i="2"/>
  <c r="T856" i="2"/>
  <c r="V856" i="2"/>
  <c r="S847" i="2"/>
  <c r="T847" i="2"/>
  <c r="U847" i="2"/>
  <c r="V847" i="2"/>
  <c r="U858" i="2" l="1"/>
  <c r="V858" i="2"/>
  <c r="S858" i="2"/>
  <c r="T858" i="2"/>
  <c r="S849" i="2"/>
  <c r="T849" i="2"/>
  <c r="U849" i="2"/>
  <c r="V849" i="2"/>
  <c r="S860" i="2" l="1"/>
  <c r="U860" i="2"/>
  <c r="V860" i="2"/>
  <c r="T860" i="2"/>
  <c r="S851" i="2"/>
  <c r="T851" i="2"/>
  <c r="U851" i="2"/>
  <c r="V851" i="2"/>
  <c r="U862" i="2" l="1"/>
  <c r="V862" i="2"/>
  <c r="S862" i="2"/>
  <c r="T862" i="2"/>
  <c r="S853" i="2"/>
  <c r="T853" i="2"/>
  <c r="U853" i="2"/>
  <c r="V853" i="2"/>
  <c r="S864" i="2" l="1"/>
  <c r="U864" i="2"/>
  <c r="T864" i="2"/>
  <c r="V864" i="2"/>
  <c r="S855" i="2"/>
  <c r="T855" i="2"/>
  <c r="U855" i="2"/>
  <c r="V855" i="2"/>
  <c r="U866" i="2" l="1"/>
  <c r="V866" i="2"/>
  <c r="S866" i="2"/>
  <c r="T866" i="2"/>
  <c r="S857" i="2"/>
  <c r="T857" i="2"/>
  <c r="U857" i="2"/>
  <c r="V857" i="2"/>
  <c r="S868" i="2" l="1"/>
  <c r="U868" i="2"/>
  <c r="V868" i="2"/>
  <c r="T868" i="2"/>
  <c r="S859" i="2"/>
  <c r="T859" i="2"/>
  <c r="U859" i="2"/>
  <c r="V859" i="2"/>
  <c r="U870" i="2" l="1"/>
  <c r="V870" i="2"/>
  <c r="S870" i="2"/>
  <c r="T870" i="2"/>
  <c r="S861" i="2"/>
  <c r="T861" i="2"/>
  <c r="U861" i="2"/>
  <c r="V861" i="2"/>
  <c r="S872" i="2" l="1"/>
  <c r="U872" i="2"/>
  <c r="T872" i="2"/>
  <c r="V872" i="2"/>
  <c r="S863" i="2"/>
  <c r="T863" i="2"/>
  <c r="U863" i="2"/>
  <c r="V863" i="2"/>
  <c r="U874" i="2" l="1"/>
  <c r="V874" i="2"/>
  <c r="S874" i="2"/>
  <c r="T874" i="2"/>
  <c r="S865" i="2"/>
  <c r="T865" i="2"/>
  <c r="U865" i="2"/>
  <c r="V865" i="2"/>
  <c r="S876" i="2" l="1"/>
  <c r="U876" i="2"/>
  <c r="V876" i="2"/>
  <c r="T876" i="2"/>
  <c r="S867" i="2"/>
  <c r="T867" i="2"/>
  <c r="U867" i="2"/>
  <c r="V867" i="2"/>
  <c r="U878" i="2" l="1"/>
  <c r="V878" i="2"/>
  <c r="S878" i="2"/>
  <c r="T878" i="2"/>
  <c r="S869" i="2"/>
  <c r="T869" i="2"/>
  <c r="U869" i="2"/>
  <c r="V869" i="2"/>
  <c r="S880" i="2" l="1"/>
  <c r="U880" i="2"/>
  <c r="T880" i="2"/>
  <c r="V880" i="2"/>
  <c r="S871" i="2"/>
  <c r="T871" i="2"/>
  <c r="U871" i="2"/>
  <c r="V871" i="2"/>
  <c r="U882" i="2" l="1"/>
  <c r="V882" i="2"/>
  <c r="S882" i="2"/>
  <c r="T882" i="2"/>
  <c r="S873" i="2"/>
  <c r="T873" i="2"/>
  <c r="U873" i="2"/>
  <c r="V873" i="2"/>
  <c r="S884" i="2" l="1"/>
  <c r="U884" i="2"/>
  <c r="V884" i="2"/>
  <c r="T884" i="2"/>
  <c r="S875" i="2"/>
  <c r="T875" i="2"/>
  <c r="U875" i="2"/>
  <c r="V875" i="2"/>
  <c r="U886" i="2" l="1"/>
  <c r="V886" i="2"/>
  <c r="S886" i="2"/>
  <c r="T886" i="2"/>
  <c r="S877" i="2"/>
  <c r="T877" i="2"/>
  <c r="U877" i="2"/>
  <c r="V877" i="2"/>
  <c r="S888" i="2" l="1"/>
  <c r="U888" i="2"/>
  <c r="T888" i="2"/>
  <c r="V888" i="2"/>
  <c r="S879" i="2"/>
  <c r="U879" i="2"/>
  <c r="T879" i="2"/>
  <c r="V879" i="2"/>
  <c r="U890" i="2" l="1"/>
  <c r="V890" i="2"/>
  <c r="S890" i="2"/>
  <c r="T890" i="2"/>
  <c r="S881" i="2"/>
  <c r="U881" i="2"/>
  <c r="T881" i="2"/>
  <c r="V881" i="2"/>
  <c r="S892" i="2" l="1"/>
  <c r="U892" i="2"/>
  <c r="V892" i="2"/>
  <c r="T892" i="2"/>
  <c r="S883" i="2"/>
  <c r="U883" i="2"/>
  <c r="T883" i="2"/>
  <c r="V883" i="2"/>
  <c r="U894" i="2" l="1"/>
  <c r="V894" i="2"/>
  <c r="S894" i="2"/>
  <c r="T894" i="2"/>
  <c r="S885" i="2"/>
  <c r="U885" i="2"/>
  <c r="V885" i="2"/>
  <c r="T885" i="2"/>
  <c r="S896" i="2" l="1"/>
  <c r="U896" i="2"/>
  <c r="T896" i="2"/>
  <c r="V896" i="2"/>
  <c r="S887" i="2"/>
  <c r="U887" i="2"/>
  <c r="T887" i="2"/>
  <c r="V887" i="2"/>
  <c r="U898" i="2" l="1"/>
  <c r="V898" i="2"/>
  <c r="S898" i="2"/>
  <c r="T898" i="2"/>
  <c r="S889" i="2"/>
  <c r="U889" i="2"/>
  <c r="T889" i="2"/>
  <c r="V889" i="2"/>
  <c r="S900" i="2" l="1"/>
  <c r="U900" i="2"/>
  <c r="V900" i="2"/>
  <c r="T900" i="2"/>
  <c r="S891" i="2"/>
  <c r="U891" i="2"/>
  <c r="T891" i="2"/>
  <c r="V891" i="2"/>
  <c r="U902" i="2" l="1"/>
  <c r="V902" i="2"/>
  <c r="S902" i="2"/>
  <c r="T902" i="2"/>
  <c r="S893" i="2"/>
  <c r="U893" i="2"/>
  <c r="V893" i="2"/>
  <c r="T893" i="2"/>
  <c r="S904" i="2" l="1"/>
  <c r="U904" i="2"/>
  <c r="T904" i="2"/>
  <c r="V904" i="2"/>
  <c r="S895" i="2"/>
  <c r="U895" i="2"/>
  <c r="V895" i="2"/>
  <c r="T895" i="2"/>
  <c r="U906" i="2" l="1"/>
  <c r="V906" i="2"/>
  <c r="S906" i="2"/>
  <c r="T906" i="2"/>
  <c r="S897" i="2"/>
  <c r="U897" i="2"/>
  <c r="T897" i="2"/>
  <c r="V897" i="2"/>
  <c r="S908" i="2" l="1"/>
  <c r="U908" i="2"/>
  <c r="V908" i="2"/>
  <c r="T908" i="2"/>
  <c r="S899" i="2"/>
  <c r="U899" i="2"/>
  <c r="T899" i="2"/>
  <c r="V899" i="2"/>
  <c r="U910" i="2" l="1"/>
  <c r="V910" i="2"/>
  <c r="S910" i="2"/>
  <c r="T910" i="2"/>
  <c r="S901" i="2"/>
  <c r="U901" i="2"/>
  <c r="V901" i="2"/>
  <c r="T901" i="2"/>
  <c r="U912" i="2" l="1"/>
  <c r="S912" i="2"/>
  <c r="V912" i="2"/>
  <c r="T912" i="2"/>
  <c r="S903" i="2"/>
  <c r="U903" i="2"/>
  <c r="T903" i="2"/>
  <c r="V903" i="2"/>
  <c r="U914" i="2" l="1"/>
  <c r="V914" i="2"/>
  <c r="S914" i="2"/>
  <c r="T914" i="2"/>
  <c r="S905" i="2"/>
  <c r="U905" i="2"/>
  <c r="T905" i="2"/>
  <c r="V905" i="2"/>
  <c r="U916" i="2" l="1"/>
  <c r="S916" i="2"/>
  <c r="T916" i="2"/>
  <c r="V916" i="2"/>
  <c r="S907" i="2"/>
  <c r="U907" i="2"/>
  <c r="T907" i="2"/>
  <c r="V907" i="2"/>
  <c r="U918" i="2" l="1"/>
  <c r="V918" i="2"/>
  <c r="S918" i="2"/>
  <c r="T918" i="2"/>
  <c r="S909" i="2"/>
  <c r="U909" i="2"/>
  <c r="V909" i="2"/>
  <c r="T909" i="2"/>
  <c r="U920" i="2" l="1"/>
  <c r="S920" i="2"/>
  <c r="T920" i="2"/>
  <c r="V920" i="2"/>
  <c r="S911" i="2"/>
  <c r="U911" i="2"/>
  <c r="T911" i="2"/>
  <c r="V911" i="2"/>
  <c r="U922" i="2" l="1"/>
  <c r="V922" i="2"/>
  <c r="S922" i="2"/>
  <c r="T922" i="2"/>
  <c r="S913" i="2"/>
  <c r="U913" i="2"/>
  <c r="T913" i="2"/>
  <c r="V913" i="2"/>
  <c r="U924" i="2" l="1"/>
  <c r="S924" i="2"/>
  <c r="T924" i="2"/>
  <c r="V924" i="2"/>
  <c r="S915" i="2"/>
  <c r="U915" i="2"/>
  <c r="T915" i="2"/>
  <c r="V915" i="2"/>
  <c r="U926" i="2" l="1"/>
  <c r="V926" i="2"/>
  <c r="S926" i="2"/>
  <c r="T926" i="2"/>
  <c r="S917" i="2"/>
  <c r="U917" i="2"/>
  <c r="V917" i="2"/>
  <c r="T917" i="2"/>
  <c r="U928" i="2" l="1"/>
  <c r="T928" i="2"/>
  <c r="V928" i="2"/>
  <c r="S928" i="2"/>
  <c r="S919" i="2"/>
  <c r="U919" i="2"/>
  <c r="T919" i="2"/>
  <c r="V919" i="2"/>
  <c r="U930" i="2" l="1"/>
  <c r="V930" i="2"/>
  <c r="S930" i="2"/>
  <c r="T930" i="2"/>
  <c r="U921" i="2"/>
  <c r="S921" i="2"/>
  <c r="T921" i="2"/>
  <c r="V921" i="2"/>
  <c r="U932" i="2" l="1"/>
  <c r="T932" i="2"/>
  <c r="V932" i="2"/>
  <c r="S932" i="2"/>
  <c r="U923" i="2"/>
  <c r="S923" i="2"/>
  <c r="T923" i="2"/>
  <c r="V923" i="2"/>
  <c r="U934" i="2" l="1"/>
  <c r="V934" i="2"/>
  <c r="T934" i="2"/>
  <c r="S934" i="2"/>
  <c r="U925" i="2"/>
  <c r="S925" i="2"/>
  <c r="T925" i="2"/>
  <c r="V925" i="2"/>
  <c r="U936" i="2" l="1"/>
  <c r="S936" i="2"/>
  <c r="T936" i="2"/>
  <c r="V936" i="2"/>
  <c r="U927" i="2"/>
  <c r="S927" i="2"/>
  <c r="T927" i="2"/>
  <c r="V927" i="2"/>
  <c r="U938" i="2" l="1"/>
  <c r="V938" i="2"/>
  <c r="T938" i="2"/>
  <c r="S938" i="2"/>
  <c r="U929" i="2"/>
  <c r="T929" i="2"/>
  <c r="V929" i="2"/>
  <c r="S929" i="2"/>
  <c r="U940" i="2" l="1"/>
  <c r="V940" i="2"/>
  <c r="S940" i="2"/>
  <c r="T940" i="2"/>
  <c r="U931" i="2"/>
  <c r="V931" i="2"/>
  <c r="T931" i="2"/>
  <c r="S931" i="2"/>
  <c r="U942" i="2" l="1"/>
  <c r="V942" i="2"/>
  <c r="S942" i="2"/>
  <c r="T942" i="2"/>
  <c r="U933" i="2"/>
  <c r="V933" i="2"/>
  <c r="S933" i="2"/>
  <c r="T933" i="2"/>
  <c r="S944" i="2" l="1"/>
  <c r="U944" i="2"/>
  <c r="V944" i="2"/>
  <c r="T944" i="2"/>
  <c r="U935" i="2"/>
  <c r="S935" i="2"/>
  <c r="T935" i="2"/>
  <c r="V935" i="2"/>
  <c r="U946" i="2" l="1"/>
  <c r="V946" i="2"/>
  <c r="T946" i="2"/>
  <c r="S946" i="2"/>
  <c r="U937" i="2"/>
  <c r="S937" i="2"/>
  <c r="T937" i="2"/>
  <c r="V937" i="2"/>
  <c r="S948" i="2" l="1"/>
  <c r="T948" i="2"/>
  <c r="U948" i="2"/>
  <c r="V948" i="2"/>
  <c r="U939" i="2"/>
  <c r="S939" i="2"/>
  <c r="T939" i="2"/>
  <c r="V939" i="2"/>
  <c r="U950" i="2" l="1"/>
  <c r="V950" i="2"/>
  <c r="S950" i="2"/>
  <c r="T950" i="2"/>
  <c r="U941" i="2"/>
  <c r="S941" i="2"/>
  <c r="T941" i="2"/>
  <c r="V941" i="2"/>
  <c r="T952" i="2" l="1"/>
  <c r="U952" i="2"/>
  <c r="V952" i="2"/>
  <c r="S952" i="2"/>
  <c r="U943" i="2"/>
  <c r="S943" i="2"/>
  <c r="T943" i="2"/>
  <c r="V943" i="2"/>
  <c r="U954" i="2" l="1"/>
  <c r="V954" i="2"/>
  <c r="S954" i="2"/>
  <c r="T954" i="2"/>
  <c r="U945" i="2"/>
  <c r="T945" i="2"/>
  <c r="V945" i="2"/>
  <c r="S945" i="2"/>
  <c r="V956" i="2" l="1"/>
  <c r="S956" i="2"/>
  <c r="T956" i="2"/>
  <c r="U956" i="2"/>
  <c r="U947" i="2"/>
  <c r="V947" i="2"/>
  <c r="T947" i="2"/>
  <c r="S947" i="2"/>
  <c r="U958" i="2" l="1"/>
  <c r="V958" i="2"/>
  <c r="S958" i="2"/>
  <c r="T958" i="2"/>
  <c r="U949" i="2"/>
  <c r="V949" i="2"/>
  <c r="S949" i="2"/>
  <c r="T949" i="2"/>
  <c r="S960" i="2" l="1"/>
  <c r="U960" i="2"/>
  <c r="V960" i="2"/>
  <c r="T960" i="2"/>
  <c r="U951" i="2"/>
  <c r="S951" i="2"/>
  <c r="T951" i="2"/>
  <c r="V951" i="2"/>
  <c r="U962" i="2" l="1"/>
  <c r="V962" i="2"/>
  <c r="T962" i="2"/>
  <c r="S962" i="2"/>
  <c r="U953" i="2"/>
  <c r="S953" i="2"/>
  <c r="T953" i="2"/>
  <c r="V953" i="2"/>
  <c r="S964" i="2" l="1"/>
  <c r="T964" i="2"/>
  <c r="U964" i="2"/>
  <c r="V964" i="2"/>
  <c r="U955" i="2"/>
  <c r="S955" i="2"/>
  <c r="T955" i="2"/>
  <c r="V955" i="2"/>
  <c r="U966" i="2" l="1"/>
  <c r="V966" i="2"/>
  <c r="S966" i="2"/>
  <c r="T966" i="2"/>
  <c r="U957" i="2"/>
  <c r="S957" i="2"/>
  <c r="T957" i="2"/>
  <c r="V957" i="2"/>
  <c r="T968" i="2" l="1"/>
  <c r="U968" i="2"/>
  <c r="V968" i="2"/>
  <c r="S968" i="2"/>
  <c r="U959" i="2"/>
  <c r="S959" i="2"/>
  <c r="T959" i="2"/>
  <c r="V959" i="2"/>
  <c r="U970" i="2" l="1"/>
  <c r="V970" i="2"/>
  <c r="S970" i="2"/>
  <c r="T970" i="2"/>
  <c r="U961" i="2"/>
  <c r="T961" i="2"/>
  <c r="V961" i="2"/>
  <c r="S961" i="2"/>
  <c r="V972" i="2" l="1"/>
  <c r="S972" i="2"/>
  <c r="T972" i="2"/>
  <c r="U972" i="2"/>
  <c r="U963" i="2"/>
  <c r="T963" i="2"/>
  <c r="S963" i="2"/>
  <c r="V963" i="2"/>
  <c r="U974" i="2" l="1"/>
  <c r="V974" i="2"/>
  <c r="S974" i="2"/>
  <c r="T974" i="2"/>
  <c r="U965" i="2"/>
  <c r="V965" i="2"/>
  <c r="S965" i="2"/>
  <c r="T965" i="2"/>
  <c r="S976" i="2" l="1"/>
  <c r="U976" i="2"/>
  <c r="V976" i="2"/>
  <c r="T976" i="2"/>
  <c r="U967" i="2"/>
  <c r="S967" i="2"/>
  <c r="V967" i="2"/>
  <c r="T967" i="2"/>
  <c r="U978" i="2" l="1"/>
  <c r="V978" i="2"/>
  <c r="T978" i="2"/>
  <c r="S978" i="2"/>
  <c r="U969" i="2"/>
  <c r="S969" i="2"/>
  <c r="T969" i="2"/>
  <c r="V969" i="2"/>
  <c r="S980" i="2" l="1"/>
  <c r="T980" i="2"/>
  <c r="U980" i="2"/>
  <c r="V980" i="2"/>
  <c r="U971" i="2"/>
  <c r="S971" i="2"/>
  <c r="T971" i="2"/>
  <c r="V971" i="2"/>
  <c r="U982" i="2" l="1"/>
  <c r="V982" i="2"/>
  <c r="S982" i="2"/>
  <c r="T982" i="2"/>
  <c r="U973" i="2"/>
  <c r="S973" i="2"/>
  <c r="T973" i="2"/>
  <c r="V973" i="2"/>
  <c r="T984" i="2" l="1"/>
  <c r="U984" i="2"/>
  <c r="V984" i="2"/>
  <c r="S984" i="2"/>
  <c r="U975" i="2"/>
  <c r="T975" i="2"/>
  <c r="V975" i="2"/>
  <c r="S975" i="2"/>
  <c r="U986" i="2" l="1"/>
  <c r="S986" i="2"/>
  <c r="V986" i="2"/>
  <c r="T986" i="2"/>
  <c r="U977" i="2"/>
  <c r="V977" i="2"/>
  <c r="S977" i="2"/>
  <c r="T977" i="2"/>
  <c r="U988" i="2" l="1"/>
  <c r="V988" i="2"/>
  <c r="S988" i="2"/>
  <c r="T988" i="2"/>
  <c r="U979" i="2"/>
  <c r="T979" i="2"/>
  <c r="S979" i="2"/>
  <c r="V979" i="2"/>
  <c r="U990" i="2" l="1"/>
  <c r="S990" i="2"/>
  <c r="T990" i="2"/>
  <c r="V990" i="2"/>
  <c r="U981" i="2"/>
  <c r="V981" i="2"/>
  <c r="S981" i="2"/>
  <c r="T981" i="2"/>
  <c r="V992" i="2" l="1"/>
  <c r="S992" i="2"/>
  <c r="T992" i="2"/>
  <c r="U992" i="2"/>
  <c r="U983" i="2"/>
  <c r="S983" i="2"/>
  <c r="T983" i="2"/>
  <c r="V983" i="2"/>
  <c r="U994" i="2" l="1"/>
  <c r="S994" i="2"/>
  <c r="T994" i="2"/>
  <c r="V994" i="2"/>
  <c r="U985" i="2"/>
  <c r="S985" i="2"/>
  <c r="T985" i="2"/>
  <c r="V985" i="2"/>
  <c r="T996" i="2" l="1"/>
  <c r="U996" i="2"/>
  <c r="S996" i="2"/>
  <c r="V996" i="2"/>
  <c r="U987" i="2"/>
  <c r="S987" i="2"/>
  <c r="T987" i="2"/>
  <c r="V987" i="2"/>
  <c r="U998" i="2" l="1"/>
  <c r="S998" i="2"/>
  <c r="T998" i="2"/>
  <c r="V998" i="2"/>
  <c r="U989" i="2"/>
  <c r="S989" i="2"/>
  <c r="T989" i="2"/>
  <c r="V989" i="2"/>
  <c r="S1000" i="2" l="1"/>
  <c r="U1000" i="2"/>
  <c r="V1000" i="2"/>
  <c r="T1000" i="2"/>
  <c r="U991" i="2"/>
  <c r="T991" i="2"/>
  <c r="V991" i="2"/>
  <c r="S991" i="2"/>
  <c r="U1002" i="2" l="1"/>
  <c r="T1002" i="2"/>
  <c r="V1002" i="2"/>
  <c r="S1002" i="2"/>
  <c r="U993" i="2"/>
  <c r="V993" i="2"/>
  <c r="S993" i="2"/>
  <c r="T993" i="2"/>
  <c r="S1004" i="2" l="1"/>
  <c r="T1004" i="2"/>
  <c r="V1004" i="2"/>
  <c r="U1004" i="2"/>
  <c r="U995" i="2"/>
  <c r="T995" i="2"/>
  <c r="S995" i="2"/>
  <c r="V995" i="2"/>
  <c r="U1006" i="2" l="1"/>
  <c r="V1006" i="2"/>
  <c r="S1006" i="2"/>
  <c r="T1006" i="2"/>
  <c r="U997" i="2"/>
  <c r="S997" i="2"/>
  <c r="T997" i="2"/>
  <c r="V997" i="2"/>
  <c r="S1008" i="2" l="1"/>
  <c r="T1008" i="2"/>
  <c r="U1008" i="2"/>
  <c r="V1008" i="2"/>
  <c r="U999" i="2"/>
  <c r="S999" i="2"/>
  <c r="T999" i="2"/>
  <c r="V999" i="2"/>
  <c r="U1010" i="2" l="1"/>
  <c r="S1010" i="2"/>
  <c r="T1010" i="2"/>
  <c r="V1010" i="2"/>
  <c r="U1001" i="2"/>
  <c r="S1001" i="2"/>
  <c r="T1001" i="2"/>
  <c r="V1001" i="2"/>
  <c r="U1012" i="2" l="1"/>
  <c r="V1012" i="2"/>
  <c r="S1012" i="2"/>
  <c r="T1012" i="2"/>
  <c r="U1003" i="2"/>
  <c r="S1003" i="2"/>
  <c r="T1003" i="2"/>
  <c r="V1003" i="2"/>
  <c r="U1014" i="2" l="1"/>
  <c r="T1014" i="2"/>
  <c r="V1014" i="2"/>
  <c r="S1014" i="2"/>
  <c r="U1005" i="2"/>
  <c r="T1005" i="2"/>
  <c r="V1005" i="2"/>
  <c r="S1005" i="2"/>
  <c r="V1016" i="2" l="1"/>
  <c r="U1016" i="2"/>
  <c r="S1016" i="2"/>
  <c r="T1016" i="2"/>
  <c r="U1007" i="2"/>
  <c r="V1007" i="2"/>
  <c r="S1007" i="2"/>
  <c r="T1007" i="2"/>
  <c r="U1018" i="2" l="1"/>
  <c r="S1018" i="2"/>
  <c r="V1018" i="2"/>
  <c r="T1018" i="2"/>
  <c r="U1009" i="2"/>
  <c r="S1009" i="2"/>
  <c r="T1009" i="2"/>
  <c r="V1009" i="2"/>
  <c r="S1020" i="2" l="1"/>
  <c r="T1020" i="2"/>
  <c r="U1020" i="2"/>
  <c r="V1020" i="2"/>
  <c r="U1011" i="2"/>
  <c r="S1011" i="2"/>
  <c r="T1011" i="2"/>
  <c r="V1011" i="2"/>
  <c r="U1022" i="2" l="1"/>
  <c r="S1022" i="2"/>
  <c r="T1022" i="2"/>
  <c r="V1022" i="2"/>
  <c r="U1013" i="2"/>
  <c r="S1013" i="2"/>
  <c r="T1013" i="2"/>
  <c r="V1013" i="2"/>
  <c r="S1024" i="2" l="1"/>
  <c r="T1024" i="2"/>
  <c r="U1024" i="2"/>
  <c r="V1024" i="2"/>
  <c r="U1015" i="2"/>
  <c r="S1015" i="2"/>
  <c r="T1015" i="2"/>
  <c r="V1015" i="2"/>
  <c r="U1026" i="2" l="1"/>
  <c r="T1026" i="2"/>
  <c r="V1026" i="2"/>
  <c r="S1026" i="2"/>
  <c r="U1017" i="2"/>
  <c r="S1017" i="2"/>
  <c r="T1017" i="2"/>
  <c r="V1017" i="2"/>
  <c r="T1028" i="2" l="1"/>
  <c r="U1028" i="2"/>
  <c r="S1028" i="2"/>
  <c r="V1028" i="2"/>
  <c r="U1019" i="2"/>
  <c r="S1019" i="2"/>
  <c r="T1019" i="2"/>
  <c r="V1019" i="2"/>
  <c r="U1030" i="2" l="1"/>
  <c r="V1030" i="2"/>
  <c r="S1030" i="2"/>
  <c r="T1030" i="2"/>
  <c r="U1021" i="2"/>
  <c r="T1021" i="2"/>
  <c r="V1021" i="2"/>
  <c r="S1021" i="2"/>
  <c r="S1032" i="2" l="1"/>
  <c r="U1032" i="2"/>
  <c r="V1032" i="2"/>
  <c r="T1032" i="2"/>
  <c r="U1023" i="2"/>
  <c r="V1023" i="2"/>
  <c r="S1023" i="2"/>
  <c r="T1023" i="2"/>
  <c r="U1034" i="2" l="1"/>
  <c r="V1034" i="2"/>
  <c r="S1034" i="2"/>
  <c r="T1034" i="2"/>
  <c r="U1025" i="2"/>
  <c r="S1025" i="2"/>
  <c r="T1025" i="2"/>
  <c r="V1025" i="2"/>
  <c r="S1036" i="2" l="1"/>
  <c r="T1036" i="2"/>
  <c r="V1036" i="2"/>
  <c r="U1036" i="2"/>
  <c r="U1027" i="2"/>
  <c r="S1027" i="2"/>
  <c r="T1027" i="2"/>
  <c r="V1027" i="2"/>
  <c r="U1038" i="2" l="1"/>
  <c r="S1038" i="2"/>
  <c r="T1038" i="2"/>
  <c r="V1038" i="2"/>
  <c r="U1029" i="2"/>
  <c r="S1029" i="2"/>
  <c r="T1029" i="2"/>
  <c r="V1029" i="2"/>
  <c r="T1040" i="2" l="1"/>
  <c r="U1040" i="2"/>
  <c r="V1040" i="2"/>
  <c r="S1040" i="2"/>
  <c r="U1031" i="2"/>
  <c r="S1031" i="2"/>
  <c r="T1031" i="2"/>
  <c r="V1031" i="2"/>
  <c r="U1042" i="2" l="1"/>
  <c r="S1042" i="2"/>
  <c r="T1042" i="2"/>
  <c r="V1042" i="2"/>
  <c r="U1033" i="2"/>
  <c r="S1033" i="2"/>
  <c r="T1033" i="2"/>
  <c r="V1033" i="2"/>
  <c r="U1044" i="2" l="1"/>
  <c r="V1044" i="2"/>
  <c r="T1044" i="2"/>
  <c r="S1044" i="2"/>
  <c r="U1035" i="2"/>
  <c r="S1035" i="2"/>
  <c r="T1035" i="2"/>
  <c r="V1035" i="2"/>
  <c r="U1046" i="2" l="1"/>
  <c r="T1046" i="2"/>
  <c r="V1046" i="2"/>
  <c r="S1046" i="2"/>
  <c r="U1037" i="2"/>
  <c r="T1037" i="2"/>
  <c r="V1037" i="2"/>
  <c r="S1037" i="2"/>
  <c r="V1048" i="2" l="1"/>
  <c r="S1048" i="2"/>
  <c r="T1048" i="2"/>
  <c r="U1048" i="2"/>
  <c r="U1039" i="2"/>
  <c r="V1039" i="2"/>
  <c r="S1039" i="2"/>
  <c r="T1039" i="2"/>
  <c r="U1050" i="2" l="1"/>
  <c r="S1050" i="2"/>
  <c r="V1050" i="2"/>
  <c r="T1050" i="2"/>
  <c r="U1041" i="2"/>
  <c r="S1041" i="2"/>
  <c r="T1041" i="2"/>
  <c r="V1041" i="2"/>
  <c r="S1052" i="2" l="1"/>
  <c r="V1052" i="2"/>
  <c r="U1052" i="2"/>
  <c r="T1052" i="2"/>
  <c r="U1043" i="2"/>
  <c r="S1043" i="2"/>
  <c r="T1043" i="2"/>
  <c r="V1043" i="2"/>
  <c r="U1054" i="2" l="1"/>
  <c r="S1054" i="2"/>
  <c r="T1054" i="2"/>
  <c r="V1054" i="2"/>
  <c r="U1045" i="2"/>
  <c r="S1045" i="2"/>
  <c r="T1045" i="2"/>
  <c r="V1045" i="2"/>
  <c r="S1056" i="2" l="1"/>
  <c r="T1056" i="2"/>
  <c r="U1056" i="2"/>
  <c r="V1056" i="2"/>
  <c r="U1047" i="2"/>
  <c r="S1047" i="2"/>
  <c r="T1047" i="2"/>
  <c r="V1047" i="2"/>
  <c r="U1058" i="2" l="1"/>
  <c r="T1058" i="2"/>
  <c r="V1058" i="2"/>
  <c r="S1058" i="2"/>
  <c r="U1049" i="2"/>
  <c r="S1049" i="2"/>
  <c r="T1049" i="2"/>
  <c r="V1049" i="2"/>
  <c r="T1060" i="2" l="1"/>
  <c r="U1060" i="2"/>
  <c r="S1060" i="2"/>
  <c r="V1060" i="2"/>
  <c r="U1051" i="2"/>
  <c r="S1051" i="2"/>
  <c r="T1051" i="2"/>
  <c r="V1051" i="2"/>
  <c r="U1062" i="2" l="1"/>
  <c r="V1062" i="2"/>
  <c r="T1062" i="2"/>
  <c r="S1062" i="2"/>
  <c r="U1053" i="2"/>
  <c r="T1053" i="2"/>
  <c r="V1053" i="2"/>
  <c r="S1053" i="2"/>
  <c r="S1064" i="2" l="1"/>
  <c r="U1064" i="2"/>
  <c r="V1064" i="2"/>
  <c r="T1064" i="2"/>
  <c r="U1055" i="2"/>
  <c r="V1055" i="2"/>
  <c r="S1055" i="2"/>
  <c r="T1055" i="2"/>
  <c r="U1066" i="2" l="1"/>
  <c r="S1066" i="2"/>
  <c r="T1066" i="2"/>
  <c r="V1066" i="2"/>
  <c r="U1057" i="2"/>
  <c r="S1057" i="2"/>
  <c r="T1057" i="2"/>
  <c r="V1057" i="2"/>
  <c r="S1068" i="2" l="1"/>
  <c r="T1068" i="2"/>
  <c r="V1068" i="2"/>
  <c r="U1068" i="2"/>
  <c r="U1059" i="2"/>
  <c r="S1059" i="2"/>
  <c r="T1059" i="2"/>
  <c r="V1059" i="2"/>
  <c r="U1070" i="2" l="1"/>
  <c r="S1070" i="2"/>
  <c r="T1070" i="2"/>
  <c r="V1070" i="2"/>
  <c r="U1061" i="2"/>
  <c r="S1061" i="2"/>
  <c r="T1061" i="2"/>
  <c r="V1061" i="2"/>
  <c r="T1072" i="2" l="1"/>
  <c r="U1072" i="2"/>
  <c r="V1072" i="2"/>
  <c r="S1072" i="2"/>
  <c r="U1063" i="2"/>
  <c r="S1063" i="2"/>
  <c r="T1063" i="2"/>
  <c r="V1063" i="2"/>
  <c r="U1074" i="2" l="1"/>
  <c r="S1074" i="2"/>
  <c r="T1074" i="2"/>
  <c r="V1074" i="2"/>
  <c r="U1065" i="2"/>
  <c r="S1065" i="2"/>
  <c r="T1065" i="2"/>
  <c r="V1065" i="2"/>
  <c r="U1076" i="2" l="1"/>
  <c r="V1076" i="2"/>
  <c r="S1076" i="2"/>
  <c r="T1076" i="2"/>
  <c r="U1067" i="2"/>
  <c r="S1067" i="2"/>
  <c r="T1067" i="2"/>
  <c r="V1067" i="2"/>
  <c r="T1078" i="2" l="1"/>
  <c r="U1078" i="2"/>
  <c r="S1078" i="2"/>
  <c r="V1078" i="2"/>
  <c r="U1069" i="2"/>
  <c r="T1069" i="2"/>
  <c r="V1069" i="2"/>
  <c r="S1069" i="2"/>
  <c r="U1080" i="2" l="1"/>
  <c r="V1080" i="2"/>
  <c r="T1080" i="2"/>
  <c r="S1080" i="2"/>
  <c r="U1071" i="2"/>
  <c r="V1071" i="2"/>
  <c r="S1071" i="2"/>
  <c r="T1071" i="2"/>
  <c r="T1082" i="2" l="1"/>
  <c r="U1082" i="2"/>
  <c r="S1082" i="2"/>
  <c r="V1082" i="2"/>
  <c r="U1073" i="2"/>
  <c r="S1073" i="2"/>
  <c r="T1073" i="2"/>
  <c r="V1073" i="2"/>
  <c r="U1084" i="2" l="1"/>
  <c r="V1084" i="2"/>
  <c r="S1084" i="2"/>
  <c r="T1084" i="2"/>
  <c r="U1075" i="2"/>
  <c r="S1075" i="2"/>
  <c r="T1075" i="2"/>
  <c r="V1075" i="2"/>
  <c r="T1086" i="2" l="1"/>
  <c r="U1086" i="2"/>
  <c r="S1086" i="2"/>
  <c r="V1086" i="2"/>
  <c r="U1077" i="2"/>
  <c r="S1077" i="2"/>
  <c r="T1077" i="2"/>
  <c r="V1077" i="2"/>
  <c r="U1088" i="2" l="1"/>
  <c r="V1088" i="2"/>
  <c r="T1088" i="2"/>
  <c r="S1088" i="2"/>
  <c r="U1079" i="2"/>
  <c r="S1079" i="2"/>
  <c r="T1079" i="2"/>
  <c r="V1079" i="2"/>
  <c r="T1090" i="2" l="1"/>
  <c r="U1090" i="2"/>
  <c r="S1090" i="2"/>
  <c r="V1090" i="2"/>
  <c r="U1081" i="2"/>
  <c r="S1081" i="2"/>
  <c r="T1081" i="2"/>
  <c r="V1081" i="2"/>
  <c r="U1092" i="2" l="1"/>
  <c r="V1092" i="2"/>
  <c r="S1092" i="2"/>
  <c r="T1092" i="2"/>
  <c r="U1083" i="2"/>
  <c r="S1083" i="2"/>
  <c r="T1083" i="2"/>
  <c r="V1083" i="2"/>
  <c r="T1094" i="2" l="1"/>
  <c r="U1094" i="2"/>
  <c r="S1094" i="2"/>
  <c r="V1094" i="2"/>
  <c r="U1085" i="2"/>
  <c r="T1085" i="2"/>
  <c r="V1085" i="2"/>
  <c r="S1085" i="2"/>
  <c r="U1096" i="2" l="1"/>
  <c r="V1096" i="2"/>
  <c r="T1096" i="2"/>
  <c r="S1096" i="2"/>
  <c r="U1087" i="2"/>
  <c r="V1087" i="2"/>
  <c r="S1087" i="2"/>
  <c r="T1087" i="2"/>
  <c r="T1098" i="2" l="1"/>
  <c r="U1098" i="2"/>
  <c r="S1098" i="2"/>
  <c r="V1098" i="2"/>
  <c r="U1089" i="2"/>
  <c r="V1089" i="2"/>
  <c r="S1089" i="2"/>
  <c r="T1089" i="2"/>
  <c r="U1100" i="2" l="1"/>
  <c r="V1100" i="2"/>
  <c r="S1100" i="2"/>
  <c r="T1100" i="2"/>
  <c r="U1091" i="2"/>
  <c r="S1091" i="2"/>
  <c r="V1091" i="2"/>
  <c r="T1091" i="2"/>
  <c r="T1102" i="2" l="1"/>
  <c r="U1102" i="2"/>
  <c r="S1102" i="2"/>
  <c r="V1102" i="2"/>
  <c r="U1093" i="2"/>
  <c r="S1093" i="2"/>
  <c r="T1093" i="2"/>
  <c r="V1093" i="2"/>
  <c r="U1104" i="2" l="1"/>
  <c r="V1104" i="2"/>
  <c r="T1104" i="2"/>
  <c r="S1104" i="2"/>
  <c r="U1095" i="2"/>
  <c r="S1095" i="2"/>
  <c r="T1095" i="2"/>
  <c r="V1095" i="2"/>
  <c r="T1106" i="2" l="1"/>
  <c r="U1106" i="2"/>
  <c r="S1106" i="2"/>
  <c r="V1106" i="2"/>
  <c r="U1097" i="2"/>
  <c r="S1097" i="2"/>
  <c r="T1097" i="2"/>
  <c r="V1097" i="2"/>
  <c r="U1108" i="2" l="1"/>
  <c r="V1108" i="2"/>
  <c r="S1108" i="2"/>
  <c r="T1108" i="2"/>
  <c r="U1099" i="2"/>
  <c r="S1099" i="2"/>
  <c r="T1099" i="2"/>
  <c r="V1099" i="2"/>
  <c r="T1110" i="2" l="1"/>
  <c r="U1110" i="2"/>
  <c r="S1110" i="2"/>
  <c r="V1110" i="2"/>
  <c r="U1101" i="2"/>
  <c r="T1101" i="2"/>
  <c r="V1101" i="2"/>
  <c r="S1101" i="2"/>
  <c r="U1112" i="2" l="1"/>
  <c r="V1112" i="2"/>
  <c r="T1112" i="2"/>
  <c r="S1112" i="2"/>
  <c r="U1103" i="2"/>
  <c r="V1103" i="2"/>
  <c r="S1103" i="2"/>
  <c r="T1103" i="2"/>
  <c r="T1114" i="2" l="1"/>
  <c r="U1114" i="2"/>
  <c r="S1114" i="2"/>
  <c r="V1114" i="2"/>
  <c r="U1105" i="2"/>
  <c r="T1105" i="2"/>
  <c r="V1105" i="2"/>
  <c r="S1105" i="2"/>
  <c r="U1116" i="2" l="1"/>
  <c r="V1116" i="2"/>
  <c r="S1116" i="2"/>
  <c r="T1116" i="2"/>
  <c r="U1107" i="2"/>
  <c r="S1107" i="2"/>
  <c r="T1107" i="2"/>
  <c r="V1107" i="2"/>
  <c r="T1118" i="2" l="1"/>
  <c r="U1118" i="2"/>
  <c r="S1118" i="2"/>
  <c r="V1118" i="2"/>
  <c r="U1109" i="2"/>
  <c r="S1109" i="2"/>
  <c r="T1109" i="2"/>
  <c r="V1109" i="2"/>
  <c r="U1120" i="2" l="1"/>
  <c r="V1120" i="2"/>
  <c r="T1120" i="2"/>
  <c r="S1120" i="2"/>
  <c r="U1111" i="2"/>
  <c r="S1111" i="2"/>
  <c r="T1111" i="2"/>
  <c r="V1111" i="2"/>
  <c r="T1122" i="2" l="1"/>
  <c r="U1122" i="2"/>
  <c r="S1122" i="2"/>
  <c r="V1122" i="2"/>
  <c r="U1113" i="2"/>
  <c r="S1113" i="2"/>
  <c r="T1113" i="2"/>
  <c r="V1113" i="2"/>
  <c r="U1124" i="2" l="1"/>
  <c r="V1124" i="2"/>
  <c r="S1124" i="2"/>
  <c r="T1124" i="2"/>
  <c r="U1115" i="2"/>
  <c r="S1115" i="2"/>
  <c r="T1115" i="2"/>
  <c r="V1115" i="2"/>
  <c r="T1126" i="2" l="1"/>
  <c r="U1126" i="2"/>
  <c r="S1126" i="2"/>
  <c r="V1126" i="2"/>
  <c r="U1117" i="2"/>
  <c r="T1117" i="2"/>
  <c r="V1117" i="2"/>
  <c r="S1117" i="2"/>
  <c r="U1128" i="2" l="1"/>
  <c r="V1128" i="2"/>
  <c r="T1128" i="2"/>
  <c r="S1128" i="2"/>
  <c r="U1119" i="2"/>
  <c r="V1119" i="2"/>
  <c r="S1119" i="2"/>
  <c r="T1119" i="2"/>
  <c r="T1130" i="2" l="1"/>
  <c r="U1130" i="2"/>
  <c r="S1130" i="2"/>
  <c r="V1130" i="2"/>
  <c r="U1121" i="2"/>
  <c r="S1121" i="2"/>
  <c r="T1121" i="2"/>
  <c r="V1121" i="2"/>
  <c r="U1132" i="2" l="1"/>
  <c r="V1132" i="2"/>
  <c r="S1132" i="2"/>
  <c r="T1132" i="2"/>
  <c r="U1123" i="2"/>
  <c r="S1123" i="2"/>
  <c r="V1123" i="2"/>
  <c r="T1123" i="2"/>
  <c r="T1134" i="2" l="1"/>
  <c r="U1134" i="2"/>
  <c r="S1134" i="2"/>
  <c r="V1134" i="2"/>
  <c r="U1125" i="2"/>
  <c r="S1125" i="2"/>
  <c r="T1125" i="2"/>
  <c r="V1125" i="2"/>
  <c r="U1136" i="2" l="1"/>
  <c r="V1136" i="2"/>
  <c r="T1136" i="2"/>
  <c r="S1136" i="2"/>
  <c r="U1127" i="2"/>
  <c r="S1127" i="2"/>
  <c r="T1127" i="2"/>
  <c r="V1127" i="2"/>
  <c r="T1138" i="2" l="1"/>
  <c r="U1138" i="2"/>
  <c r="S1138" i="2"/>
  <c r="V1138" i="2"/>
  <c r="U1129" i="2"/>
  <c r="S1129" i="2"/>
  <c r="T1129" i="2"/>
  <c r="V1129" i="2"/>
  <c r="U1140" i="2" l="1"/>
  <c r="V1140" i="2"/>
  <c r="S1140" i="2"/>
  <c r="T1140" i="2"/>
  <c r="U1131" i="2"/>
  <c r="S1131" i="2"/>
  <c r="T1131" i="2"/>
  <c r="V1131" i="2"/>
  <c r="T1142" i="2" l="1"/>
  <c r="U1142" i="2"/>
  <c r="S1142" i="2"/>
  <c r="V1142" i="2"/>
  <c r="U1133" i="2"/>
  <c r="T1133" i="2"/>
  <c r="V1133" i="2"/>
  <c r="S1133" i="2"/>
  <c r="U1144" i="2" l="1"/>
  <c r="V1144" i="2"/>
  <c r="T1144" i="2"/>
  <c r="S1144" i="2"/>
  <c r="U1135" i="2"/>
  <c r="V1135" i="2"/>
  <c r="S1135" i="2"/>
  <c r="T1135" i="2"/>
  <c r="T1146" i="2" l="1"/>
  <c r="U1146" i="2"/>
  <c r="S1146" i="2"/>
  <c r="V1146" i="2"/>
  <c r="U1137" i="2"/>
  <c r="S1137" i="2"/>
  <c r="T1137" i="2"/>
  <c r="V1137" i="2"/>
  <c r="U1148" i="2" l="1"/>
  <c r="V1148" i="2"/>
  <c r="S1148" i="2"/>
  <c r="T1148" i="2"/>
  <c r="U1139" i="2"/>
  <c r="S1139" i="2"/>
  <c r="T1139" i="2"/>
  <c r="V1139" i="2"/>
  <c r="T1150" i="2" l="1"/>
  <c r="U1150" i="2"/>
  <c r="S1150" i="2"/>
  <c r="V1150" i="2"/>
  <c r="U1141" i="2"/>
  <c r="S1141" i="2"/>
  <c r="T1141" i="2"/>
  <c r="V1141" i="2"/>
  <c r="U1152" i="2" l="1"/>
  <c r="V1152" i="2"/>
  <c r="T1152" i="2"/>
  <c r="S1152" i="2"/>
  <c r="U1143" i="2"/>
  <c r="S1143" i="2"/>
  <c r="T1143" i="2"/>
  <c r="V1143" i="2"/>
  <c r="U1154" i="2" l="1"/>
  <c r="S1154" i="2"/>
  <c r="T1154" i="2"/>
  <c r="V1154" i="2"/>
  <c r="U1145" i="2"/>
  <c r="S1145" i="2"/>
  <c r="T1145" i="2"/>
  <c r="V1145" i="2"/>
  <c r="U1156" i="2" l="1"/>
  <c r="V1156" i="2"/>
  <c r="T1156" i="2"/>
  <c r="S1156" i="2"/>
  <c r="U1147" i="2"/>
  <c r="S1147" i="2"/>
  <c r="T1147" i="2"/>
  <c r="V1147" i="2"/>
  <c r="U1158" i="2" l="1"/>
  <c r="V1158" i="2"/>
  <c r="S1158" i="2"/>
  <c r="T1158" i="2"/>
  <c r="U1149" i="2"/>
  <c r="T1149" i="2"/>
  <c r="V1149" i="2"/>
  <c r="S1149" i="2"/>
  <c r="U1160" i="2" l="1"/>
  <c r="V1160" i="2"/>
  <c r="S1160" i="2"/>
  <c r="T1160" i="2"/>
  <c r="U1151" i="2"/>
  <c r="V1151" i="2"/>
  <c r="S1151" i="2"/>
  <c r="T1151" i="2"/>
  <c r="U1162" i="2" l="1"/>
  <c r="S1162" i="2"/>
  <c r="V1162" i="2"/>
  <c r="T1162" i="2"/>
  <c r="U1153" i="2"/>
  <c r="S1153" i="2"/>
  <c r="T1153" i="2"/>
  <c r="V1153" i="2"/>
  <c r="V1164" i="2" l="1"/>
  <c r="U1164" i="2"/>
  <c r="S1164" i="2"/>
  <c r="T1164" i="2"/>
  <c r="U1155" i="2"/>
  <c r="S1155" i="2"/>
  <c r="T1155" i="2"/>
  <c r="V1155" i="2"/>
  <c r="U1166" i="2" l="1"/>
  <c r="S1166" i="2"/>
  <c r="T1166" i="2"/>
  <c r="V1166" i="2"/>
  <c r="U1157" i="2"/>
  <c r="S1157" i="2"/>
  <c r="T1157" i="2"/>
  <c r="V1157" i="2"/>
  <c r="S1168" i="2" l="1"/>
  <c r="V1168" i="2"/>
  <c r="T1168" i="2"/>
  <c r="U1168" i="2"/>
  <c r="U1159" i="2"/>
  <c r="S1159" i="2"/>
  <c r="T1159" i="2"/>
  <c r="V1159" i="2"/>
  <c r="U1170" i="2" l="1"/>
  <c r="S1170" i="2"/>
  <c r="T1170" i="2"/>
  <c r="V1170" i="2"/>
  <c r="U1161" i="2"/>
  <c r="S1161" i="2"/>
  <c r="T1161" i="2"/>
  <c r="V1161" i="2"/>
  <c r="T1172" i="2" l="1"/>
  <c r="V1172" i="2"/>
  <c r="S1172" i="2"/>
  <c r="U1172" i="2"/>
  <c r="U1163" i="2"/>
  <c r="S1163" i="2"/>
  <c r="T1163" i="2"/>
  <c r="V1163" i="2"/>
  <c r="U1174" i="2" l="1"/>
  <c r="T1174" i="2"/>
  <c r="V1174" i="2"/>
  <c r="S1174" i="2"/>
  <c r="U1165" i="2"/>
  <c r="T1165" i="2"/>
  <c r="V1165" i="2"/>
  <c r="S1165" i="2"/>
  <c r="S1176" i="2" l="1"/>
  <c r="U1176" i="2"/>
  <c r="T1176" i="2"/>
  <c r="V1176" i="2"/>
  <c r="U1167" i="2"/>
  <c r="V1167" i="2"/>
  <c r="T1167" i="2"/>
  <c r="S1167" i="2"/>
  <c r="U1178" i="2" l="1"/>
  <c r="V1178" i="2"/>
  <c r="T1178" i="2"/>
  <c r="S1178" i="2"/>
  <c r="U1169" i="2"/>
  <c r="S1169" i="2"/>
  <c r="T1169" i="2"/>
  <c r="V1169" i="2"/>
  <c r="S1180" i="2" l="1"/>
  <c r="T1180" i="2"/>
  <c r="V1180" i="2"/>
  <c r="U1180" i="2"/>
  <c r="U1171" i="2"/>
  <c r="S1171" i="2"/>
  <c r="T1171" i="2"/>
  <c r="V1171" i="2"/>
  <c r="V1182" i="2" l="1"/>
  <c r="U1182" i="2"/>
  <c r="S1182" i="2"/>
  <c r="T1182" i="2"/>
  <c r="U1173" i="2"/>
  <c r="S1173" i="2"/>
  <c r="T1173" i="2"/>
  <c r="V1173" i="2"/>
  <c r="S1184" i="2" l="1"/>
  <c r="T1184" i="2"/>
  <c r="V1184" i="2"/>
  <c r="U1184" i="2"/>
  <c r="U1175" i="2"/>
  <c r="S1175" i="2"/>
  <c r="T1175" i="2"/>
  <c r="V1175" i="2"/>
  <c r="V1186" i="2" l="1"/>
  <c r="U1186" i="2"/>
  <c r="S1186" i="2"/>
  <c r="T1186" i="2"/>
  <c r="U1177" i="2"/>
  <c r="S1177" i="2"/>
  <c r="T1177" i="2"/>
  <c r="V1177" i="2"/>
  <c r="S1188" i="2" l="1"/>
  <c r="T1188" i="2"/>
  <c r="V1188" i="2"/>
  <c r="U1188" i="2"/>
  <c r="U1179" i="2"/>
  <c r="S1179" i="2"/>
  <c r="T1179" i="2"/>
  <c r="V1179" i="2"/>
  <c r="V1190" i="2" l="1"/>
  <c r="U1190" i="2"/>
  <c r="S1190" i="2"/>
  <c r="T1190" i="2"/>
  <c r="U1181" i="2"/>
  <c r="T1181" i="2"/>
  <c r="V1181" i="2"/>
  <c r="S1181" i="2"/>
  <c r="S1192" i="2" l="1"/>
  <c r="T1192" i="2"/>
  <c r="V1192" i="2"/>
  <c r="U1192" i="2"/>
  <c r="U1183" i="2"/>
  <c r="V1183" i="2"/>
  <c r="S1183" i="2"/>
  <c r="T1183" i="2"/>
  <c r="V1194" i="2" l="1"/>
  <c r="U1194" i="2"/>
  <c r="S1194" i="2"/>
  <c r="T1194" i="2"/>
  <c r="U1185" i="2"/>
  <c r="S1185" i="2"/>
  <c r="V1185" i="2"/>
  <c r="T1185" i="2"/>
  <c r="S1196" i="2" l="1"/>
  <c r="T1196" i="2"/>
  <c r="V1196" i="2"/>
  <c r="U1196" i="2"/>
  <c r="U1187" i="2"/>
  <c r="S1187" i="2"/>
  <c r="T1187" i="2"/>
  <c r="V1187" i="2"/>
  <c r="V1198" i="2" l="1"/>
  <c r="U1198" i="2"/>
  <c r="S1198" i="2"/>
  <c r="T1198" i="2"/>
  <c r="U1189" i="2"/>
  <c r="S1189" i="2"/>
  <c r="T1189" i="2"/>
  <c r="V1189" i="2"/>
  <c r="S1200" i="2" l="1"/>
  <c r="T1200" i="2"/>
  <c r="V1200" i="2"/>
  <c r="U1200" i="2"/>
  <c r="U1191" i="2"/>
  <c r="S1191" i="2"/>
  <c r="T1191" i="2"/>
  <c r="V1191" i="2"/>
  <c r="V1202" i="2" l="1"/>
  <c r="U1202" i="2"/>
  <c r="S1202" i="2"/>
  <c r="T1202" i="2"/>
  <c r="U1193" i="2"/>
  <c r="S1193" i="2"/>
  <c r="T1193" i="2"/>
  <c r="V1193" i="2"/>
  <c r="S1204" i="2" l="1"/>
  <c r="T1204" i="2"/>
  <c r="V1204" i="2"/>
  <c r="U1204" i="2"/>
  <c r="U1195" i="2"/>
  <c r="S1195" i="2"/>
  <c r="T1195" i="2"/>
  <c r="V1195" i="2"/>
  <c r="V1206" i="2" l="1"/>
  <c r="U1206" i="2"/>
  <c r="T1206" i="2"/>
  <c r="S1206" i="2"/>
  <c r="U1197" i="2"/>
  <c r="T1197" i="2"/>
  <c r="V1197" i="2"/>
  <c r="S1197" i="2"/>
  <c r="S1208" i="2" l="1"/>
  <c r="T1208" i="2"/>
  <c r="V1208" i="2"/>
  <c r="U1208" i="2"/>
  <c r="U1199" i="2"/>
  <c r="V1199" i="2"/>
  <c r="T1199" i="2"/>
  <c r="S1199" i="2"/>
  <c r="V1210" i="2" l="1"/>
  <c r="U1210" i="2"/>
  <c r="T1210" i="2"/>
  <c r="S1210" i="2"/>
  <c r="U1201" i="2"/>
  <c r="T1201" i="2"/>
  <c r="V1201" i="2"/>
  <c r="S1201" i="2"/>
  <c r="S1212" i="2" l="1"/>
  <c r="T1212" i="2"/>
  <c r="V1212" i="2"/>
  <c r="U1212" i="2"/>
  <c r="U1203" i="2"/>
  <c r="S1203" i="2"/>
  <c r="T1203" i="2"/>
  <c r="V1203" i="2"/>
  <c r="V1214" i="2" l="1"/>
  <c r="U1214" i="2"/>
  <c r="S1214" i="2"/>
  <c r="T1214" i="2"/>
  <c r="U1205" i="2"/>
  <c r="S1205" i="2"/>
  <c r="T1205" i="2"/>
  <c r="V1205" i="2"/>
  <c r="S1216" i="2" l="1"/>
  <c r="T1216" i="2"/>
  <c r="V1216" i="2"/>
  <c r="U1216" i="2"/>
  <c r="U1207" i="2"/>
  <c r="S1207" i="2"/>
  <c r="T1207" i="2"/>
  <c r="V1207" i="2"/>
  <c r="V1218" i="2" l="1"/>
  <c r="U1218" i="2"/>
  <c r="S1218" i="2"/>
  <c r="T1218" i="2"/>
  <c r="U1209" i="2"/>
  <c r="S1209" i="2"/>
  <c r="T1209" i="2"/>
  <c r="V1209" i="2"/>
  <c r="S1220" i="2" l="1"/>
  <c r="T1220" i="2"/>
  <c r="V1220" i="2"/>
  <c r="U1220" i="2"/>
  <c r="U1211" i="2"/>
  <c r="S1211" i="2"/>
  <c r="T1211" i="2"/>
  <c r="V1211" i="2"/>
  <c r="V1222" i="2" l="1"/>
  <c r="U1222" i="2"/>
  <c r="S1222" i="2"/>
  <c r="T1222" i="2"/>
  <c r="U1213" i="2"/>
  <c r="T1213" i="2"/>
  <c r="V1213" i="2"/>
  <c r="S1213" i="2"/>
  <c r="S1224" i="2" l="1"/>
  <c r="T1224" i="2"/>
  <c r="V1224" i="2"/>
  <c r="U1224" i="2"/>
  <c r="U1215" i="2"/>
  <c r="V1215" i="2"/>
  <c r="S1215" i="2"/>
  <c r="T1215" i="2"/>
  <c r="U1226" i="2" l="1"/>
  <c r="V1226" i="2"/>
  <c r="S1226" i="2"/>
  <c r="T1226" i="2"/>
  <c r="U1217" i="2"/>
  <c r="V1217" i="2"/>
  <c r="S1217" i="2"/>
  <c r="T1217" i="2"/>
  <c r="S1228" i="2" l="1"/>
  <c r="V1228" i="2"/>
  <c r="T1228" i="2"/>
  <c r="U1228" i="2"/>
  <c r="U1219" i="2"/>
  <c r="S1219" i="2"/>
  <c r="V1219" i="2"/>
  <c r="T1219" i="2"/>
  <c r="U1230" i="2" l="1"/>
  <c r="S1230" i="2"/>
  <c r="T1230" i="2"/>
  <c r="V1230" i="2"/>
  <c r="U1221" i="2"/>
  <c r="S1221" i="2"/>
  <c r="T1221" i="2"/>
  <c r="V1221" i="2"/>
  <c r="S1232" i="2" l="1"/>
  <c r="V1232" i="2"/>
  <c r="T1232" i="2"/>
  <c r="U1232" i="2"/>
  <c r="U1223" i="2"/>
  <c r="S1223" i="2"/>
  <c r="T1223" i="2"/>
  <c r="V1223" i="2"/>
  <c r="U1234" i="2" l="1"/>
  <c r="S1234" i="2"/>
  <c r="T1234" i="2"/>
  <c r="V1234" i="2"/>
  <c r="U1225" i="2"/>
  <c r="S1225" i="2"/>
  <c r="T1225" i="2"/>
  <c r="V1225" i="2"/>
  <c r="S1236" i="2" l="1"/>
  <c r="V1236" i="2"/>
  <c r="T1236" i="2"/>
  <c r="U1236" i="2"/>
  <c r="U1227" i="2"/>
  <c r="S1227" i="2"/>
  <c r="T1227" i="2"/>
  <c r="V1227" i="2"/>
  <c r="U1238" i="2" l="1"/>
  <c r="S1238" i="2"/>
  <c r="T1238" i="2"/>
  <c r="V1238" i="2"/>
  <c r="U1229" i="2"/>
  <c r="T1229" i="2"/>
  <c r="V1229" i="2"/>
  <c r="S1229" i="2"/>
  <c r="S1240" i="2" l="1"/>
  <c r="V1240" i="2"/>
  <c r="T1240" i="2"/>
  <c r="U1240" i="2"/>
  <c r="U1231" i="2"/>
  <c r="V1231" i="2"/>
  <c r="S1231" i="2"/>
  <c r="T1231" i="2"/>
  <c r="U1242" i="2" l="1"/>
  <c r="T1242" i="2"/>
  <c r="V1242" i="2"/>
  <c r="S1242" i="2"/>
  <c r="U1233" i="2"/>
  <c r="T1233" i="2"/>
  <c r="V1233" i="2"/>
  <c r="S1233" i="2"/>
  <c r="S1244" i="2" l="1"/>
  <c r="V1244" i="2"/>
  <c r="T1244" i="2"/>
  <c r="U1244" i="2"/>
  <c r="U1235" i="2"/>
  <c r="S1235" i="2"/>
  <c r="T1235" i="2"/>
  <c r="V1235" i="2"/>
  <c r="U1246" i="2" l="1"/>
  <c r="T1246" i="2"/>
  <c r="V1246" i="2"/>
  <c r="S1246" i="2"/>
  <c r="U1237" i="2"/>
  <c r="S1237" i="2"/>
  <c r="T1237" i="2"/>
  <c r="V1237" i="2"/>
  <c r="S1248" i="2" l="1"/>
  <c r="V1248" i="2"/>
  <c r="U1248" i="2"/>
  <c r="T1248" i="2"/>
  <c r="U1239" i="2"/>
  <c r="S1239" i="2"/>
  <c r="T1239" i="2"/>
  <c r="V1239" i="2"/>
  <c r="U1250" i="2" l="1"/>
  <c r="S1250" i="2"/>
  <c r="T1250" i="2"/>
  <c r="V1250" i="2"/>
  <c r="U1241" i="2"/>
  <c r="S1241" i="2"/>
  <c r="T1241" i="2"/>
  <c r="V1241" i="2"/>
  <c r="S1252" i="2" l="1"/>
  <c r="V1252" i="2"/>
  <c r="U1252" i="2"/>
  <c r="T1252" i="2"/>
  <c r="U1243" i="2"/>
  <c r="S1243" i="2"/>
  <c r="T1243" i="2"/>
  <c r="V1243" i="2"/>
  <c r="U1254" i="2" l="1"/>
  <c r="S1254" i="2"/>
  <c r="V1254" i="2"/>
  <c r="T1254" i="2"/>
  <c r="U1245" i="2"/>
  <c r="T1245" i="2"/>
  <c r="V1245" i="2"/>
  <c r="S1245" i="2"/>
  <c r="S1256" i="2" l="1"/>
  <c r="V1256" i="2"/>
  <c r="T1256" i="2"/>
  <c r="U1256" i="2"/>
  <c r="U1247" i="2"/>
  <c r="V1247" i="2"/>
  <c r="S1247" i="2"/>
  <c r="T1247" i="2"/>
  <c r="U1258" i="2" l="1"/>
  <c r="V1258" i="2"/>
  <c r="S1258" i="2"/>
  <c r="T1258" i="2"/>
  <c r="U1249" i="2"/>
  <c r="S1249" i="2"/>
  <c r="T1249" i="2"/>
  <c r="V1249" i="2"/>
  <c r="S1260" i="2" l="1"/>
  <c r="V1260" i="2"/>
  <c r="T1260" i="2"/>
  <c r="U1260" i="2"/>
  <c r="U1251" i="2"/>
  <c r="S1251" i="2"/>
  <c r="V1251" i="2"/>
  <c r="T1251" i="2"/>
  <c r="U1262" i="2" l="1"/>
  <c r="S1262" i="2"/>
  <c r="T1262" i="2"/>
  <c r="V1262" i="2"/>
  <c r="U1253" i="2"/>
  <c r="S1253" i="2"/>
  <c r="T1253" i="2"/>
  <c r="V1253" i="2"/>
  <c r="S1264" i="2" l="1"/>
  <c r="V1264" i="2"/>
  <c r="T1264" i="2"/>
  <c r="U1264" i="2"/>
  <c r="U1255" i="2"/>
  <c r="S1255" i="2"/>
  <c r="T1255" i="2"/>
  <c r="V1255" i="2"/>
  <c r="U1266" i="2" l="1"/>
  <c r="S1266" i="2"/>
  <c r="T1266" i="2"/>
  <c r="V1266" i="2"/>
  <c r="U1257" i="2"/>
  <c r="S1257" i="2"/>
  <c r="T1257" i="2"/>
  <c r="V1257" i="2"/>
  <c r="S1268" i="2" l="1"/>
  <c r="V1268" i="2"/>
  <c r="T1268" i="2"/>
  <c r="U1268" i="2"/>
  <c r="U1259" i="2"/>
  <c r="S1259" i="2"/>
  <c r="T1259" i="2"/>
  <c r="V1259" i="2"/>
  <c r="U1270" i="2" l="1"/>
  <c r="S1270" i="2"/>
  <c r="T1270" i="2"/>
  <c r="V1270" i="2"/>
  <c r="U1261" i="2"/>
  <c r="T1261" i="2"/>
  <c r="V1261" i="2"/>
  <c r="S1261" i="2"/>
  <c r="S1272" i="2" l="1"/>
  <c r="V1272" i="2"/>
  <c r="T1272" i="2"/>
  <c r="U1272" i="2"/>
  <c r="U1263" i="2"/>
  <c r="V1263" i="2"/>
  <c r="S1263" i="2"/>
  <c r="T1263" i="2"/>
  <c r="U1274" i="2" l="1"/>
  <c r="T1274" i="2"/>
  <c r="V1274" i="2"/>
  <c r="S1274" i="2"/>
  <c r="U1265" i="2"/>
  <c r="S1265" i="2"/>
  <c r="T1265" i="2"/>
  <c r="V1265" i="2"/>
  <c r="S1276" i="2" l="1"/>
  <c r="V1276" i="2"/>
  <c r="T1276" i="2"/>
  <c r="U1276" i="2"/>
  <c r="U1267" i="2"/>
  <c r="S1267" i="2"/>
  <c r="T1267" i="2"/>
  <c r="V1267" i="2"/>
  <c r="U1278" i="2" l="1"/>
  <c r="T1278" i="2"/>
  <c r="V1278" i="2"/>
  <c r="S1278" i="2"/>
  <c r="U1269" i="2"/>
  <c r="S1269" i="2"/>
  <c r="T1269" i="2"/>
  <c r="V1269" i="2"/>
  <c r="S1280" i="2" l="1"/>
  <c r="V1280" i="2"/>
  <c r="U1280" i="2"/>
  <c r="T1280" i="2"/>
  <c r="U1271" i="2"/>
  <c r="S1271" i="2"/>
  <c r="T1271" i="2"/>
  <c r="V1271" i="2"/>
  <c r="U1282" i="2" l="1"/>
  <c r="S1282" i="2"/>
  <c r="T1282" i="2"/>
  <c r="V1282" i="2"/>
  <c r="U1273" i="2"/>
  <c r="S1273" i="2"/>
  <c r="T1273" i="2"/>
  <c r="V1273" i="2"/>
  <c r="S1284" i="2" l="1"/>
  <c r="V1284" i="2"/>
  <c r="U1284" i="2"/>
  <c r="T1284" i="2"/>
  <c r="U1275" i="2"/>
  <c r="S1275" i="2"/>
  <c r="T1275" i="2"/>
  <c r="V1275" i="2"/>
  <c r="U1286" i="2" l="1"/>
  <c r="S1286" i="2"/>
  <c r="V1286" i="2"/>
  <c r="T1286" i="2"/>
  <c r="U1277" i="2"/>
  <c r="T1277" i="2"/>
  <c r="V1277" i="2"/>
  <c r="S1277" i="2"/>
  <c r="S1288" i="2" l="1"/>
  <c r="V1288" i="2"/>
  <c r="T1288" i="2"/>
  <c r="U1288" i="2"/>
  <c r="U1279" i="2"/>
  <c r="V1279" i="2"/>
  <c r="S1279" i="2"/>
  <c r="T1279" i="2"/>
  <c r="U1290" i="2" l="1"/>
  <c r="V1290" i="2"/>
  <c r="S1290" i="2"/>
  <c r="T1290" i="2"/>
  <c r="U1281" i="2"/>
  <c r="S1281" i="2"/>
  <c r="T1281" i="2"/>
  <c r="V1281" i="2"/>
  <c r="S1292" i="2" l="1"/>
  <c r="V1292" i="2"/>
  <c r="T1292" i="2"/>
  <c r="U1292" i="2"/>
  <c r="U1283" i="2"/>
  <c r="S1283" i="2"/>
  <c r="T1283" i="2"/>
  <c r="V1283" i="2"/>
  <c r="U1294" i="2" l="1"/>
  <c r="S1294" i="2"/>
  <c r="T1294" i="2"/>
  <c r="V1294" i="2"/>
  <c r="S1285" i="2"/>
  <c r="T1285" i="2"/>
  <c r="V1285" i="2"/>
  <c r="U1285" i="2"/>
  <c r="S1296" i="2" l="1"/>
  <c r="V1296" i="2"/>
  <c r="T1296" i="2"/>
  <c r="U1296" i="2"/>
  <c r="S1287" i="2"/>
  <c r="T1287" i="2"/>
  <c r="V1287" i="2"/>
  <c r="U1287" i="2"/>
  <c r="U1298" i="2" l="1"/>
  <c r="S1298" i="2"/>
  <c r="T1298" i="2"/>
  <c r="V1298" i="2"/>
  <c r="S1289" i="2"/>
  <c r="T1289" i="2"/>
  <c r="U1289" i="2"/>
  <c r="V1289" i="2"/>
  <c r="S1300" i="2" l="1"/>
  <c r="V1300" i="2"/>
  <c r="T1300" i="2"/>
  <c r="U1300" i="2"/>
  <c r="S1291" i="2"/>
  <c r="T1291" i="2"/>
  <c r="U1291" i="2"/>
  <c r="V1291" i="2"/>
  <c r="U1302" i="2" l="1"/>
  <c r="S1302" i="2"/>
  <c r="T1302" i="2"/>
  <c r="V1302" i="2"/>
  <c r="S1293" i="2"/>
  <c r="T1293" i="2"/>
  <c r="V1293" i="2"/>
  <c r="U1293" i="2"/>
  <c r="S1304" i="2" l="1"/>
  <c r="V1304" i="2"/>
  <c r="T1304" i="2"/>
  <c r="U1304" i="2"/>
  <c r="S1295" i="2"/>
  <c r="T1295" i="2"/>
  <c r="V1295" i="2"/>
  <c r="U1295" i="2"/>
  <c r="U1306" i="2" l="1"/>
  <c r="T1306" i="2"/>
  <c r="V1306" i="2"/>
  <c r="S1306" i="2"/>
  <c r="S1297" i="2"/>
  <c r="T1297" i="2"/>
  <c r="U1297" i="2"/>
  <c r="V1297" i="2"/>
  <c r="S1308" i="2" l="1"/>
  <c r="V1308" i="2"/>
  <c r="T1308" i="2"/>
  <c r="U1308" i="2"/>
  <c r="S1299" i="2"/>
  <c r="T1299" i="2"/>
  <c r="U1299" i="2"/>
  <c r="V1299" i="2"/>
  <c r="U1310" i="2" l="1"/>
  <c r="T1310" i="2"/>
  <c r="V1310" i="2"/>
  <c r="S1310" i="2"/>
  <c r="S1301" i="2"/>
  <c r="T1301" i="2"/>
  <c r="V1301" i="2"/>
  <c r="U1301" i="2"/>
  <c r="S1312" i="2" l="1"/>
  <c r="V1312" i="2"/>
  <c r="U1312" i="2"/>
  <c r="T1312" i="2"/>
  <c r="S1303" i="2"/>
  <c r="T1303" i="2"/>
  <c r="V1303" i="2"/>
  <c r="U1303" i="2"/>
  <c r="U1314" i="2" l="1"/>
  <c r="S1314" i="2"/>
  <c r="T1314" i="2"/>
  <c r="V1314" i="2"/>
  <c r="S1305" i="2"/>
  <c r="T1305" i="2"/>
  <c r="U1305" i="2"/>
  <c r="V1305" i="2"/>
  <c r="S1316" i="2" l="1"/>
  <c r="V1316" i="2"/>
  <c r="U1316" i="2"/>
  <c r="T1316" i="2"/>
  <c r="S1307" i="2"/>
  <c r="T1307" i="2"/>
  <c r="U1307" i="2"/>
  <c r="V1307" i="2"/>
  <c r="U1318" i="2" l="1"/>
  <c r="S1318" i="2"/>
  <c r="V1318" i="2"/>
  <c r="T1318" i="2"/>
  <c r="S1309" i="2"/>
  <c r="T1309" i="2"/>
  <c r="V1309" i="2"/>
  <c r="U1309" i="2"/>
  <c r="S1320" i="2" l="1"/>
  <c r="V1320" i="2"/>
  <c r="T1320" i="2"/>
  <c r="U1320" i="2"/>
  <c r="S1311" i="2"/>
  <c r="T1311" i="2"/>
  <c r="V1311" i="2"/>
  <c r="U1311" i="2"/>
  <c r="U1322" i="2" l="1"/>
  <c r="V1322" i="2"/>
  <c r="S1322" i="2"/>
  <c r="T1322" i="2"/>
  <c r="S1313" i="2"/>
  <c r="T1313" i="2"/>
  <c r="U1313" i="2"/>
  <c r="V1313" i="2"/>
  <c r="S1324" i="2" l="1"/>
  <c r="V1324" i="2"/>
  <c r="T1324" i="2"/>
  <c r="U1324" i="2"/>
  <c r="S1315" i="2"/>
  <c r="T1315" i="2"/>
  <c r="U1315" i="2"/>
  <c r="V1315" i="2"/>
  <c r="U1326" i="2" l="1"/>
  <c r="S1326" i="2"/>
  <c r="T1326" i="2"/>
  <c r="V1326" i="2"/>
  <c r="S1317" i="2"/>
  <c r="T1317" i="2"/>
  <c r="V1317" i="2"/>
  <c r="U1317" i="2"/>
  <c r="S1328" i="2" l="1"/>
  <c r="V1328" i="2"/>
  <c r="T1328" i="2"/>
  <c r="U1328" i="2"/>
  <c r="S1319" i="2"/>
  <c r="T1319" i="2"/>
  <c r="V1319" i="2"/>
  <c r="U1319" i="2"/>
  <c r="U1330" i="2" l="1"/>
  <c r="S1330" i="2"/>
  <c r="T1330" i="2"/>
  <c r="V1330" i="2"/>
  <c r="S1321" i="2"/>
  <c r="T1321" i="2"/>
  <c r="U1321" i="2"/>
  <c r="V1321" i="2"/>
  <c r="S1332" i="2" l="1"/>
  <c r="V1332" i="2"/>
  <c r="T1332" i="2"/>
  <c r="U1332" i="2"/>
  <c r="S1323" i="2"/>
  <c r="T1323" i="2"/>
  <c r="U1323" i="2"/>
  <c r="V1323" i="2"/>
  <c r="U1334" i="2" l="1"/>
  <c r="S1334" i="2"/>
  <c r="T1334" i="2"/>
  <c r="V1334" i="2"/>
  <c r="S1325" i="2"/>
  <c r="T1325" i="2"/>
  <c r="V1325" i="2"/>
  <c r="U1325" i="2"/>
  <c r="S1336" i="2" l="1"/>
  <c r="V1336" i="2"/>
  <c r="T1336" i="2"/>
  <c r="U1336" i="2"/>
  <c r="S1327" i="2"/>
  <c r="T1327" i="2"/>
  <c r="V1327" i="2"/>
  <c r="U1327" i="2"/>
  <c r="U1338" i="2" l="1"/>
  <c r="T1338" i="2"/>
  <c r="V1338" i="2"/>
  <c r="S1338" i="2"/>
  <c r="T1329" i="2"/>
  <c r="S1329" i="2"/>
  <c r="U1329" i="2"/>
  <c r="V1329" i="2"/>
  <c r="S1340" i="2" l="1"/>
  <c r="V1340" i="2"/>
  <c r="T1340" i="2"/>
  <c r="U1340" i="2"/>
  <c r="T1331" i="2"/>
  <c r="S1331" i="2"/>
  <c r="U1331" i="2"/>
  <c r="V1331" i="2"/>
  <c r="U1342" i="2" l="1"/>
  <c r="T1342" i="2"/>
  <c r="V1342" i="2"/>
  <c r="S1342" i="2"/>
  <c r="T1333" i="2"/>
  <c r="S1333" i="2"/>
  <c r="U1333" i="2"/>
  <c r="V1333" i="2"/>
  <c r="S1344" i="2" l="1"/>
  <c r="V1344" i="2"/>
  <c r="U1344" i="2"/>
  <c r="T1344" i="2"/>
  <c r="T1335" i="2"/>
  <c r="S1335" i="2"/>
  <c r="U1335" i="2"/>
  <c r="V1335" i="2"/>
  <c r="U1346" i="2" l="1"/>
  <c r="S1346" i="2"/>
  <c r="T1346" i="2"/>
  <c r="V1346" i="2"/>
  <c r="T1337" i="2"/>
  <c r="U1337" i="2"/>
  <c r="V1337" i="2"/>
  <c r="S1337" i="2"/>
  <c r="S1348" i="2" l="1"/>
  <c r="V1348" i="2"/>
  <c r="U1348" i="2"/>
  <c r="T1348" i="2"/>
  <c r="T1339" i="2"/>
  <c r="V1339" i="2"/>
  <c r="S1339" i="2"/>
  <c r="U1339" i="2"/>
  <c r="U1350" i="2" l="1"/>
  <c r="S1350" i="2"/>
  <c r="V1350" i="2"/>
  <c r="T1350" i="2"/>
  <c r="T1341" i="2"/>
  <c r="U1341" i="2"/>
  <c r="S1341" i="2"/>
  <c r="V1341" i="2"/>
  <c r="V1352" i="2" l="1"/>
  <c r="S1352" i="2"/>
  <c r="T1352" i="2"/>
  <c r="U1352" i="2"/>
  <c r="T1343" i="2"/>
  <c r="S1343" i="2"/>
  <c r="V1343" i="2"/>
  <c r="U1343" i="2"/>
  <c r="U1354" i="2" l="1"/>
  <c r="T1354" i="2"/>
  <c r="V1354" i="2"/>
  <c r="S1354" i="2"/>
  <c r="T1345" i="2"/>
  <c r="S1345" i="2"/>
  <c r="U1345" i="2"/>
  <c r="V1345" i="2"/>
  <c r="V1356" i="2" l="1"/>
  <c r="T1356" i="2"/>
  <c r="U1356" i="2"/>
  <c r="S1356" i="2"/>
  <c r="T1347" i="2"/>
  <c r="S1347" i="2"/>
  <c r="U1347" i="2"/>
  <c r="V1347" i="2"/>
  <c r="U1358" i="2" l="1"/>
  <c r="S1358" i="2"/>
  <c r="T1358" i="2"/>
  <c r="V1358" i="2"/>
  <c r="T1349" i="2"/>
  <c r="S1349" i="2"/>
  <c r="U1349" i="2"/>
  <c r="V1349" i="2"/>
  <c r="V1360" i="2" l="1"/>
  <c r="S1360" i="2"/>
  <c r="T1360" i="2"/>
  <c r="U1360" i="2"/>
  <c r="T1351" i="2"/>
  <c r="S1351" i="2"/>
  <c r="U1351" i="2"/>
  <c r="V1351" i="2"/>
  <c r="U1362" i="2" l="1"/>
  <c r="S1362" i="2"/>
  <c r="T1362" i="2"/>
  <c r="V1362" i="2"/>
  <c r="T1353" i="2"/>
  <c r="U1353" i="2"/>
  <c r="V1353" i="2"/>
  <c r="S1353" i="2"/>
  <c r="V1364" i="2" l="1"/>
  <c r="U1364" i="2"/>
  <c r="S1364" i="2"/>
  <c r="T1364" i="2"/>
  <c r="T1355" i="2"/>
  <c r="V1355" i="2"/>
  <c r="S1355" i="2"/>
  <c r="U1355" i="2"/>
  <c r="U1366" i="2" l="1"/>
  <c r="S1366" i="2"/>
  <c r="V1366" i="2"/>
  <c r="T1366" i="2"/>
  <c r="T1357" i="2"/>
  <c r="U1357" i="2"/>
  <c r="V1357" i="2"/>
  <c r="S1357" i="2"/>
  <c r="V1368" i="2" l="1"/>
  <c r="S1368" i="2"/>
  <c r="T1368" i="2"/>
  <c r="U1368" i="2"/>
  <c r="T1359" i="2"/>
  <c r="S1359" i="2"/>
  <c r="V1359" i="2"/>
  <c r="U1359" i="2"/>
  <c r="U1370" i="2" l="1"/>
  <c r="T1370" i="2"/>
  <c r="V1370" i="2"/>
  <c r="S1370" i="2"/>
  <c r="T1361" i="2"/>
  <c r="S1361" i="2"/>
  <c r="U1361" i="2"/>
  <c r="V1361" i="2"/>
  <c r="V1372" i="2" l="1"/>
  <c r="T1372" i="2"/>
  <c r="U1372" i="2"/>
  <c r="S1372" i="2"/>
  <c r="T1363" i="2"/>
  <c r="S1363" i="2"/>
  <c r="U1363" i="2"/>
  <c r="V1363" i="2"/>
  <c r="U1374" i="2" l="1"/>
  <c r="S1374" i="2"/>
  <c r="T1374" i="2"/>
  <c r="V1374" i="2"/>
  <c r="T1365" i="2"/>
  <c r="U1365" i="2"/>
  <c r="V1365" i="2"/>
  <c r="S1365" i="2"/>
  <c r="V1376" i="2" l="1"/>
  <c r="S1376" i="2"/>
  <c r="T1376" i="2"/>
  <c r="U1376" i="2"/>
  <c r="T1367" i="2"/>
  <c r="S1367" i="2"/>
  <c r="V1367" i="2"/>
  <c r="U1367" i="2"/>
  <c r="U1378" i="2" l="1"/>
  <c r="S1378" i="2"/>
  <c r="T1378" i="2"/>
  <c r="V1378" i="2"/>
  <c r="T1369" i="2"/>
  <c r="U1369" i="2"/>
  <c r="V1369" i="2"/>
  <c r="S1369" i="2"/>
  <c r="V1380" i="2" l="1"/>
  <c r="U1380" i="2"/>
  <c r="S1380" i="2"/>
  <c r="T1380" i="2"/>
  <c r="T1371" i="2"/>
  <c r="V1371" i="2"/>
  <c r="S1371" i="2"/>
  <c r="U1371" i="2"/>
  <c r="U1382" i="2" l="1"/>
  <c r="S1382" i="2"/>
  <c r="V1382" i="2"/>
  <c r="T1382" i="2"/>
  <c r="T1373" i="2"/>
  <c r="U1373" i="2"/>
  <c r="S1373" i="2"/>
  <c r="V1373" i="2"/>
  <c r="V1384" i="2" l="1"/>
  <c r="S1384" i="2"/>
  <c r="T1384" i="2"/>
  <c r="U1384" i="2"/>
  <c r="T1375" i="2"/>
  <c r="S1375" i="2"/>
  <c r="V1375" i="2"/>
  <c r="U1375" i="2"/>
  <c r="U1386" i="2" l="1"/>
  <c r="T1386" i="2"/>
  <c r="V1386" i="2"/>
  <c r="S1386" i="2"/>
  <c r="T1377" i="2"/>
  <c r="S1377" i="2"/>
  <c r="U1377" i="2"/>
  <c r="V1377" i="2"/>
  <c r="T1388" i="2" l="1"/>
  <c r="U1388" i="2"/>
  <c r="S1388" i="2"/>
  <c r="V1388" i="2"/>
  <c r="T1379" i="2"/>
  <c r="S1379" i="2"/>
  <c r="U1379" i="2"/>
  <c r="V1379" i="2"/>
  <c r="U1390" i="2" l="1"/>
  <c r="V1390" i="2"/>
  <c r="S1390" i="2"/>
  <c r="T1390" i="2"/>
  <c r="T1381" i="2"/>
  <c r="U1381" i="2"/>
  <c r="V1381" i="2"/>
  <c r="S1381" i="2"/>
  <c r="T1392" i="2" l="1"/>
  <c r="U1392" i="2"/>
  <c r="S1392" i="2"/>
  <c r="V1392" i="2"/>
  <c r="T1383" i="2"/>
  <c r="S1383" i="2"/>
  <c r="V1383" i="2"/>
  <c r="U1383" i="2"/>
  <c r="U1394" i="2" l="1"/>
  <c r="V1394" i="2"/>
  <c r="S1394" i="2"/>
  <c r="T1394" i="2"/>
  <c r="T1385" i="2"/>
  <c r="U1385" i="2"/>
  <c r="S1385" i="2"/>
  <c r="V1385" i="2"/>
  <c r="T1396" i="2" l="1"/>
  <c r="U1396" i="2"/>
  <c r="S1396" i="2"/>
  <c r="V1396" i="2"/>
  <c r="T1387" i="2"/>
  <c r="V1387" i="2"/>
  <c r="S1387" i="2"/>
  <c r="U1387" i="2"/>
  <c r="U1398" i="2" l="1"/>
  <c r="V1398" i="2"/>
  <c r="S1398" i="2"/>
  <c r="T1398" i="2"/>
  <c r="T1389" i="2"/>
  <c r="U1389" i="2"/>
  <c r="S1389" i="2"/>
  <c r="V1389" i="2"/>
  <c r="T1400" i="2" l="1"/>
  <c r="U1400" i="2"/>
  <c r="S1400" i="2"/>
  <c r="V1400" i="2"/>
  <c r="T1391" i="2"/>
  <c r="S1391" i="2"/>
  <c r="V1391" i="2"/>
  <c r="U1391" i="2"/>
  <c r="U1402" i="2" l="1"/>
  <c r="V1402" i="2"/>
  <c r="S1402" i="2"/>
  <c r="T1402" i="2"/>
  <c r="T1393" i="2"/>
  <c r="S1393" i="2"/>
  <c r="U1393" i="2"/>
  <c r="V1393" i="2"/>
  <c r="T1404" i="2" l="1"/>
  <c r="U1404" i="2"/>
  <c r="S1404" i="2"/>
  <c r="V1404" i="2"/>
  <c r="T1395" i="2"/>
  <c r="S1395" i="2"/>
  <c r="U1395" i="2"/>
  <c r="V1395" i="2"/>
  <c r="U1406" i="2" l="1"/>
  <c r="V1406" i="2"/>
  <c r="S1406" i="2"/>
  <c r="T1406" i="2"/>
  <c r="T1397" i="2"/>
  <c r="U1397" i="2"/>
  <c r="V1397" i="2"/>
  <c r="S1397" i="2"/>
  <c r="T1408" i="2" l="1"/>
  <c r="U1408" i="2"/>
  <c r="S1408" i="2"/>
  <c r="V1408" i="2"/>
  <c r="T1399" i="2"/>
  <c r="S1399" i="2"/>
  <c r="V1399" i="2"/>
  <c r="U1399" i="2"/>
  <c r="U1410" i="2" l="1"/>
  <c r="V1410" i="2"/>
  <c r="S1410" i="2"/>
  <c r="T1410" i="2"/>
  <c r="T1401" i="2"/>
  <c r="U1401" i="2"/>
  <c r="V1401" i="2"/>
  <c r="S1401" i="2"/>
  <c r="T1412" i="2" l="1"/>
  <c r="U1412" i="2"/>
  <c r="S1412" i="2"/>
  <c r="V1412" i="2"/>
  <c r="T1403" i="2"/>
  <c r="V1403" i="2"/>
  <c r="S1403" i="2"/>
  <c r="U1403" i="2"/>
  <c r="U1414" i="2" l="1"/>
  <c r="V1414" i="2"/>
  <c r="S1414" i="2"/>
  <c r="T1414" i="2"/>
  <c r="T1405" i="2"/>
  <c r="U1405" i="2"/>
  <c r="V1405" i="2"/>
  <c r="S1405" i="2"/>
  <c r="T1416" i="2" l="1"/>
  <c r="U1416" i="2"/>
  <c r="S1416" i="2"/>
  <c r="V1416" i="2"/>
  <c r="T1407" i="2"/>
  <c r="S1407" i="2"/>
  <c r="V1407" i="2"/>
  <c r="U1407" i="2"/>
  <c r="U1418" i="2" l="1"/>
  <c r="V1418" i="2"/>
  <c r="S1418" i="2"/>
  <c r="T1418" i="2"/>
  <c r="T1409" i="2"/>
  <c r="S1409" i="2"/>
  <c r="U1409" i="2"/>
  <c r="V1409" i="2"/>
  <c r="T1420" i="2" l="1"/>
  <c r="U1420" i="2"/>
  <c r="S1420" i="2"/>
  <c r="V1420" i="2"/>
  <c r="T1411" i="2"/>
  <c r="S1411" i="2"/>
  <c r="U1411" i="2"/>
  <c r="V1411" i="2"/>
  <c r="U1422" i="2" l="1"/>
  <c r="V1422" i="2"/>
  <c r="S1422" i="2"/>
  <c r="T1422" i="2"/>
  <c r="T1413" i="2"/>
  <c r="U1413" i="2"/>
  <c r="V1413" i="2"/>
  <c r="S1413" i="2"/>
  <c r="T1424" i="2" l="1"/>
  <c r="U1424" i="2"/>
  <c r="S1424" i="2"/>
  <c r="V1424" i="2"/>
  <c r="T1415" i="2"/>
  <c r="S1415" i="2"/>
  <c r="V1415" i="2"/>
  <c r="U1415" i="2"/>
  <c r="U1426" i="2" l="1"/>
  <c r="V1426" i="2"/>
  <c r="S1426" i="2"/>
  <c r="T1426" i="2"/>
  <c r="T1417" i="2"/>
  <c r="U1417" i="2"/>
  <c r="S1417" i="2"/>
  <c r="V1417" i="2"/>
  <c r="T1428" i="2" l="1"/>
  <c r="U1428" i="2"/>
  <c r="S1428" i="2"/>
  <c r="V1428" i="2"/>
  <c r="T1419" i="2"/>
  <c r="V1419" i="2"/>
  <c r="S1419" i="2"/>
  <c r="U1419" i="2"/>
  <c r="U1430" i="2" l="1"/>
  <c r="V1430" i="2"/>
  <c r="S1430" i="2"/>
  <c r="T1430" i="2"/>
  <c r="T1421" i="2"/>
  <c r="U1421" i="2"/>
  <c r="S1421" i="2"/>
  <c r="V1421" i="2"/>
  <c r="T1432" i="2" l="1"/>
  <c r="U1432" i="2"/>
  <c r="S1432" i="2"/>
  <c r="V1432" i="2"/>
  <c r="T1423" i="2"/>
  <c r="S1423" i="2"/>
  <c r="V1423" i="2"/>
  <c r="U1423" i="2"/>
  <c r="U1434" i="2" l="1"/>
  <c r="V1434" i="2"/>
  <c r="S1434" i="2"/>
  <c r="T1434" i="2"/>
  <c r="T1425" i="2"/>
  <c r="S1425" i="2"/>
  <c r="U1425" i="2"/>
  <c r="V1425" i="2"/>
  <c r="T1436" i="2" l="1"/>
  <c r="U1436" i="2"/>
  <c r="S1436" i="2"/>
  <c r="V1436" i="2"/>
  <c r="T1427" i="2"/>
  <c r="S1427" i="2"/>
  <c r="U1427" i="2"/>
  <c r="V1427" i="2"/>
  <c r="U1438" i="2" l="1"/>
  <c r="V1438" i="2"/>
  <c r="S1438" i="2"/>
  <c r="T1438" i="2"/>
  <c r="T1429" i="2"/>
  <c r="U1429" i="2"/>
  <c r="V1429" i="2"/>
  <c r="S1429" i="2"/>
  <c r="T1440" i="2" l="1"/>
  <c r="U1440" i="2"/>
  <c r="S1440" i="2"/>
  <c r="V1440" i="2"/>
  <c r="T1431" i="2"/>
  <c r="S1431" i="2"/>
  <c r="V1431" i="2"/>
  <c r="U1431" i="2"/>
  <c r="U1442" i="2" l="1"/>
  <c r="V1442" i="2"/>
  <c r="S1442" i="2"/>
  <c r="T1442" i="2"/>
  <c r="T1433" i="2"/>
  <c r="U1433" i="2"/>
  <c r="S1433" i="2"/>
  <c r="V1433" i="2"/>
  <c r="T1444" i="2" l="1"/>
  <c r="U1444" i="2"/>
  <c r="S1444" i="2"/>
  <c r="V1444" i="2"/>
  <c r="T1435" i="2"/>
  <c r="V1435" i="2"/>
  <c r="S1435" i="2"/>
  <c r="U1435" i="2"/>
  <c r="U1446" i="2" l="1"/>
  <c r="V1446" i="2"/>
  <c r="S1446" i="2"/>
  <c r="T1446" i="2"/>
  <c r="T1437" i="2"/>
  <c r="U1437" i="2"/>
  <c r="S1437" i="2"/>
  <c r="V1437" i="2"/>
  <c r="T1448" i="2" l="1"/>
  <c r="U1448" i="2"/>
  <c r="S1448" i="2"/>
  <c r="V1448" i="2"/>
  <c r="T1439" i="2"/>
  <c r="S1439" i="2"/>
  <c r="V1439" i="2"/>
  <c r="U1439" i="2"/>
  <c r="U1450" i="2" l="1"/>
  <c r="V1450" i="2"/>
  <c r="S1450" i="2"/>
  <c r="T1450" i="2"/>
  <c r="T1441" i="2"/>
  <c r="S1441" i="2"/>
  <c r="U1441" i="2"/>
  <c r="V1441" i="2"/>
  <c r="T1452" i="2" l="1"/>
  <c r="U1452" i="2"/>
  <c r="S1452" i="2"/>
  <c r="V1452" i="2"/>
  <c r="T1443" i="2"/>
  <c r="S1443" i="2"/>
  <c r="U1443" i="2"/>
  <c r="V1443" i="2"/>
  <c r="U1454" i="2" l="1"/>
  <c r="V1454" i="2"/>
  <c r="S1454" i="2"/>
  <c r="T1454" i="2"/>
  <c r="T1445" i="2"/>
  <c r="U1445" i="2"/>
  <c r="V1445" i="2"/>
  <c r="S1445" i="2"/>
  <c r="T1456" i="2" l="1"/>
  <c r="U1456" i="2"/>
  <c r="S1456" i="2"/>
  <c r="V1456" i="2"/>
  <c r="T1447" i="2"/>
  <c r="S1447" i="2"/>
  <c r="V1447" i="2"/>
  <c r="U1447" i="2"/>
  <c r="U1458" i="2" l="1"/>
  <c r="V1458" i="2"/>
  <c r="S1458" i="2"/>
  <c r="T1458" i="2"/>
  <c r="T1449" i="2"/>
  <c r="U1449" i="2"/>
  <c r="V1449" i="2"/>
  <c r="S1449" i="2"/>
  <c r="T1460" i="2" l="1"/>
  <c r="U1460" i="2"/>
  <c r="S1460" i="2"/>
  <c r="V1460" i="2"/>
  <c r="T1451" i="2"/>
  <c r="V1451" i="2"/>
  <c r="S1451" i="2"/>
  <c r="U1451" i="2"/>
  <c r="U1462" i="2" l="1"/>
  <c r="V1462" i="2"/>
  <c r="S1462" i="2"/>
  <c r="T1462" i="2"/>
  <c r="T1453" i="2"/>
  <c r="U1453" i="2"/>
  <c r="S1453" i="2"/>
  <c r="V1453" i="2"/>
  <c r="T1464" i="2" l="1"/>
  <c r="U1464" i="2"/>
  <c r="S1464" i="2"/>
  <c r="V1464" i="2"/>
  <c r="T1455" i="2"/>
  <c r="S1455" i="2"/>
  <c r="V1455" i="2"/>
  <c r="U1455" i="2"/>
  <c r="U1466" i="2" l="1"/>
  <c r="V1466" i="2"/>
  <c r="S1466" i="2"/>
  <c r="T1466" i="2"/>
  <c r="T1457" i="2"/>
  <c r="S1457" i="2"/>
  <c r="U1457" i="2"/>
  <c r="V1457" i="2"/>
  <c r="T1468" i="2" l="1"/>
  <c r="U1468" i="2"/>
  <c r="S1468" i="2"/>
  <c r="V1468" i="2"/>
  <c r="T1459" i="2"/>
  <c r="S1459" i="2"/>
  <c r="U1459" i="2"/>
  <c r="V1459" i="2"/>
  <c r="U1470" i="2" l="1"/>
  <c r="V1470" i="2"/>
  <c r="S1470" i="2"/>
  <c r="T1470" i="2"/>
  <c r="T1461" i="2"/>
  <c r="U1461" i="2"/>
  <c r="V1461" i="2"/>
  <c r="S1461" i="2"/>
  <c r="T1472" i="2" l="1"/>
  <c r="U1472" i="2"/>
  <c r="S1472" i="2"/>
  <c r="V1472" i="2"/>
  <c r="T1463" i="2"/>
  <c r="S1463" i="2"/>
  <c r="V1463" i="2"/>
  <c r="U1463" i="2"/>
  <c r="U1474" i="2" l="1"/>
  <c r="V1474" i="2"/>
  <c r="S1474" i="2"/>
  <c r="T1474" i="2"/>
  <c r="T1465" i="2"/>
  <c r="U1465" i="2"/>
  <c r="V1465" i="2"/>
  <c r="S1465" i="2"/>
  <c r="T1476" i="2" l="1"/>
  <c r="U1476" i="2"/>
  <c r="S1476" i="2"/>
  <c r="V1476" i="2"/>
  <c r="T1467" i="2"/>
  <c r="V1467" i="2"/>
  <c r="S1467" i="2"/>
  <c r="U1467" i="2"/>
  <c r="U1478" i="2" l="1"/>
  <c r="V1478" i="2"/>
  <c r="S1478" i="2"/>
  <c r="T1478" i="2"/>
  <c r="V1469" i="2"/>
  <c r="T1469" i="2"/>
  <c r="U1469" i="2"/>
  <c r="S1469" i="2"/>
  <c r="T1480" i="2" l="1"/>
  <c r="U1480" i="2"/>
  <c r="S1480" i="2"/>
  <c r="V1480" i="2"/>
  <c r="V1471" i="2"/>
  <c r="T1471" i="2"/>
  <c r="U1471" i="2"/>
  <c r="S1471" i="2"/>
  <c r="U1482" i="2" l="1"/>
  <c r="V1482" i="2"/>
  <c r="S1482" i="2"/>
  <c r="T1482" i="2"/>
  <c r="V1473" i="2"/>
  <c r="T1473" i="2"/>
  <c r="S1473" i="2"/>
  <c r="U1473" i="2"/>
  <c r="T1484" i="2" l="1"/>
  <c r="U1484" i="2"/>
  <c r="S1484" i="2"/>
  <c r="V1484" i="2"/>
  <c r="V1475" i="2"/>
  <c r="T1475" i="2"/>
  <c r="S1475" i="2"/>
  <c r="U1475" i="2"/>
  <c r="U1486" i="2" l="1"/>
  <c r="V1486" i="2"/>
  <c r="S1486" i="2"/>
  <c r="T1486" i="2"/>
  <c r="V1477" i="2"/>
  <c r="T1477" i="2"/>
  <c r="U1477" i="2"/>
  <c r="S1477" i="2"/>
  <c r="T1488" i="2" l="1"/>
  <c r="U1488" i="2"/>
  <c r="S1488" i="2"/>
  <c r="V1488" i="2"/>
  <c r="V1479" i="2"/>
  <c r="T1479" i="2"/>
  <c r="S1479" i="2"/>
  <c r="U1479" i="2"/>
  <c r="U1490" i="2" l="1"/>
  <c r="V1490" i="2"/>
  <c r="S1490" i="2"/>
  <c r="T1490" i="2"/>
  <c r="V1481" i="2"/>
  <c r="T1481" i="2"/>
  <c r="S1481" i="2"/>
  <c r="U1481" i="2"/>
  <c r="T1492" i="2" l="1"/>
  <c r="U1492" i="2"/>
  <c r="S1492" i="2"/>
  <c r="V1492" i="2"/>
  <c r="V1483" i="2"/>
  <c r="T1483" i="2"/>
  <c r="S1483" i="2"/>
  <c r="U1483" i="2"/>
  <c r="U1494" i="2" l="1"/>
  <c r="V1494" i="2"/>
  <c r="S1494" i="2"/>
  <c r="T1494" i="2"/>
  <c r="V1485" i="2"/>
  <c r="T1485" i="2"/>
  <c r="S1485" i="2"/>
  <c r="U1485" i="2"/>
  <c r="T1496" i="2" l="1"/>
  <c r="U1496" i="2"/>
  <c r="S1496" i="2"/>
  <c r="V1496" i="2"/>
  <c r="V1487" i="2"/>
  <c r="T1487" i="2"/>
  <c r="S1487" i="2"/>
  <c r="U1487" i="2"/>
  <c r="U1498" i="2" l="1"/>
  <c r="V1498" i="2"/>
  <c r="S1498" i="2"/>
  <c r="T1498" i="2"/>
  <c r="V1489" i="2"/>
  <c r="T1489" i="2"/>
  <c r="U1489" i="2"/>
  <c r="S1489" i="2"/>
  <c r="T1500" i="2" l="1"/>
  <c r="U1500" i="2"/>
  <c r="S1500" i="2"/>
  <c r="V1500" i="2"/>
  <c r="V1491" i="2"/>
  <c r="T1491" i="2"/>
  <c r="S1491" i="2"/>
  <c r="U1491" i="2"/>
  <c r="U1502" i="2" l="1"/>
  <c r="V1502" i="2"/>
  <c r="S1502" i="2"/>
  <c r="T1502" i="2"/>
  <c r="V1493" i="2"/>
  <c r="T1493" i="2"/>
  <c r="S1493" i="2"/>
  <c r="U1493" i="2"/>
  <c r="T1504" i="2" l="1"/>
  <c r="U1504" i="2"/>
  <c r="S1504" i="2"/>
  <c r="V1504" i="2"/>
  <c r="V1495" i="2"/>
  <c r="T1495" i="2"/>
  <c r="U1495" i="2"/>
  <c r="S1495" i="2"/>
  <c r="U1506" i="2" l="1"/>
  <c r="V1506" i="2"/>
  <c r="S1506" i="2"/>
  <c r="T1506" i="2"/>
  <c r="V1497" i="2"/>
  <c r="T1497" i="2"/>
  <c r="U1497" i="2"/>
  <c r="S1497" i="2"/>
  <c r="T1508" i="2" l="1"/>
  <c r="U1508" i="2"/>
  <c r="S1508" i="2"/>
  <c r="V1508" i="2"/>
  <c r="V1499" i="2"/>
  <c r="T1499" i="2"/>
  <c r="S1499" i="2"/>
  <c r="U1499" i="2"/>
  <c r="U1510" i="2" l="1"/>
  <c r="V1510" i="2"/>
  <c r="S1510" i="2"/>
  <c r="T1510" i="2"/>
  <c r="V1501" i="2"/>
  <c r="T1501" i="2"/>
  <c r="U1501" i="2"/>
  <c r="S1501" i="2"/>
  <c r="U1512" i="2" l="1"/>
  <c r="S1512" i="2"/>
  <c r="T1512" i="2"/>
  <c r="V1512" i="2"/>
  <c r="V1503" i="2"/>
  <c r="T1503" i="2"/>
  <c r="U1503" i="2"/>
  <c r="S1503" i="2"/>
  <c r="U1514" i="2" l="1"/>
  <c r="V1514" i="2"/>
  <c r="S1514" i="2"/>
  <c r="T1514" i="2"/>
  <c r="V1505" i="2"/>
  <c r="T1505" i="2"/>
  <c r="S1505" i="2"/>
  <c r="U1505" i="2"/>
  <c r="U1516" i="2" l="1"/>
  <c r="T1516" i="2"/>
  <c r="S1516" i="2"/>
  <c r="V1516" i="2"/>
  <c r="V1507" i="2"/>
  <c r="T1507" i="2"/>
  <c r="S1507" i="2"/>
  <c r="U1507" i="2"/>
  <c r="U1518" i="2" l="1"/>
  <c r="V1518" i="2"/>
  <c r="S1518" i="2"/>
  <c r="T1518" i="2"/>
  <c r="V1509" i="2"/>
  <c r="T1509" i="2"/>
  <c r="U1509" i="2"/>
  <c r="S1509" i="2"/>
  <c r="U1520" i="2" l="1"/>
  <c r="S1520" i="2"/>
  <c r="T1520" i="2"/>
  <c r="V1520" i="2"/>
  <c r="V1511" i="2"/>
  <c r="T1511" i="2"/>
  <c r="S1511" i="2"/>
  <c r="U1511" i="2"/>
  <c r="U1522" i="2" l="1"/>
  <c r="V1522" i="2"/>
  <c r="T1522" i="2"/>
  <c r="S1522" i="2"/>
  <c r="V1513" i="2"/>
  <c r="T1513" i="2"/>
  <c r="S1513" i="2"/>
  <c r="U1513" i="2"/>
  <c r="U1524" i="2" l="1"/>
  <c r="T1524" i="2"/>
  <c r="V1524" i="2"/>
  <c r="S1524" i="2"/>
  <c r="V1515" i="2"/>
  <c r="T1515" i="2"/>
  <c r="S1515" i="2"/>
  <c r="U1515" i="2"/>
  <c r="U1526" i="2" l="1"/>
  <c r="V1526" i="2"/>
  <c r="S1526" i="2"/>
  <c r="T1526" i="2"/>
  <c r="V1517" i="2"/>
  <c r="T1517" i="2"/>
  <c r="S1517" i="2"/>
  <c r="U1517" i="2"/>
  <c r="U1528" i="2" l="1"/>
  <c r="S1528" i="2"/>
  <c r="V1528" i="2"/>
  <c r="T1528" i="2"/>
  <c r="V1519" i="2"/>
  <c r="T1519" i="2"/>
  <c r="S1519" i="2"/>
  <c r="U1519" i="2"/>
  <c r="U1530" i="2" l="1"/>
  <c r="V1530" i="2"/>
  <c r="T1530" i="2"/>
  <c r="S1530" i="2"/>
  <c r="V1521" i="2"/>
  <c r="T1521" i="2"/>
  <c r="U1521" i="2"/>
  <c r="S1521" i="2"/>
  <c r="U1532" i="2" l="1"/>
  <c r="S1532" i="2"/>
  <c r="T1532" i="2"/>
  <c r="V1532" i="2"/>
  <c r="V1523" i="2"/>
  <c r="T1523" i="2"/>
  <c r="S1523" i="2"/>
  <c r="U1523" i="2"/>
  <c r="U1534" i="2" l="1"/>
  <c r="V1534" i="2"/>
  <c r="S1534" i="2"/>
  <c r="T1534" i="2"/>
  <c r="V1525" i="2"/>
  <c r="T1525" i="2"/>
  <c r="S1525" i="2"/>
  <c r="U1525" i="2"/>
  <c r="U1536" i="2" l="1"/>
  <c r="V1536" i="2"/>
  <c r="S1536" i="2"/>
  <c r="T1536" i="2"/>
  <c r="V1527" i="2"/>
  <c r="T1527" i="2"/>
  <c r="U1527" i="2"/>
  <c r="S1527" i="2"/>
  <c r="U1538" i="2" l="1"/>
  <c r="V1538" i="2"/>
  <c r="S1538" i="2"/>
  <c r="T1538" i="2"/>
  <c r="V1529" i="2"/>
  <c r="T1529" i="2"/>
  <c r="U1529" i="2"/>
  <c r="S1529" i="2"/>
  <c r="U1540" i="2" l="1"/>
  <c r="S1540" i="2"/>
  <c r="T1540" i="2"/>
  <c r="V1540" i="2"/>
  <c r="V1531" i="2"/>
  <c r="T1531" i="2"/>
  <c r="S1531" i="2"/>
  <c r="U1531" i="2"/>
  <c r="U1542" i="2" l="1"/>
  <c r="V1542" i="2"/>
  <c r="S1542" i="2"/>
  <c r="T1542" i="2"/>
  <c r="V1533" i="2"/>
  <c r="T1533" i="2"/>
  <c r="U1533" i="2"/>
  <c r="S1533" i="2"/>
  <c r="U1544" i="2" l="1"/>
  <c r="S1544" i="2"/>
  <c r="T1544" i="2"/>
  <c r="V1544" i="2"/>
  <c r="V1535" i="2"/>
  <c r="T1535" i="2"/>
  <c r="U1535" i="2"/>
  <c r="S1535" i="2"/>
  <c r="U1546" i="2" l="1"/>
  <c r="V1546" i="2"/>
  <c r="S1546" i="2"/>
  <c r="T1546" i="2"/>
  <c r="V1537" i="2"/>
  <c r="T1537" i="2"/>
  <c r="S1537" i="2"/>
  <c r="U1537" i="2"/>
  <c r="U1548" i="2" l="1"/>
  <c r="T1548" i="2"/>
  <c r="S1548" i="2"/>
  <c r="V1548" i="2"/>
  <c r="V1539" i="2"/>
  <c r="T1539" i="2"/>
  <c r="S1539" i="2"/>
  <c r="U1539" i="2"/>
  <c r="U1550" i="2" l="1"/>
  <c r="V1550" i="2"/>
  <c r="S1550" i="2"/>
  <c r="T1550" i="2"/>
  <c r="V1541" i="2"/>
  <c r="T1541" i="2"/>
  <c r="U1541" i="2"/>
  <c r="S1541" i="2"/>
  <c r="U1552" i="2" l="1"/>
  <c r="S1552" i="2"/>
  <c r="T1552" i="2"/>
  <c r="V1552" i="2"/>
  <c r="V1543" i="2"/>
  <c r="T1543" i="2"/>
  <c r="S1543" i="2"/>
  <c r="U1543" i="2"/>
  <c r="U1554" i="2" l="1"/>
  <c r="V1554" i="2"/>
  <c r="T1554" i="2"/>
  <c r="S1554" i="2"/>
  <c r="V1545" i="2"/>
  <c r="T1545" i="2"/>
  <c r="S1545" i="2"/>
  <c r="U1545" i="2"/>
  <c r="U1556" i="2" l="1"/>
  <c r="T1556" i="2"/>
  <c r="V1556" i="2"/>
  <c r="S1556" i="2"/>
  <c r="V1547" i="2"/>
  <c r="T1547" i="2"/>
  <c r="S1547" i="2"/>
  <c r="U1547" i="2"/>
  <c r="U1558" i="2" l="1"/>
  <c r="V1558" i="2"/>
  <c r="S1558" i="2"/>
  <c r="T1558" i="2"/>
  <c r="V1549" i="2"/>
  <c r="T1549" i="2"/>
  <c r="S1549" i="2"/>
  <c r="U1549" i="2"/>
  <c r="U1560" i="2" l="1"/>
  <c r="S1560" i="2"/>
  <c r="V1560" i="2"/>
  <c r="T1560" i="2"/>
  <c r="V1551" i="2"/>
  <c r="T1551" i="2"/>
  <c r="S1551" i="2"/>
  <c r="U1551" i="2"/>
  <c r="U1562" i="2" l="1"/>
  <c r="V1562" i="2"/>
  <c r="T1562" i="2"/>
  <c r="S1562" i="2"/>
  <c r="V1553" i="2"/>
  <c r="T1553" i="2"/>
  <c r="U1553" i="2"/>
  <c r="S1553" i="2"/>
  <c r="U1564" i="2" l="1"/>
  <c r="S1564" i="2"/>
  <c r="T1564" i="2"/>
  <c r="V1564" i="2"/>
  <c r="V1555" i="2"/>
  <c r="T1555" i="2"/>
  <c r="S1555" i="2"/>
  <c r="U1555" i="2"/>
  <c r="U1566" i="2" l="1"/>
  <c r="V1566" i="2"/>
  <c r="S1566" i="2"/>
  <c r="T1566" i="2"/>
  <c r="V1557" i="2"/>
  <c r="T1557" i="2"/>
  <c r="S1557" i="2"/>
  <c r="U1557" i="2"/>
  <c r="U1568" i="2" l="1"/>
  <c r="V1568" i="2"/>
  <c r="S1568" i="2"/>
  <c r="T1568" i="2"/>
  <c r="V1559" i="2"/>
  <c r="T1559" i="2"/>
  <c r="U1559" i="2"/>
  <c r="S1559" i="2"/>
  <c r="U1570" i="2" l="1"/>
  <c r="V1570" i="2"/>
  <c r="S1570" i="2"/>
  <c r="T1570" i="2"/>
  <c r="V1561" i="2"/>
  <c r="T1561" i="2"/>
  <c r="U1561" i="2"/>
  <c r="S1561" i="2"/>
  <c r="U1572" i="2" l="1"/>
  <c r="S1572" i="2"/>
  <c r="T1572" i="2"/>
  <c r="V1572" i="2"/>
  <c r="V1563" i="2"/>
  <c r="T1563" i="2"/>
  <c r="S1563" i="2"/>
  <c r="U1563" i="2"/>
  <c r="U1574" i="2" l="1"/>
  <c r="V1574" i="2"/>
  <c r="S1574" i="2"/>
  <c r="T1574" i="2"/>
  <c r="V1565" i="2"/>
  <c r="T1565" i="2"/>
  <c r="U1565" i="2"/>
  <c r="S1565" i="2"/>
  <c r="U1576" i="2" l="1"/>
  <c r="S1576" i="2"/>
  <c r="T1576" i="2"/>
  <c r="V1576" i="2"/>
  <c r="V1567" i="2"/>
  <c r="T1567" i="2"/>
  <c r="U1567" i="2"/>
  <c r="S1567" i="2"/>
  <c r="U1578" i="2" l="1"/>
  <c r="V1578" i="2"/>
  <c r="S1578" i="2"/>
  <c r="T1578" i="2"/>
  <c r="V1569" i="2"/>
  <c r="T1569" i="2"/>
  <c r="S1569" i="2"/>
  <c r="U1569" i="2"/>
  <c r="U1580" i="2" l="1"/>
  <c r="T1580" i="2"/>
  <c r="S1580" i="2"/>
  <c r="V1580" i="2"/>
  <c r="V1571" i="2"/>
  <c r="T1571" i="2"/>
  <c r="S1571" i="2"/>
  <c r="U1571" i="2"/>
  <c r="U1582" i="2" l="1"/>
  <c r="V1582" i="2"/>
  <c r="S1582" i="2"/>
  <c r="T1582" i="2"/>
  <c r="V1573" i="2"/>
  <c r="T1573" i="2"/>
  <c r="U1573" i="2"/>
  <c r="S1573" i="2"/>
  <c r="U1584" i="2" l="1"/>
  <c r="S1584" i="2"/>
  <c r="T1584" i="2"/>
  <c r="V1584" i="2"/>
  <c r="V1575" i="2"/>
  <c r="T1575" i="2"/>
  <c r="S1575" i="2"/>
  <c r="U1575" i="2"/>
  <c r="U1586" i="2" l="1"/>
  <c r="V1586" i="2"/>
  <c r="T1586" i="2"/>
  <c r="S1586" i="2"/>
  <c r="V1577" i="2"/>
  <c r="T1577" i="2"/>
  <c r="S1577" i="2"/>
  <c r="U1577" i="2"/>
  <c r="U1588" i="2" l="1"/>
  <c r="T1588" i="2"/>
  <c r="V1588" i="2"/>
  <c r="S1588" i="2"/>
  <c r="V1579" i="2"/>
  <c r="T1579" i="2"/>
  <c r="S1579" i="2"/>
  <c r="U1579" i="2"/>
  <c r="U1590" i="2" l="1"/>
  <c r="V1590" i="2"/>
  <c r="S1590" i="2"/>
  <c r="T1590" i="2"/>
  <c r="V1581" i="2"/>
  <c r="T1581" i="2"/>
  <c r="S1581" i="2"/>
  <c r="U1581" i="2"/>
  <c r="U1592" i="2" l="1"/>
  <c r="V1592" i="2"/>
  <c r="T1592" i="2"/>
  <c r="S1592" i="2"/>
  <c r="V1583" i="2"/>
  <c r="T1583" i="2"/>
  <c r="S1583" i="2"/>
  <c r="U1583" i="2"/>
  <c r="U1594" i="2" l="1"/>
  <c r="V1594" i="2"/>
  <c r="T1594" i="2"/>
  <c r="S1594" i="2"/>
  <c r="V1585" i="2"/>
  <c r="T1585" i="2"/>
  <c r="U1585" i="2"/>
  <c r="S1585" i="2"/>
  <c r="U1596" i="2" l="1"/>
  <c r="S1596" i="2"/>
  <c r="T1596" i="2"/>
  <c r="V1596" i="2"/>
  <c r="V1587" i="2"/>
  <c r="T1587" i="2"/>
  <c r="S1587" i="2"/>
  <c r="U1587" i="2"/>
  <c r="U1598" i="2" l="1"/>
  <c r="V1598" i="2"/>
  <c r="S1598" i="2"/>
  <c r="T1598" i="2"/>
  <c r="V1589" i="2"/>
  <c r="T1589" i="2"/>
  <c r="S1589" i="2"/>
  <c r="U1589" i="2"/>
  <c r="U1600" i="2" l="1"/>
  <c r="V1600" i="2"/>
  <c r="S1600" i="2"/>
  <c r="T1600" i="2"/>
  <c r="V1591" i="2"/>
  <c r="T1591" i="2"/>
  <c r="U1591" i="2"/>
  <c r="S1591" i="2"/>
  <c r="U1602" i="2" l="1"/>
  <c r="V1602" i="2"/>
  <c r="S1602" i="2"/>
  <c r="T1602" i="2"/>
  <c r="V1593" i="2"/>
  <c r="T1593" i="2"/>
  <c r="U1593" i="2"/>
  <c r="S1593" i="2"/>
  <c r="U1604" i="2" l="1"/>
  <c r="S1604" i="2"/>
  <c r="V1604" i="2"/>
  <c r="T1604" i="2"/>
  <c r="V1595" i="2"/>
  <c r="T1595" i="2"/>
  <c r="S1595" i="2"/>
  <c r="U1595" i="2"/>
  <c r="U1606" i="2" l="1"/>
  <c r="V1606" i="2"/>
  <c r="S1606" i="2"/>
  <c r="T1606" i="2"/>
  <c r="V1597" i="2"/>
  <c r="T1597" i="2"/>
  <c r="U1597" i="2"/>
  <c r="S1597" i="2"/>
  <c r="U1608" i="2" l="1"/>
  <c r="S1608" i="2"/>
  <c r="T1608" i="2"/>
  <c r="V1608" i="2"/>
  <c r="V1599" i="2"/>
  <c r="T1599" i="2"/>
  <c r="U1599" i="2"/>
  <c r="S1599" i="2"/>
  <c r="U1610" i="2" l="1"/>
  <c r="V1610" i="2"/>
  <c r="S1610" i="2"/>
  <c r="T1610" i="2"/>
  <c r="V1601" i="2"/>
  <c r="T1601" i="2"/>
  <c r="S1601" i="2"/>
  <c r="U1601" i="2"/>
  <c r="U1612" i="2" l="1"/>
  <c r="T1612" i="2"/>
  <c r="S1612" i="2"/>
  <c r="V1612" i="2"/>
  <c r="V1603" i="2"/>
  <c r="T1603" i="2"/>
  <c r="S1603" i="2"/>
  <c r="U1603" i="2"/>
  <c r="U1614" i="2" l="1"/>
  <c r="V1614" i="2"/>
  <c r="S1614" i="2"/>
  <c r="T1614" i="2"/>
  <c r="V1605" i="2"/>
  <c r="T1605" i="2"/>
  <c r="U1605" i="2"/>
  <c r="S1605" i="2"/>
  <c r="U1616" i="2" l="1"/>
  <c r="S1616" i="2"/>
  <c r="T1616" i="2"/>
  <c r="V1616" i="2"/>
  <c r="V1607" i="2"/>
  <c r="T1607" i="2"/>
  <c r="S1607" i="2"/>
  <c r="U1607" i="2"/>
  <c r="U1618" i="2" l="1"/>
  <c r="V1618" i="2"/>
  <c r="T1618" i="2"/>
  <c r="S1618" i="2"/>
  <c r="V1609" i="2"/>
  <c r="T1609" i="2"/>
  <c r="S1609" i="2"/>
  <c r="U1609" i="2"/>
  <c r="U1620" i="2" l="1"/>
  <c r="T1620" i="2"/>
  <c r="V1620" i="2"/>
  <c r="S1620" i="2"/>
  <c r="V1611" i="2"/>
  <c r="T1611" i="2"/>
  <c r="S1611" i="2"/>
  <c r="U1611" i="2"/>
  <c r="U1622" i="2" l="1"/>
  <c r="V1622" i="2"/>
  <c r="S1622" i="2"/>
  <c r="T1622" i="2"/>
  <c r="V1613" i="2"/>
  <c r="T1613" i="2"/>
  <c r="S1613" i="2"/>
  <c r="U1613" i="2"/>
  <c r="U1624" i="2" l="1"/>
  <c r="V1624" i="2"/>
  <c r="S1624" i="2"/>
  <c r="T1624" i="2"/>
  <c r="V1615" i="2"/>
  <c r="T1615" i="2"/>
  <c r="S1615" i="2"/>
  <c r="U1615" i="2"/>
  <c r="U1626" i="2" l="1"/>
  <c r="V1626" i="2"/>
  <c r="T1626" i="2"/>
  <c r="S1626" i="2"/>
  <c r="V1617" i="2"/>
  <c r="T1617" i="2"/>
  <c r="U1617" i="2"/>
  <c r="S1617" i="2"/>
  <c r="U1628" i="2" l="1"/>
  <c r="S1628" i="2"/>
  <c r="T1628" i="2"/>
  <c r="V1628" i="2"/>
  <c r="V1619" i="2"/>
  <c r="T1619" i="2"/>
  <c r="S1619" i="2"/>
  <c r="U1619" i="2"/>
  <c r="U1630" i="2" l="1"/>
  <c r="V1630" i="2"/>
  <c r="S1630" i="2"/>
  <c r="T1630" i="2"/>
  <c r="V1621" i="2"/>
  <c r="T1621" i="2"/>
  <c r="S1621" i="2"/>
  <c r="U1621" i="2"/>
  <c r="U1632" i="2" l="1"/>
  <c r="V1632" i="2"/>
  <c r="S1632" i="2"/>
  <c r="T1632" i="2"/>
  <c r="V1623" i="2"/>
  <c r="T1623" i="2"/>
  <c r="U1623" i="2"/>
  <c r="S1623" i="2"/>
  <c r="U1634" i="2" l="1"/>
  <c r="V1634" i="2"/>
  <c r="S1634" i="2"/>
  <c r="T1634" i="2"/>
  <c r="V1625" i="2"/>
  <c r="T1625" i="2"/>
  <c r="U1625" i="2"/>
  <c r="S1625" i="2"/>
  <c r="U1636" i="2" l="1"/>
  <c r="S1636" i="2"/>
  <c r="T1636" i="2"/>
  <c r="V1636" i="2"/>
  <c r="V1627" i="2"/>
  <c r="T1627" i="2"/>
  <c r="S1627" i="2"/>
  <c r="U1627" i="2"/>
  <c r="U1638" i="2" l="1"/>
  <c r="V1638" i="2"/>
  <c r="S1638" i="2"/>
  <c r="T1638" i="2"/>
  <c r="V1629" i="2"/>
  <c r="T1629" i="2"/>
  <c r="U1629" i="2"/>
  <c r="S1629" i="2"/>
  <c r="U1640" i="2" l="1"/>
  <c r="S1640" i="2"/>
  <c r="T1640" i="2"/>
  <c r="V1640" i="2"/>
  <c r="V1631" i="2"/>
  <c r="T1631" i="2"/>
  <c r="U1631" i="2"/>
  <c r="S1631" i="2"/>
  <c r="U1642" i="2" l="1"/>
  <c r="V1642" i="2"/>
  <c r="S1642" i="2"/>
  <c r="T1642" i="2"/>
  <c r="V1633" i="2"/>
  <c r="T1633" i="2"/>
  <c r="S1633" i="2"/>
  <c r="U1633" i="2"/>
  <c r="U1644" i="2" l="1"/>
  <c r="T1644" i="2"/>
  <c r="S1644" i="2"/>
  <c r="V1644" i="2"/>
  <c r="V1635" i="2"/>
  <c r="T1635" i="2"/>
  <c r="S1635" i="2"/>
  <c r="U1635" i="2"/>
  <c r="U1646" i="2" l="1"/>
  <c r="V1646" i="2"/>
  <c r="S1646" i="2"/>
  <c r="T1646" i="2"/>
  <c r="V1637" i="2"/>
  <c r="T1637" i="2"/>
  <c r="U1637" i="2"/>
  <c r="S1637" i="2"/>
  <c r="U1648" i="2" l="1"/>
  <c r="S1648" i="2"/>
  <c r="T1648" i="2"/>
  <c r="V1648" i="2"/>
  <c r="V1639" i="2"/>
  <c r="T1639" i="2"/>
  <c r="S1639" i="2"/>
  <c r="U1639" i="2"/>
  <c r="U1650" i="2" l="1"/>
  <c r="V1650" i="2"/>
  <c r="T1650" i="2"/>
  <c r="S1650" i="2"/>
  <c r="V1641" i="2"/>
  <c r="T1641" i="2"/>
  <c r="S1641" i="2"/>
  <c r="U1641" i="2"/>
  <c r="U1652" i="2" l="1"/>
  <c r="T1652" i="2"/>
  <c r="V1652" i="2"/>
  <c r="S1652" i="2"/>
  <c r="V1643" i="2"/>
  <c r="T1643" i="2"/>
  <c r="S1643" i="2"/>
  <c r="U1643" i="2"/>
  <c r="U1654" i="2" l="1"/>
  <c r="V1654" i="2"/>
  <c r="S1654" i="2"/>
  <c r="T1654" i="2"/>
  <c r="V1645" i="2"/>
  <c r="T1645" i="2"/>
  <c r="S1645" i="2"/>
  <c r="U1645" i="2"/>
  <c r="U1656" i="2" l="1"/>
  <c r="V1656" i="2"/>
  <c r="T1656" i="2"/>
  <c r="S1656" i="2"/>
  <c r="V1647" i="2"/>
  <c r="T1647" i="2"/>
  <c r="S1647" i="2"/>
  <c r="U1647" i="2"/>
  <c r="U1658" i="2" l="1"/>
  <c r="V1658" i="2"/>
  <c r="T1658" i="2"/>
  <c r="S1658" i="2"/>
  <c r="V1649" i="2"/>
  <c r="T1649" i="2"/>
  <c r="U1649" i="2"/>
  <c r="S1649" i="2"/>
  <c r="U1660" i="2" l="1"/>
  <c r="S1660" i="2"/>
  <c r="T1660" i="2"/>
  <c r="V1660" i="2"/>
  <c r="V1651" i="2"/>
  <c r="T1651" i="2"/>
  <c r="S1651" i="2"/>
  <c r="U1651" i="2"/>
  <c r="U1662" i="2" l="1"/>
  <c r="V1662" i="2"/>
  <c r="S1662" i="2"/>
  <c r="T1662" i="2"/>
  <c r="V1653" i="2"/>
  <c r="T1653" i="2"/>
  <c r="S1653" i="2"/>
  <c r="U1653" i="2"/>
  <c r="U1664" i="2" l="1"/>
  <c r="V1664" i="2"/>
  <c r="S1664" i="2"/>
  <c r="T1664" i="2"/>
  <c r="V1655" i="2"/>
  <c r="T1655" i="2"/>
  <c r="U1655" i="2"/>
  <c r="S1655" i="2"/>
  <c r="U1666" i="2" l="1"/>
  <c r="V1666" i="2"/>
  <c r="S1666" i="2"/>
  <c r="T1666" i="2"/>
  <c r="V1657" i="2"/>
  <c r="T1657" i="2"/>
  <c r="U1657" i="2"/>
  <c r="S1657" i="2"/>
  <c r="U1668" i="2" l="1"/>
  <c r="S1668" i="2"/>
  <c r="T1668" i="2"/>
  <c r="V1668" i="2"/>
  <c r="V1659" i="2"/>
  <c r="T1659" i="2"/>
  <c r="S1659" i="2"/>
  <c r="U1659" i="2"/>
  <c r="U1670" i="2" l="1"/>
  <c r="V1670" i="2"/>
  <c r="S1670" i="2"/>
  <c r="T1670" i="2"/>
  <c r="V1661" i="2"/>
  <c r="T1661" i="2"/>
  <c r="U1661" i="2"/>
  <c r="S1661" i="2"/>
  <c r="U1672" i="2" l="1"/>
  <c r="S1672" i="2"/>
  <c r="T1672" i="2"/>
  <c r="V1672" i="2"/>
  <c r="V1663" i="2"/>
  <c r="T1663" i="2"/>
  <c r="U1663" i="2"/>
  <c r="S1663" i="2"/>
  <c r="U1674" i="2" l="1"/>
  <c r="V1674" i="2"/>
  <c r="S1674" i="2"/>
  <c r="T1674" i="2"/>
  <c r="V1665" i="2"/>
  <c r="T1665" i="2"/>
  <c r="S1665" i="2"/>
  <c r="U1665" i="2"/>
  <c r="U1676" i="2" l="1"/>
  <c r="T1676" i="2"/>
  <c r="V1676" i="2"/>
  <c r="S1676" i="2"/>
  <c r="V1667" i="2"/>
  <c r="T1667" i="2"/>
  <c r="S1667" i="2"/>
  <c r="U1667" i="2"/>
  <c r="U1678" i="2" l="1"/>
  <c r="V1678" i="2"/>
  <c r="S1678" i="2"/>
  <c r="T1678" i="2"/>
  <c r="V1669" i="2"/>
  <c r="T1669" i="2"/>
  <c r="U1669" i="2"/>
  <c r="S1669" i="2"/>
  <c r="U1680" i="2" l="1"/>
  <c r="S1680" i="2"/>
  <c r="T1680" i="2"/>
  <c r="V1680" i="2"/>
  <c r="V1671" i="2"/>
  <c r="T1671" i="2"/>
  <c r="S1671" i="2"/>
  <c r="U1671" i="2"/>
  <c r="U1682" i="2" l="1"/>
  <c r="V1682" i="2"/>
  <c r="T1682" i="2"/>
  <c r="S1682" i="2"/>
  <c r="V1673" i="2"/>
  <c r="T1673" i="2"/>
  <c r="S1673" i="2"/>
  <c r="U1673" i="2"/>
  <c r="U1684" i="2" l="1"/>
  <c r="T1684" i="2"/>
  <c r="V1684" i="2"/>
  <c r="S1684" i="2"/>
  <c r="V1675" i="2"/>
  <c r="T1675" i="2"/>
  <c r="S1675" i="2"/>
  <c r="U1675" i="2"/>
  <c r="U1686" i="2" l="1"/>
  <c r="S1686" i="2"/>
  <c r="T1686" i="2"/>
  <c r="V1686" i="2"/>
  <c r="V1677" i="2"/>
  <c r="T1677" i="2"/>
  <c r="S1677" i="2"/>
  <c r="U1677" i="2"/>
  <c r="U1688" i="2" l="1"/>
  <c r="T1688" i="2"/>
  <c r="S1688" i="2"/>
  <c r="V1688" i="2"/>
  <c r="V1679" i="2"/>
  <c r="T1679" i="2"/>
  <c r="S1679" i="2"/>
  <c r="U1679" i="2"/>
  <c r="U1690" i="2" l="1"/>
  <c r="S1690" i="2"/>
  <c r="T1690" i="2"/>
  <c r="V1690" i="2"/>
  <c r="V1681" i="2"/>
  <c r="T1681" i="2"/>
  <c r="U1681" i="2"/>
  <c r="S1681" i="2"/>
  <c r="U1692" i="2" l="1"/>
  <c r="S1692" i="2"/>
  <c r="V1692" i="2"/>
  <c r="T1692" i="2"/>
  <c r="V1683" i="2"/>
  <c r="S1683" i="2"/>
  <c r="T1683" i="2"/>
  <c r="U1683" i="2"/>
  <c r="U1694" i="2" l="1"/>
  <c r="V1694" i="2"/>
  <c r="S1694" i="2"/>
  <c r="T1694" i="2"/>
  <c r="V1685" i="2"/>
  <c r="T1685" i="2"/>
  <c r="U1685" i="2"/>
  <c r="S1685" i="2"/>
  <c r="U1696" i="2" l="1"/>
  <c r="S1696" i="2"/>
  <c r="T1696" i="2"/>
  <c r="V1696" i="2"/>
  <c r="V1687" i="2"/>
  <c r="U1687" i="2"/>
  <c r="T1687" i="2"/>
  <c r="S1687" i="2"/>
  <c r="U1698" i="2" l="1"/>
  <c r="V1698" i="2"/>
  <c r="S1698" i="2"/>
  <c r="T1698" i="2"/>
  <c r="V1689" i="2"/>
  <c r="T1689" i="2"/>
  <c r="S1689" i="2"/>
  <c r="U1689" i="2"/>
  <c r="U1700" i="2" l="1"/>
  <c r="T1700" i="2"/>
  <c r="V1700" i="2"/>
  <c r="S1700" i="2"/>
  <c r="V1691" i="2"/>
  <c r="U1691" i="2"/>
  <c r="T1691" i="2"/>
  <c r="S1691" i="2"/>
  <c r="U1702" i="2" l="1"/>
  <c r="S1702" i="2"/>
  <c r="T1702" i="2"/>
  <c r="V1702" i="2"/>
  <c r="V1693" i="2"/>
  <c r="S1693" i="2"/>
  <c r="U1693" i="2"/>
  <c r="T1693" i="2"/>
  <c r="U1704" i="2" l="1"/>
  <c r="T1704" i="2"/>
  <c r="S1704" i="2"/>
  <c r="V1704" i="2"/>
  <c r="V1695" i="2"/>
  <c r="S1695" i="2"/>
  <c r="T1695" i="2"/>
  <c r="U1695" i="2"/>
  <c r="U1706" i="2" l="1"/>
  <c r="S1706" i="2"/>
  <c r="T1706" i="2"/>
  <c r="V1706" i="2"/>
  <c r="V1697" i="2"/>
  <c r="S1697" i="2"/>
  <c r="T1697" i="2"/>
  <c r="U1697" i="2"/>
  <c r="U1708" i="2" l="1"/>
  <c r="S1708" i="2"/>
  <c r="T1708" i="2"/>
  <c r="V1708" i="2"/>
  <c r="V1699" i="2"/>
  <c r="S1699" i="2"/>
  <c r="T1699" i="2"/>
  <c r="U1699" i="2"/>
  <c r="U1710" i="2" l="1"/>
  <c r="V1710" i="2"/>
  <c r="S1710" i="2"/>
  <c r="T1710" i="2"/>
  <c r="T1701" i="2"/>
  <c r="U1701" i="2"/>
  <c r="V1701" i="2"/>
  <c r="S1701" i="2"/>
  <c r="U1712" i="2" l="1"/>
  <c r="S1712" i="2"/>
  <c r="T1712" i="2"/>
  <c r="V1712" i="2"/>
  <c r="T1703" i="2"/>
  <c r="U1703" i="2"/>
  <c r="S1703" i="2"/>
  <c r="V1703" i="2"/>
  <c r="U1714" i="2" l="1"/>
  <c r="V1714" i="2"/>
  <c r="S1714" i="2"/>
  <c r="T1714" i="2"/>
  <c r="T1705" i="2"/>
  <c r="U1705" i="2"/>
  <c r="S1705" i="2"/>
  <c r="V1705" i="2"/>
  <c r="U1716" i="2" l="1"/>
  <c r="T1716" i="2"/>
  <c r="V1716" i="2"/>
  <c r="S1716" i="2"/>
  <c r="T1707" i="2"/>
  <c r="U1707" i="2"/>
  <c r="S1707" i="2"/>
  <c r="V1707" i="2"/>
  <c r="U1718" i="2" l="1"/>
  <c r="S1718" i="2"/>
  <c r="T1718" i="2"/>
  <c r="V1718" i="2"/>
  <c r="T1709" i="2"/>
  <c r="U1709" i="2"/>
  <c r="V1709" i="2"/>
  <c r="S1709" i="2"/>
  <c r="U1720" i="2" l="1"/>
  <c r="T1720" i="2"/>
  <c r="V1720" i="2"/>
  <c r="S1720" i="2"/>
  <c r="T1711" i="2"/>
  <c r="U1711" i="2"/>
  <c r="S1711" i="2"/>
  <c r="V1711" i="2"/>
  <c r="U1722" i="2" l="1"/>
  <c r="S1722" i="2"/>
  <c r="T1722" i="2"/>
  <c r="V1722" i="2"/>
  <c r="T1713" i="2"/>
  <c r="U1713" i="2"/>
  <c r="S1713" i="2"/>
  <c r="V1713" i="2"/>
  <c r="U1724" i="2" l="1"/>
  <c r="S1724" i="2"/>
  <c r="T1724" i="2"/>
  <c r="V1724" i="2"/>
  <c r="T1715" i="2"/>
  <c r="U1715" i="2"/>
  <c r="S1715" i="2"/>
  <c r="V1715" i="2"/>
  <c r="U1726" i="2" l="1"/>
  <c r="V1726" i="2"/>
  <c r="S1726" i="2"/>
  <c r="T1726" i="2"/>
  <c r="T1717" i="2"/>
  <c r="U1717" i="2"/>
  <c r="V1717" i="2"/>
  <c r="S1717" i="2"/>
  <c r="U1728" i="2" l="1"/>
  <c r="S1728" i="2"/>
  <c r="T1728" i="2"/>
  <c r="V1728" i="2"/>
  <c r="T1719" i="2"/>
  <c r="U1719" i="2"/>
  <c r="S1719" i="2"/>
  <c r="V1719" i="2"/>
  <c r="U1730" i="2" l="1"/>
  <c r="V1730" i="2"/>
  <c r="S1730" i="2"/>
  <c r="T1730" i="2"/>
  <c r="T1721" i="2"/>
  <c r="U1721" i="2"/>
  <c r="S1721" i="2"/>
  <c r="V1721" i="2"/>
  <c r="U1732" i="2" l="1"/>
  <c r="T1732" i="2"/>
  <c r="V1732" i="2"/>
  <c r="S1732" i="2"/>
  <c r="T1723" i="2"/>
  <c r="U1723" i="2"/>
  <c r="S1723" i="2"/>
  <c r="V1723" i="2"/>
  <c r="U1734" i="2" l="1"/>
  <c r="S1734" i="2"/>
  <c r="T1734" i="2"/>
  <c r="V1734" i="2"/>
  <c r="T1725" i="2"/>
  <c r="U1725" i="2"/>
  <c r="V1725" i="2"/>
  <c r="S1725" i="2"/>
  <c r="U1736" i="2" l="1"/>
  <c r="T1736" i="2"/>
  <c r="S1736" i="2"/>
  <c r="V1736" i="2"/>
  <c r="T1727" i="2"/>
  <c r="U1727" i="2"/>
  <c r="S1727" i="2"/>
  <c r="V1727" i="2"/>
  <c r="U1738" i="2" l="1"/>
  <c r="S1738" i="2"/>
  <c r="T1738" i="2"/>
  <c r="V1738" i="2"/>
  <c r="T1729" i="2"/>
  <c r="U1729" i="2"/>
  <c r="S1729" i="2"/>
  <c r="V1729" i="2"/>
  <c r="U1740" i="2" l="1"/>
  <c r="S1740" i="2"/>
  <c r="T1740" i="2"/>
  <c r="V1740" i="2"/>
  <c r="T1731" i="2"/>
  <c r="U1731" i="2"/>
  <c r="S1731" i="2"/>
  <c r="V1731" i="2"/>
  <c r="U1742" i="2" l="1"/>
  <c r="V1742" i="2"/>
  <c r="S1742" i="2"/>
  <c r="T1742" i="2"/>
  <c r="T1733" i="2"/>
  <c r="U1733" i="2"/>
  <c r="V1733" i="2"/>
  <c r="S1733" i="2"/>
  <c r="U1744" i="2" l="1"/>
  <c r="S1744" i="2"/>
  <c r="T1744" i="2"/>
  <c r="V1744" i="2"/>
  <c r="T1735" i="2"/>
  <c r="U1735" i="2"/>
  <c r="S1735" i="2"/>
  <c r="V1735" i="2"/>
  <c r="U1746" i="2" l="1"/>
  <c r="V1746" i="2"/>
  <c r="S1746" i="2"/>
  <c r="T1746" i="2"/>
  <c r="T1737" i="2"/>
  <c r="U1737" i="2"/>
  <c r="S1737" i="2"/>
  <c r="V1737" i="2"/>
  <c r="U1748" i="2" l="1"/>
  <c r="T1748" i="2"/>
  <c r="V1748" i="2"/>
  <c r="S1748" i="2"/>
  <c r="T1739" i="2"/>
  <c r="U1739" i="2"/>
  <c r="S1739" i="2"/>
  <c r="V1739" i="2"/>
  <c r="U1750" i="2" l="1"/>
  <c r="S1750" i="2"/>
  <c r="T1750" i="2"/>
  <c r="V1750" i="2"/>
  <c r="T1741" i="2"/>
  <c r="U1741" i="2"/>
  <c r="V1741" i="2"/>
  <c r="S1741" i="2"/>
  <c r="U1752" i="2" l="1"/>
  <c r="T1752" i="2"/>
  <c r="S1752" i="2"/>
  <c r="V1752" i="2"/>
  <c r="T1743" i="2"/>
  <c r="U1743" i="2"/>
  <c r="S1743" i="2"/>
  <c r="V1743" i="2"/>
  <c r="U1754" i="2" l="1"/>
  <c r="S1754" i="2"/>
  <c r="T1754" i="2"/>
  <c r="V1754" i="2"/>
  <c r="T1745" i="2"/>
  <c r="U1745" i="2"/>
  <c r="S1745" i="2"/>
  <c r="V1745" i="2"/>
  <c r="S1756" i="2" l="1"/>
  <c r="V1756" i="2"/>
  <c r="T1756" i="2"/>
  <c r="U1756" i="2"/>
  <c r="T1747" i="2"/>
  <c r="U1747" i="2"/>
  <c r="S1747" i="2"/>
  <c r="V1747" i="2"/>
  <c r="U1758" i="2" l="1"/>
  <c r="T1758" i="2"/>
  <c r="V1758" i="2"/>
  <c r="S1758" i="2"/>
  <c r="T1749" i="2"/>
  <c r="U1749" i="2"/>
  <c r="V1749" i="2"/>
  <c r="S1749" i="2"/>
  <c r="S1760" i="2" l="1"/>
  <c r="T1760" i="2"/>
  <c r="U1760" i="2"/>
  <c r="V1760" i="2"/>
  <c r="T1751" i="2"/>
  <c r="U1751" i="2"/>
  <c r="S1751" i="2"/>
  <c r="V1751" i="2"/>
  <c r="U1762" i="2" l="1"/>
  <c r="V1762" i="2"/>
  <c r="S1762" i="2"/>
  <c r="T1762" i="2"/>
  <c r="T1753" i="2"/>
  <c r="U1753" i="2"/>
  <c r="S1753" i="2"/>
  <c r="V1753" i="2"/>
  <c r="S1764" i="2" l="1"/>
  <c r="T1764" i="2"/>
  <c r="U1764" i="2"/>
  <c r="V1764" i="2"/>
  <c r="T1755" i="2"/>
  <c r="U1755" i="2"/>
  <c r="S1755" i="2"/>
  <c r="V1755" i="2"/>
  <c r="U1766" i="2" l="1"/>
  <c r="T1766" i="2"/>
  <c r="S1766" i="2"/>
  <c r="V1766" i="2"/>
  <c r="T1757" i="2"/>
  <c r="U1757" i="2"/>
  <c r="V1757" i="2"/>
  <c r="S1757" i="2"/>
  <c r="S1768" i="2" l="1"/>
  <c r="T1768" i="2"/>
  <c r="U1768" i="2"/>
  <c r="V1768" i="2"/>
  <c r="T1759" i="2"/>
  <c r="U1759" i="2"/>
  <c r="S1759" i="2"/>
  <c r="V1759" i="2"/>
  <c r="U1770" i="2" l="1"/>
  <c r="V1770" i="2"/>
  <c r="S1770" i="2"/>
  <c r="T1770" i="2"/>
  <c r="T1761" i="2"/>
  <c r="U1761" i="2"/>
  <c r="S1761" i="2"/>
  <c r="V1761" i="2"/>
  <c r="T1772" i="2" l="1"/>
  <c r="U1772" i="2"/>
  <c r="V1772" i="2"/>
  <c r="S1772" i="2"/>
  <c r="T1763" i="2"/>
  <c r="U1763" i="2"/>
  <c r="S1763" i="2"/>
  <c r="V1763" i="2"/>
  <c r="U1774" i="2" l="1"/>
  <c r="S1774" i="2"/>
  <c r="V1774" i="2"/>
  <c r="T1774" i="2"/>
  <c r="T1765" i="2"/>
  <c r="U1765" i="2"/>
  <c r="V1765" i="2"/>
  <c r="S1765" i="2"/>
  <c r="U1776" i="2" l="1"/>
  <c r="V1776" i="2"/>
  <c r="S1776" i="2"/>
  <c r="T1776" i="2"/>
  <c r="T1767" i="2"/>
  <c r="U1767" i="2"/>
  <c r="S1767" i="2"/>
  <c r="V1767" i="2"/>
  <c r="U1778" i="2" l="1"/>
  <c r="S1778" i="2"/>
  <c r="T1778" i="2"/>
  <c r="V1778" i="2"/>
  <c r="T1769" i="2"/>
  <c r="U1769" i="2"/>
  <c r="S1769" i="2"/>
  <c r="V1769" i="2"/>
  <c r="V1780" i="2" l="1"/>
  <c r="T1780" i="2"/>
  <c r="S1780" i="2"/>
  <c r="U1780" i="2"/>
  <c r="T1771" i="2"/>
  <c r="U1771" i="2"/>
  <c r="S1771" i="2"/>
  <c r="V1771" i="2"/>
  <c r="U1782" i="2" l="1"/>
  <c r="S1782" i="2"/>
  <c r="T1782" i="2"/>
  <c r="V1782" i="2"/>
  <c r="T1773" i="2"/>
  <c r="U1773" i="2"/>
  <c r="V1773" i="2"/>
  <c r="S1773" i="2"/>
  <c r="U1784" i="2" l="1"/>
  <c r="T1784" i="2"/>
  <c r="S1784" i="2"/>
  <c r="V1784" i="2"/>
  <c r="T1775" i="2"/>
  <c r="U1775" i="2"/>
  <c r="S1775" i="2"/>
  <c r="V1775" i="2"/>
  <c r="U1786" i="2" l="1"/>
  <c r="S1786" i="2"/>
  <c r="T1786" i="2"/>
  <c r="V1786" i="2"/>
  <c r="T1777" i="2"/>
  <c r="U1777" i="2"/>
  <c r="S1777" i="2"/>
  <c r="V1777" i="2"/>
  <c r="S1788" i="2" l="1"/>
  <c r="V1788" i="2"/>
  <c r="T1788" i="2"/>
  <c r="U1788" i="2"/>
  <c r="T1779" i="2"/>
  <c r="U1779" i="2"/>
  <c r="S1779" i="2"/>
  <c r="V1779" i="2"/>
  <c r="U1790" i="2" l="1"/>
  <c r="T1790" i="2"/>
  <c r="V1790" i="2"/>
  <c r="S1790" i="2"/>
  <c r="T1781" i="2"/>
  <c r="V1781" i="2"/>
  <c r="U1781" i="2"/>
  <c r="S1781" i="2"/>
  <c r="S1792" i="2" l="1"/>
  <c r="T1792" i="2"/>
  <c r="U1792" i="2"/>
  <c r="V1792" i="2"/>
  <c r="V1783" i="2"/>
  <c r="S1783" i="2"/>
  <c r="U1783" i="2"/>
  <c r="T1783" i="2"/>
  <c r="U1794" i="2" l="1"/>
  <c r="V1794" i="2"/>
  <c r="S1794" i="2"/>
  <c r="T1794" i="2"/>
  <c r="V1785" i="2"/>
  <c r="S1785" i="2"/>
  <c r="U1785" i="2"/>
  <c r="T1785" i="2"/>
  <c r="S1796" i="2" l="1"/>
  <c r="T1796" i="2"/>
  <c r="U1796" i="2"/>
  <c r="V1796" i="2"/>
  <c r="V1787" i="2"/>
  <c r="S1787" i="2"/>
  <c r="U1787" i="2"/>
  <c r="T1787" i="2"/>
  <c r="U1798" i="2" l="1"/>
  <c r="T1798" i="2"/>
  <c r="V1798" i="2"/>
  <c r="S1798" i="2"/>
  <c r="V1789" i="2"/>
  <c r="S1789" i="2"/>
  <c r="U1789" i="2"/>
  <c r="T1789" i="2"/>
  <c r="S1800" i="2" l="1"/>
  <c r="T1800" i="2"/>
  <c r="U1800" i="2"/>
  <c r="V1800" i="2"/>
  <c r="V1791" i="2"/>
  <c r="S1791" i="2"/>
  <c r="U1791" i="2"/>
  <c r="T1791" i="2"/>
  <c r="U1802" i="2" l="1"/>
  <c r="V1802" i="2"/>
  <c r="S1802" i="2"/>
  <c r="T1802" i="2"/>
  <c r="V1793" i="2"/>
  <c r="S1793" i="2"/>
  <c r="U1793" i="2"/>
  <c r="T1793" i="2"/>
  <c r="T1804" i="2" l="1"/>
  <c r="U1804" i="2"/>
  <c r="V1804" i="2"/>
  <c r="S1804" i="2"/>
  <c r="V1795" i="2"/>
  <c r="S1795" i="2"/>
  <c r="U1795" i="2"/>
  <c r="T1795" i="2"/>
  <c r="U1806" i="2" l="1"/>
  <c r="S1806" i="2"/>
  <c r="T1806" i="2"/>
  <c r="V1806" i="2"/>
  <c r="V1797" i="2"/>
  <c r="S1797" i="2"/>
  <c r="U1797" i="2"/>
  <c r="T1797" i="2"/>
  <c r="U1808" i="2" l="1"/>
  <c r="V1808" i="2"/>
  <c r="S1808" i="2"/>
  <c r="T1808" i="2"/>
  <c r="V1799" i="2"/>
  <c r="S1799" i="2"/>
  <c r="U1799" i="2"/>
  <c r="T1799" i="2"/>
  <c r="U1810" i="2" l="1"/>
  <c r="S1810" i="2"/>
  <c r="T1810" i="2"/>
  <c r="V1810" i="2"/>
  <c r="V1801" i="2"/>
  <c r="S1801" i="2"/>
  <c r="U1801" i="2"/>
  <c r="T1801" i="2"/>
  <c r="V1812" i="2" l="1"/>
  <c r="T1812" i="2"/>
  <c r="S1812" i="2"/>
  <c r="U1812" i="2"/>
  <c r="V1803" i="2"/>
  <c r="S1803" i="2"/>
  <c r="U1803" i="2"/>
  <c r="T1803" i="2"/>
  <c r="U1814" i="2" l="1"/>
  <c r="S1814" i="2"/>
  <c r="T1814" i="2"/>
  <c r="V1814" i="2"/>
  <c r="V1805" i="2"/>
  <c r="S1805" i="2"/>
  <c r="U1805" i="2"/>
  <c r="T1805" i="2"/>
  <c r="U1816" i="2" l="1"/>
  <c r="S1816" i="2"/>
  <c r="T1816" i="2"/>
  <c r="V1816" i="2"/>
  <c r="V1807" i="2"/>
  <c r="S1807" i="2"/>
  <c r="U1807" i="2"/>
  <c r="T1807" i="2"/>
  <c r="U1818" i="2" l="1"/>
  <c r="S1818" i="2"/>
  <c r="T1818" i="2"/>
  <c r="V1818" i="2"/>
  <c r="V1809" i="2"/>
  <c r="S1809" i="2"/>
  <c r="U1809" i="2"/>
  <c r="T1809" i="2"/>
  <c r="S1820" i="2" l="1"/>
  <c r="V1820" i="2"/>
  <c r="U1820" i="2"/>
  <c r="T1820" i="2"/>
  <c r="V1811" i="2"/>
  <c r="S1811" i="2"/>
  <c r="U1811" i="2"/>
  <c r="T1811" i="2"/>
  <c r="U1822" i="2" l="1"/>
  <c r="T1822" i="2"/>
  <c r="V1822" i="2"/>
  <c r="S1822" i="2"/>
  <c r="V1813" i="2"/>
  <c r="S1813" i="2"/>
  <c r="U1813" i="2"/>
  <c r="T1813" i="2"/>
  <c r="S1824" i="2" l="1"/>
  <c r="T1824" i="2"/>
  <c r="U1824" i="2"/>
  <c r="V1824" i="2"/>
  <c r="V1815" i="2"/>
  <c r="S1815" i="2"/>
  <c r="U1815" i="2"/>
  <c r="T1815" i="2"/>
  <c r="U1826" i="2" l="1"/>
  <c r="V1826" i="2"/>
  <c r="S1826" i="2"/>
  <c r="T1826" i="2"/>
  <c r="V1817" i="2"/>
  <c r="S1817" i="2"/>
  <c r="U1817" i="2"/>
  <c r="T1817" i="2"/>
  <c r="S1828" i="2" l="1"/>
  <c r="T1828" i="2"/>
  <c r="U1828" i="2"/>
  <c r="V1828" i="2"/>
  <c r="V1819" i="2"/>
  <c r="S1819" i="2"/>
  <c r="U1819" i="2"/>
  <c r="T1819" i="2"/>
  <c r="U1830" i="2" l="1"/>
  <c r="T1830" i="2"/>
  <c r="S1830" i="2"/>
  <c r="V1830" i="2"/>
  <c r="V1821" i="2"/>
  <c r="S1821" i="2"/>
  <c r="U1821" i="2"/>
  <c r="T1821" i="2"/>
  <c r="S1832" i="2" l="1"/>
  <c r="T1832" i="2"/>
  <c r="U1832" i="2"/>
  <c r="V1832" i="2"/>
  <c r="V1823" i="2"/>
  <c r="S1823" i="2"/>
  <c r="U1823" i="2"/>
  <c r="T1823" i="2"/>
  <c r="U1834" i="2" l="1"/>
  <c r="V1834" i="2"/>
  <c r="S1834" i="2"/>
  <c r="T1834" i="2"/>
  <c r="V1825" i="2"/>
  <c r="S1825" i="2"/>
  <c r="U1825" i="2"/>
  <c r="T1825" i="2"/>
  <c r="T1836" i="2" l="1"/>
  <c r="U1836" i="2"/>
  <c r="V1836" i="2"/>
  <c r="S1836" i="2"/>
  <c r="V1827" i="2"/>
  <c r="S1827" i="2"/>
  <c r="U1827" i="2"/>
  <c r="T1827" i="2"/>
  <c r="U1838" i="2" l="1"/>
  <c r="S1838" i="2"/>
  <c r="T1838" i="2"/>
  <c r="V1838" i="2"/>
  <c r="V1829" i="2"/>
  <c r="S1829" i="2"/>
  <c r="U1829" i="2"/>
  <c r="T1829" i="2"/>
  <c r="U1840" i="2" l="1"/>
  <c r="V1840" i="2"/>
  <c r="S1840" i="2"/>
  <c r="T1840" i="2"/>
  <c r="V1831" i="2"/>
  <c r="S1831" i="2"/>
  <c r="U1831" i="2"/>
  <c r="T1831" i="2"/>
  <c r="U1842" i="2" l="1"/>
  <c r="S1842" i="2"/>
  <c r="T1842" i="2"/>
  <c r="V1842" i="2"/>
  <c r="V1833" i="2"/>
  <c r="S1833" i="2"/>
  <c r="U1833" i="2"/>
  <c r="T1833" i="2"/>
  <c r="V1844" i="2" l="1"/>
  <c r="T1844" i="2"/>
  <c r="U1844" i="2"/>
  <c r="S1844" i="2"/>
  <c r="V1835" i="2"/>
  <c r="S1835" i="2"/>
  <c r="U1835" i="2"/>
  <c r="T1835" i="2"/>
  <c r="U1846" i="2" l="1"/>
  <c r="S1846" i="2"/>
  <c r="T1846" i="2"/>
  <c r="V1846" i="2"/>
  <c r="V1837" i="2"/>
  <c r="S1837" i="2"/>
  <c r="U1837" i="2"/>
  <c r="T1837" i="2"/>
  <c r="U1848" i="2" l="1"/>
  <c r="T1848" i="2"/>
  <c r="V1848" i="2"/>
  <c r="S1848" i="2"/>
  <c r="V1839" i="2"/>
  <c r="S1839" i="2"/>
  <c r="U1839" i="2"/>
  <c r="T1839" i="2"/>
  <c r="U1850" i="2" l="1"/>
  <c r="S1850" i="2"/>
  <c r="T1850" i="2"/>
  <c r="V1850" i="2"/>
  <c r="V1841" i="2"/>
  <c r="S1841" i="2"/>
  <c r="U1841" i="2"/>
  <c r="T1841" i="2"/>
  <c r="S1852" i="2" l="1"/>
  <c r="V1852" i="2"/>
  <c r="T1852" i="2"/>
  <c r="U1852" i="2"/>
  <c r="V1843" i="2"/>
  <c r="S1843" i="2"/>
  <c r="U1843" i="2"/>
  <c r="T1843" i="2"/>
  <c r="U1854" i="2" l="1"/>
  <c r="T1854" i="2"/>
  <c r="V1854" i="2"/>
  <c r="S1854" i="2"/>
  <c r="V1845" i="2"/>
  <c r="S1845" i="2"/>
  <c r="U1845" i="2"/>
  <c r="T1845" i="2"/>
  <c r="S1856" i="2" l="1"/>
  <c r="T1856" i="2"/>
  <c r="V1856" i="2"/>
  <c r="U1856" i="2"/>
  <c r="V1847" i="2"/>
  <c r="S1847" i="2"/>
  <c r="U1847" i="2"/>
  <c r="T1847" i="2"/>
  <c r="U1858" i="2" l="1"/>
  <c r="V1858" i="2"/>
  <c r="S1858" i="2"/>
  <c r="T1858" i="2"/>
  <c r="V1849" i="2"/>
  <c r="S1849" i="2"/>
  <c r="U1849" i="2"/>
  <c r="T1849" i="2"/>
  <c r="S1860" i="2" l="1"/>
  <c r="T1860" i="2"/>
  <c r="U1860" i="2"/>
  <c r="V1860" i="2"/>
  <c r="V1851" i="2"/>
  <c r="S1851" i="2"/>
  <c r="U1851" i="2"/>
  <c r="T1851" i="2"/>
  <c r="U1862" i="2" l="1"/>
  <c r="T1862" i="2"/>
  <c r="S1862" i="2"/>
  <c r="V1862" i="2"/>
  <c r="V1853" i="2"/>
  <c r="S1853" i="2"/>
  <c r="U1853" i="2"/>
  <c r="T1853" i="2"/>
  <c r="S1864" i="2" l="1"/>
  <c r="T1864" i="2"/>
  <c r="U1864" i="2"/>
  <c r="V1864" i="2"/>
  <c r="V1855" i="2"/>
  <c r="S1855" i="2"/>
  <c r="U1855" i="2"/>
  <c r="T1855" i="2"/>
  <c r="U1866" i="2" l="1"/>
  <c r="V1866" i="2"/>
  <c r="S1866" i="2"/>
  <c r="T1866" i="2"/>
  <c r="V1857" i="2"/>
  <c r="S1857" i="2"/>
  <c r="U1857" i="2"/>
  <c r="T1857" i="2"/>
  <c r="T1868" i="2" l="1"/>
  <c r="U1868" i="2"/>
  <c r="V1868" i="2"/>
  <c r="S1868" i="2"/>
  <c r="V1859" i="2"/>
  <c r="S1859" i="2"/>
  <c r="U1859" i="2"/>
  <c r="T1859" i="2"/>
  <c r="U1870" i="2" l="1"/>
  <c r="S1870" i="2"/>
  <c r="T1870" i="2"/>
  <c r="V1870" i="2"/>
  <c r="V1861" i="2"/>
  <c r="S1861" i="2"/>
  <c r="U1861" i="2"/>
  <c r="T1861" i="2"/>
  <c r="U1872" i="2" l="1"/>
  <c r="V1872" i="2"/>
  <c r="S1872" i="2"/>
  <c r="T1872" i="2"/>
  <c r="V1863" i="2"/>
  <c r="S1863" i="2"/>
  <c r="U1863" i="2"/>
  <c r="T1863" i="2"/>
  <c r="U1874" i="2" l="1"/>
  <c r="S1874" i="2"/>
  <c r="T1874" i="2"/>
  <c r="V1874" i="2"/>
  <c r="V1865" i="2"/>
  <c r="S1865" i="2"/>
  <c r="U1865" i="2"/>
  <c r="T1865" i="2"/>
  <c r="V1876" i="2" l="1"/>
  <c r="T1876" i="2"/>
  <c r="S1876" i="2"/>
  <c r="U1876" i="2"/>
  <c r="V1867" i="2"/>
  <c r="S1867" i="2"/>
  <c r="U1867" i="2"/>
  <c r="T1867" i="2"/>
  <c r="U1878" i="2" l="1"/>
  <c r="S1878" i="2"/>
  <c r="T1878" i="2"/>
  <c r="V1878" i="2"/>
  <c r="V1869" i="2"/>
  <c r="S1869" i="2"/>
  <c r="U1869" i="2"/>
  <c r="T1869" i="2"/>
  <c r="U1880" i="2" l="1"/>
  <c r="S1880" i="2"/>
  <c r="T1880" i="2"/>
  <c r="V1880" i="2"/>
  <c r="V1871" i="2"/>
  <c r="S1871" i="2"/>
  <c r="U1871" i="2"/>
  <c r="T1871" i="2"/>
  <c r="U1882" i="2" l="1"/>
  <c r="S1882" i="2"/>
  <c r="T1882" i="2"/>
  <c r="V1882" i="2"/>
  <c r="V1873" i="2"/>
  <c r="S1873" i="2"/>
  <c r="U1873" i="2"/>
  <c r="T1873" i="2"/>
  <c r="S1884" i="2" l="1"/>
  <c r="V1884" i="2"/>
  <c r="U1884" i="2"/>
  <c r="T1884" i="2"/>
  <c r="V1875" i="2"/>
  <c r="S1875" i="2"/>
  <c r="U1875" i="2"/>
  <c r="T1875" i="2"/>
  <c r="U1886" i="2" l="1"/>
  <c r="T1886" i="2"/>
  <c r="V1886" i="2"/>
  <c r="S1886" i="2"/>
  <c r="V1877" i="2"/>
  <c r="S1877" i="2"/>
  <c r="U1877" i="2"/>
  <c r="T1877" i="2"/>
  <c r="S1888" i="2" l="1"/>
  <c r="T1888" i="2"/>
  <c r="U1888" i="2"/>
  <c r="V1888" i="2"/>
  <c r="V1879" i="2"/>
  <c r="S1879" i="2"/>
  <c r="U1879" i="2"/>
  <c r="T1879" i="2"/>
  <c r="U1890" i="2" l="1"/>
  <c r="V1890" i="2"/>
  <c r="S1890" i="2"/>
  <c r="T1890" i="2"/>
  <c r="V1881" i="2"/>
  <c r="S1881" i="2"/>
  <c r="U1881" i="2"/>
  <c r="T1881" i="2"/>
  <c r="S1892" i="2" l="1"/>
  <c r="T1892" i="2"/>
  <c r="U1892" i="2"/>
  <c r="V1892" i="2"/>
  <c r="V1883" i="2"/>
  <c r="S1883" i="2"/>
  <c r="U1883" i="2"/>
  <c r="T1883" i="2"/>
  <c r="U1894" i="2" l="1"/>
  <c r="T1894" i="2"/>
  <c r="S1894" i="2"/>
  <c r="V1894" i="2"/>
  <c r="V1885" i="2"/>
  <c r="S1885" i="2"/>
  <c r="U1885" i="2"/>
  <c r="T1885" i="2"/>
  <c r="S1896" i="2" l="1"/>
  <c r="T1896" i="2"/>
  <c r="U1896" i="2"/>
  <c r="V1896" i="2"/>
  <c r="V1887" i="2"/>
  <c r="S1887" i="2"/>
  <c r="U1887" i="2"/>
  <c r="T1887" i="2"/>
  <c r="U1898" i="2" l="1"/>
  <c r="S1898" i="2"/>
  <c r="T1898" i="2"/>
  <c r="V1898" i="2"/>
  <c r="V1889" i="2"/>
  <c r="S1889" i="2"/>
  <c r="U1889" i="2"/>
  <c r="T1889" i="2"/>
  <c r="S1900" i="2" l="1"/>
  <c r="T1900" i="2"/>
  <c r="U1900" i="2"/>
  <c r="V1900" i="2"/>
  <c r="V1891" i="2"/>
  <c r="S1891" i="2"/>
  <c r="U1891" i="2"/>
  <c r="T1891" i="2"/>
  <c r="U1902" i="2" l="1"/>
  <c r="S1902" i="2"/>
  <c r="T1902" i="2"/>
  <c r="V1902" i="2"/>
  <c r="V1893" i="2"/>
  <c r="S1893" i="2"/>
  <c r="U1893" i="2"/>
  <c r="T1893" i="2"/>
  <c r="S1904" i="2" l="1"/>
  <c r="T1904" i="2"/>
  <c r="U1904" i="2"/>
  <c r="V1904" i="2"/>
  <c r="V1895" i="2"/>
  <c r="S1895" i="2"/>
  <c r="U1895" i="2"/>
  <c r="T1895" i="2"/>
  <c r="U1906" i="2" l="1"/>
  <c r="V1906" i="2"/>
  <c r="S1906" i="2"/>
  <c r="T1906" i="2"/>
  <c r="V1897" i="2"/>
  <c r="S1897" i="2"/>
  <c r="U1897" i="2"/>
  <c r="T1897" i="2"/>
  <c r="S1908" i="2" l="1"/>
  <c r="T1908" i="2"/>
  <c r="U1908" i="2"/>
  <c r="V1908" i="2"/>
  <c r="V1899" i="2"/>
  <c r="S1899" i="2"/>
  <c r="U1899" i="2"/>
  <c r="T1899" i="2"/>
  <c r="U1910" i="2" l="1"/>
  <c r="S1910" i="2"/>
  <c r="T1910" i="2"/>
  <c r="V1910" i="2"/>
  <c r="V1901" i="2"/>
  <c r="S1901" i="2"/>
  <c r="U1901" i="2"/>
  <c r="T1901" i="2"/>
  <c r="S1912" i="2" l="1"/>
  <c r="T1912" i="2"/>
  <c r="U1912" i="2"/>
  <c r="V1912" i="2"/>
  <c r="V1903" i="2"/>
  <c r="S1903" i="2"/>
  <c r="U1903" i="2"/>
  <c r="T1903" i="2"/>
  <c r="U1914" i="2" l="1"/>
  <c r="S1914" i="2"/>
  <c r="T1914" i="2"/>
  <c r="V1914" i="2"/>
  <c r="V1905" i="2"/>
  <c r="S1905" i="2"/>
  <c r="U1905" i="2"/>
  <c r="T1905" i="2"/>
  <c r="S1916" i="2" l="1"/>
  <c r="T1916" i="2"/>
  <c r="U1916" i="2"/>
  <c r="V1916" i="2"/>
  <c r="V1907" i="2"/>
  <c r="S1907" i="2"/>
  <c r="U1907" i="2"/>
  <c r="T1907" i="2"/>
  <c r="U1918" i="2" l="1"/>
  <c r="T1918" i="2"/>
  <c r="V1918" i="2"/>
  <c r="S1918" i="2"/>
  <c r="V1909" i="2"/>
  <c r="S1909" i="2"/>
  <c r="U1909" i="2"/>
  <c r="T1909" i="2"/>
  <c r="S1920" i="2" l="1"/>
  <c r="T1920" i="2"/>
  <c r="U1920" i="2"/>
  <c r="V1920" i="2"/>
  <c r="V1911" i="2"/>
  <c r="S1911" i="2"/>
  <c r="U1911" i="2"/>
  <c r="T1911" i="2"/>
  <c r="U1922" i="2" l="1"/>
  <c r="S1922" i="2"/>
  <c r="T1922" i="2"/>
  <c r="V1922" i="2"/>
  <c r="V1913" i="2"/>
  <c r="S1913" i="2"/>
  <c r="U1913" i="2"/>
  <c r="T1913" i="2"/>
  <c r="S1924" i="2" l="1"/>
  <c r="T1924" i="2"/>
  <c r="U1924" i="2"/>
  <c r="V1924" i="2"/>
  <c r="V1915" i="2"/>
  <c r="S1915" i="2"/>
  <c r="U1915" i="2"/>
  <c r="T1915" i="2"/>
  <c r="U1926" i="2" l="1"/>
  <c r="T1926" i="2"/>
  <c r="S1926" i="2"/>
  <c r="V1926" i="2"/>
  <c r="V1917" i="2"/>
  <c r="S1917" i="2"/>
  <c r="U1917" i="2"/>
  <c r="T1917" i="2"/>
  <c r="S1928" i="2" l="1"/>
  <c r="T1928" i="2"/>
  <c r="U1928" i="2"/>
  <c r="V1928" i="2"/>
  <c r="V1919" i="2"/>
  <c r="S1919" i="2"/>
  <c r="U1919" i="2"/>
  <c r="T1919" i="2"/>
  <c r="U1930" i="2" l="1"/>
  <c r="S1930" i="2"/>
  <c r="T1930" i="2"/>
  <c r="V1930" i="2"/>
  <c r="V1921" i="2"/>
  <c r="S1921" i="2"/>
  <c r="U1921" i="2"/>
  <c r="T1921" i="2"/>
  <c r="S1932" i="2" l="1"/>
  <c r="T1932" i="2"/>
  <c r="U1932" i="2"/>
  <c r="V1932" i="2"/>
  <c r="V1923" i="2"/>
  <c r="S1923" i="2"/>
  <c r="U1923" i="2"/>
  <c r="T1923" i="2"/>
  <c r="U1934" i="2" l="1"/>
  <c r="S1934" i="2"/>
  <c r="T1934" i="2"/>
  <c r="V1934" i="2"/>
  <c r="V1925" i="2"/>
  <c r="S1925" i="2"/>
  <c r="U1925" i="2"/>
  <c r="T1925" i="2"/>
  <c r="S1936" i="2" l="1"/>
  <c r="T1936" i="2"/>
  <c r="U1936" i="2"/>
  <c r="V1936" i="2"/>
  <c r="V1927" i="2"/>
  <c r="S1927" i="2"/>
  <c r="U1927" i="2"/>
  <c r="T1927" i="2"/>
  <c r="U1938" i="2" l="1"/>
  <c r="V1938" i="2"/>
  <c r="S1938" i="2"/>
  <c r="T1938" i="2"/>
  <c r="V1929" i="2"/>
  <c r="S1929" i="2"/>
  <c r="U1929" i="2"/>
  <c r="T1929" i="2"/>
  <c r="S1940" i="2" l="1"/>
  <c r="T1940" i="2"/>
  <c r="U1940" i="2"/>
  <c r="V1940" i="2"/>
  <c r="V1931" i="2"/>
  <c r="S1931" i="2"/>
  <c r="U1931" i="2"/>
  <c r="T1931" i="2"/>
  <c r="U1942" i="2" l="1"/>
  <c r="S1942" i="2"/>
  <c r="T1942" i="2"/>
  <c r="V1942" i="2"/>
  <c r="V1933" i="2"/>
  <c r="S1933" i="2"/>
  <c r="U1933" i="2"/>
  <c r="T1933" i="2"/>
  <c r="S1944" i="2" l="1"/>
  <c r="T1944" i="2"/>
  <c r="U1944" i="2"/>
  <c r="V1944" i="2"/>
  <c r="V1935" i="2"/>
  <c r="S1935" i="2"/>
  <c r="U1935" i="2"/>
  <c r="T1935" i="2"/>
  <c r="U1946" i="2" l="1"/>
  <c r="S1946" i="2"/>
  <c r="T1946" i="2"/>
  <c r="V1946" i="2"/>
  <c r="V1937" i="2"/>
  <c r="S1937" i="2"/>
  <c r="U1937" i="2"/>
  <c r="T1937" i="2"/>
  <c r="S1948" i="2" l="1"/>
  <c r="T1948" i="2"/>
  <c r="U1948" i="2"/>
  <c r="V1948" i="2"/>
  <c r="V1939" i="2"/>
  <c r="S1939" i="2"/>
  <c r="U1939" i="2"/>
  <c r="T1939" i="2"/>
  <c r="U1950" i="2" l="1"/>
  <c r="T1950" i="2"/>
  <c r="V1950" i="2"/>
  <c r="S1950" i="2"/>
  <c r="V1941" i="2"/>
  <c r="S1941" i="2"/>
  <c r="U1941" i="2"/>
  <c r="T1941" i="2"/>
  <c r="S1952" i="2" l="1"/>
  <c r="T1952" i="2"/>
  <c r="U1952" i="2"/>
  <c r="V1952" i="2"/>
  <c r="V1943" i="2"/>
  <c r="S1943" i="2"/>
  <c r="U1943" i="2"/>
  <c r="T1943" i="2"/>
  <c r="U1954" i="2" l="1"/>
  <c r="S1954" i="2"/>
  <c r="T1954" i="2"/>
  <c r="V1954" i="2"/>
  <c r="V1945" i="2"/>
  <c r="S1945" i="2"/>
  <c r="U1945" i="2"/>
  <c r="T1945" i="2"/>
  <c r="S1956" i="2" l="1"/>
  <c r="T1956" i="2"/>
  <c r="U1956" i="2"/>
  <c r="V1956" i="2"/>
  <c r="V1947" i="2"/>
  <c r="U1947" i="2"/>
  <c r="S1947" i="2"/>
  <c r="T1947" i="2"/>
  <c r="U1958" i="2" l="1"/>
  <c r="T1958" i="2"/>
  <c r="S1958" i="2"/>
  <c r="V1958" i="2"/>
  <c r="V1949" i="2"/>
  <c r="U1949" i="2"/>
  <c r="S1949" i="2"/>
  <c r="T1949" i="2"/>
  <c r="S1960" i="2" l="1"/>
  <c r="T1960" i="2"/>
  <c r="U1960" i="2"/>
  <c r="V1960" i="2"/>
  <c r="V1951" i="2"/>
  <c r="U1951" i="2"/>
  <c r="S1951" i="2"/>
  <c r="T1951" i="2"/>
  <c r="U1962" i="2" l="1"/>
  <c r="S1962" i="2"/>
  <c r="T1962" i="2"/>
  <c r="V1962" i="2"/>
  <c r="V1953" i="2"/>
  <c r="U1953" i="2"/>
  <c r="S1953" i="2"/>
  <c r="T1953" i="2"/>
  <c r="S1964" i="2" l="1"/>
  <c r="T1964" i="2"/>
  <c r="U1964" i="2"/>
  <c r="V1964" i="2"/>
  <c r="V1955" i="2"/>
  <c r="U1955" i="2"/>
  <c r="S1955" i="2"/>
  <c r="T1955" i="2"/>
  <c r="U1966" i="2" l="1"/>
  <c r="S1966" i="2"/>
  <c r="T1966" i="2"/>
  <c r="V1966" i="2"/>
  <c r="V1957" i="2"/>
  <c r="U1957" i="2"/>
  <c r="S1957" i="2"/>
  <c r="T1957" i="2"/>
  <c r="S1968" i="2" l="1"/>
  <c r="T1968" i="2"/>
  <c r="U1968" i="2"/>
  <c r="V1968" i="2"/>
  <c r="V1959" i="2"/>
  <c r="U1959" i="2"/>
  <c r="S1959" i="2"/>
  <c r="T1959" i="2"/>
  <c r="U1970" i="2" l="1"/>
  <c r="V1970" i="2"/>
  <c r="T1970" i="2"/>
  <c r="S1970" i="2"/>
  <c r="V1961" i="2"/>
  <c r="U1961" i="2"/>
  <c r="S1961" i="2"/>
  <c r="T1961" i="2"/>
  <c r="S1972" i="2" l="1"/>
  <c r="T1972" i="2"/>
  <c r="U1972" i="2"/>
  <c r="V1972" i="2"/>
  <c r="V1963" i="2"/>
  <c r="U1963" i="2"/>
  <c r="S1963" i="2"/>
  <c r="T1963" i="2"/>
  <c r="U1974" i="2" l="1"/>
  <c r="S1974" i="2"/>
  <c r="T1974" i="2"/>
  <c r="V1974" i="2"/>
  <c r="V1965" i="2"/>
  <c r="U1965" i="2"/>
  <c r="S1965" i="2"/>
  <c r="T1965" i="2"/>
  <c r="S1976" i="2" l="1"/>
  <c r="T1976" i="2"/>
  <c r="U1976" i="2"/>
  <c r="V1976" i="2"/>
  <c r="V1967" i="2"/>
  <c r="U1967" i="2"/>
  <c r="S1967" i="2"/>
  <c r="T1967" i="2"/>
  <c r="U1978" i="2" l="1"/>
  <c r="V1978" i="2"/>
  <c r="S1978" i="2"/>
  <c r="T1978" i="2"/>
  <c r="V1969" i="2"/>
  <c r="U1969" i="2"/>
  <c r="S1969" i="2"/>
  <c r="T1969" i="2"/>
  <c r="S1980" i="2" l="1"/>
  <c r="T1980" i="2"/>
  <c r="U1980" i="2"/>
  <c r="V1980" i="2"/>
  <c r="V1971" i="2"/>
  <c r="U1971" i="2"/>
  <c r="S1971" i="2"/>
  <c r="T1971" i="2"/>
  <c r="U1982" i="2" l="1"/>
  <c r="T1982" i="2"/>
  <c r="V1982" i="2"/>
  <c r="S1982" i="2"/>
  <c r="V1973" i="2"/>
  <c r="U1973" i="2"/>
  <c r="S1973" i="2"/>
  <c r="T1973" i="2"/>
  <c r="S1984" i="2" l="1"/>
  <c r="T1984" i="2"/>
  <c r="U1984" i="2"/>
  <c r="V1984" i="2"/>
  <c r="V1975" i="2"/>
  <c r="U1975" i="2"/>
  <c r="S1975" i="2"/>
  <c r="T1975" i="2"/>
  <c r="U1986" i="2" l="1"/>
  <c r="S1986" i="2"/>
  <c r="T1986" i="2"/>
  <c r="V1986" i="2"/>
  <c r="V1977" i="2"/>
  <c r="U1977" i="2"/>
  <c r="S1977" i="2"/>
  <c r="T1977" i="2"/>
  <c r="S1988" i="2" l="1"/>
  <c r="T1988" i="2"/>
  <c r="U1988" i="2"/>
  <c r="V1988" i="2"/>
  <c r="V1979" i="2"/>
  <c r="U1979" i="2"/>
  <c r="S1979" i="2"/>
  <c r="T1979" i="2"/>
  <c r="U1990" i="2" l="1"/>
  <c r="S1990" i="2"/>
  <c r="T1990" i="2"/>
  <c r="V1990" i="2"/>
  <c r="V1981" i="2"/>
  <c r="U1981" i="2"/>
  <c r="S1981" i="2"/>
  <c r="T1981" i="2"/>
  <c r="S1992" i="2" l="1"/>
  <c r="T1992" i="2"/>
  <c r="U1992" i="2"/>
  <c r="V1992" i="2"/>
  <c r="V1983" i="2"/>
  <c r="U1983" i="2"/>
  <c r="S1983" i="2"/>
  <c r="T1983" i="2"/>
  <c r="U1994" i="2" l="1"/>
  <c r="S1994" i="2"/>
  <c r="T1994" i="2"/>
  <c r="V1994" i="2"/>
  <c r="V1985" i="2"/>
  <c r="U1985" i="2"/>
  <c r="S1985" i="2"/>
  <c r="T1985" i="2"/>
  <c r="S1996" i="2" l="1"/>
  <c r="T1996" i="2"/>
  <c r="U1996" i="2"/>
  <c r="V1996" i="2"/>
  <c r="V1987" i="2"/>
  <c r="U1987" i="2"/>
  <c r="S1987" i="2"/>
  <c r="T1987" i="2"/>
  <c r="U1998" i="2" l="1"/>
  <c r="S1998" i="2"/>
  <c r="T1998" i="2"/>
  <c r="V1998" i="2"/>
  <c r="V1989" i="2"/>
  <c r="U1989" i="2"/>
  <c r="S1989" i="2"/>
  <c r="T1989" i="2"/>
  <c r="S2000" i="2" l="1"/>
  <c r="T2000" i="2"/>
  <c r="U2000" i="2"/>
  <c r="V2000" i="2"/>
  <c r="V1991" i="2"/>
  <c r="U1991" i="2"/>
  <c r="S1991" i="2"/>
  <c r="T1991" i="2"/>
  <c r="U2002" i="2" l="1"/>
  <c r="V2002" i="2"/>
  <c r="S2002" i="2"/>
  <c r="T2002" i="2"/>
  <c r="V1993" i="2"/>
  <c r="U1993" i="2"/>
  <c r="S1993" i="2"/>
  <c r="T1993" i="2"/>
  <c r="S2004" i="2" l="1"/>
  <c r="T2004" i="2"/>
  <c r="U2004" i="2"/>
  <c r="V2004" i="2"/>
  <c r="V1995" i="2"/>
  <c r="U1995" i="2"/>
  <c r="S1995" i="2"/>
  <c r="T1995" i="2"/>
  <c r="U2006" i="2" l="1"/>
  <c r="S2006" i="2"/>
  <c r="T2006" i="2"/>
  <c r="V2006" i="2"/>
  <c r="V1997" i="2"/>
  <c r="U1997" i="2"/>
  <c r="S1997" i="2"/>
  <c r="T1997" i="2"/>
  <c r="S2008" i="2" l="1"/>
  <c r="T2008" i="2"/>
  <c r="U2008" i="2"/>
  <c r="V2008" i="2"/>
  <c r="V1999" i="2"/>
  <c r="U1999" i="2"/>
  <c r="S1999" i="2"/>
  <c r="T1999" i="2"/>
  <c r="U2010" i="2" l="1"/>
  <c r="V2010" i="2"/>
  <c r="S2010" i="2"/>
  <c r="T2010" i="2"/>
  <c r="V2001" i="2"/>
  <c r="U2001" i="2"/>
  <c r="S2001" i="2"/>
  <c r="T2001" i="2"/>
  <c r="S2012" i="2" l="1"/>
  <c r="T2012" i="2"/>
  <c r="U2012" i="2"/>
  <c r="V2012" i="2"/>
  <c r="V2003" i="2"/>
  <c r="U2003" i="2"/>
  <c r="T2003" i="2"/>
  <c r="S2003" i="2"/>
  <c r="U2014" i="2" l="1"/>
  <c r="T2014" i="2"/>
  <c r="V2014" i="2"/>
  <c r="S2014" i="2"/>
  <c r="V2005" i="2"/>
  <c r="U2005" i="2"/>
  <c r="S2005" i="2"/>
  <c r="T2005" i="2"/>
  <c r="S2016" i="2" l="1"/>
  <c r="T2016" i="2"/>
  <c r="U2016" i="2"/>
  <c r="V2016" i="2"/>
  <c r="V2007" i="2"/>
  <c r="U2007" i="2"/>
  <c r="S2007" i="2"/>
  <c r="T2007" i="2"/>
  <c r="U2018" i="2" l="1"/>
  <c r="S2018" i="2"/>
  <c r="T2018" i="2"/>
  <c r="V2018" i="2"/>
  <c r="V2009" i="2"/>
  <c r="U2009" i="2"/>
  <c r="S2009" i="2"/>
  <c r="T2009" i="2"/>
  <c r="S2020" i="2" l="1"/>
  <c r="T2020" i="2"/>
  <c r="U2020" i="2"/>
  <c r="V2020" i="2"/>
  <c r="V2011" i="2"/>
  <c r="U2011" i="2"/>
  <c r="S2011" i="2"/>
  <c r="T2011" i="2"/>
  <c r="U2022" i="2" l="1"/>
  <c r="T2022" i="2"/>
  <c r="S2022" i="2"/>
  <c r="V2022" i="2"/>
  <c r="V2013" i="2"/>
  <c r="U2013" i="2"/>
  <c r="S2013" i="2"/>
  <c r="T2013" i="2"/>
  <c r="S2024" i="2" l="1"/>
  <c r="T2024" i="2"/>
  <c r="U2024" i="2"/>
  <c r="V2024" i="2"/>
  <c r="V2015" i="2"/>
  <c r="U2015" i="2"/>
  <c r="S2015" i="2"/>
  <c r="T2015" i="2"/>
  <c r="U2026" i="2" l="1"/>
  <c r="S2026" i="2"/>
  <c r="T2026" i="2"/>
  <c r="V2026" i="2"/>
  <c r="V2017" i="2"/>
  <c r="U2017" i="2"/>
  <c r="S2017" i="2"/>
  <c r="T2017" i="2"/>
  <c r="S2028" i="2" l="1"/>
  <c r="T2028" i="2"/>
  <c r="U2028" i="2"/>
  <c r="V2028" i="2"/>
  <c r="V2019" i="2"/>
  <c r="U2019" i="2"/>
  <c r="S2019" i="2"/>
  <c r="T2019" i="2"/>
  <c r="U2030" i="2" l="1"/>
  <c r="S2030" i="2"/>
  <c r="T2030" i="2"/>
  <c r="V2030" i="2"/>
  <c r="V2021" i="2"/>
  <c r="U2021" i="2"/>
  <c r="S2021" i="2"/>
  <c r="T2021" i="2"/>
  <c r="S2032" i="2" l="1"/>
  <c r="T2032" i="2"/>
  <c r="U2032" i="2"/>
  <c r="V2032" i="2"/>
  <c r="V2023" i="2"/>
  <c r="U2023" i="2"/>
  <c r="S2023" i="2"/>
  <c r="T2023" i="2"/>
  <c r="U2034" i="2" l="1"/>
  <c r="V2034" i="2"/>
  <c r="S2034" i="2"/>
  <c r="T2034" i="2"/>
  <c r="V2025" i="2"/>
  <c r="U2025" i="2"/>
  <c r="S2025" i="2"/>
  <c r="T2025" i="2"/>
  <c r="S2036" i="2" l="1"/>
  <c r="T2036" i="2"/>
  <c r="U2036" i="2"/>
  <c r="V2036" i="2"/>
  <c r="V2027" i="2"/>
  <c r="U2027" i="2"/>
  <c r="S2027" i="2"/>
  <c r="T2027" i="2"/>
  <c r="U2038" i="2" l="1"/>
  <c r="S2038" i="2"/>
  <c r="T2038" i="2"/>
  <c r="V2038" i="2"/>
  <c r="V2029" i="2"/>
  <c r="U2029" i="2"/>
  <c r="S2029" i="2"/>
  <c r="T2029" i="2"/>
  <c r="S2040" i="2" l="1"/>
  <c r="T2040" i="2"/>
  <c r="U2040" i="2"/>
  <c r="V2040" i="2"/>
  <c r="V2031" i="2"/>
  <c r="U2031" i="2"/>
  <c r="S2031" i="2"/>
  <c r="T2031" i="2"/>
  <c r="V2033" i="2" l="1"/>
  <c r="U2033" i="2"/>
  <c r="S2033" i="2"/>
  <c r="T2033" i="2"/>
  <c r="V2035" i="2" l="1"/>
  <c r="U2035" i="2"/>
  <c r="S2035" i="2"/>
  <c r="T2035" i="2"/>
  <c r="V2037" i="2" l="1"/>
  <c r="U2037" i="2"/>
  <c r="S2037" i="2"/>
  <c r="T2037" i="2"/>
  <c r="V2039" i="2" l="1"/>
  <c r="U2039" i="2"/>
  <c r="S2039" i="2"/>
  <c r="T2039" i="2"/>
  <c r="V2041" i="2" l="1"/>
  <c r="V19" i="2" s="1"/>
  <c r="T11" i="2" s="1"/>
  <c r="U2041" i="2"/>
  <c r="U19" i="2" s="1"/>
  <c r="S12" i="2" s="1"/>
  <c r="S2041" i="2"/>
  <c r="S19" i="2" s="1"/>
  <c r="S11" i="2" s="1"/>
  <c r="T2041" i="2"/>
  <c r="T19" i="2" s="1"/>
  <c r="T12" i="2" s="1"/>
  <c r="X4" i="2" l="1"/>
  <c r="Y6" i="2" s="1"/>
  <c r="X3" i="2"/>
  <c r="X2" i="2"/>
  <c r="X6" i="2"/>
  <c r="X5" i="2" l="1"/>
</calcChain>
</file>

<file path=xl/sharedStrings.xml><?xml version="1.0" encoding="utf-8"?>
<sst xmlns="http://schemas.openxmlformats.org/spreadsheetml/2006/main" count="71" uniqueCount="44">
  <si>
    <t>Age</t>
  </si>
  <si>
    <t>Experience</t>
  </si>
  <si>
    <t>Income</t>
  </si>
  <si>
    <t>Family</t>
  </si>
  <si>
    <t>CCAvg</t>
  </si>
  <si>
    <t>Mortgage</t>
  </si>
  <si>
    <t>Personal Loan</t>
  </si>
  <si>
    <t>Securities Account</t>
  </si>
  <si>
    <t>CD Account</t>
  </si>
  <si>
    <t>Online</t>
  </si>
  <si>
    <t>CreditCard</t>
  </si>
  <si>
    <t>Graduate</t>
  </si>
  <si>
    <t>Professional</t>
  </si>
  <si>
    <t>Intercept</t>
  </si>
  <si>
    <t>Coefficients</t>
  </si>
  <si>
    <t>y</t>
  </si>
  <si>
    <t>Odds</t>
  </si>
  <si>
    <t>P(X)</t>
  </si>
  <si>
    <t>CostFunction</t>
  </si>
  <si>
    <t>Total CostFunction</t>
  </si>
  <si>
    <t>Thresshold</t>
  </si>
  <si>
    <t>Predicted Personal Loan</t>
  </si>
  <si>
    <t>Threshold</t>
  </si>
  <si>
    <t>TP</t>
  </si>
  <si>
    <t>TN</t>
  </si>
  <si>
    <t>FP</t>
  </si>
  <si>
    <t>FN</t>
  </si>
  <si>
    <t>Actual positive (1)</t>
  </si>
  <si>
    <t>Actual negative (0)</t>
  </si>
  <si>
    <t>Predicted positive (1)</t>
  </si>
  <si>
    <t>Predicted negative (0)</t>
  </si>
  <si>
    <t>Confusion matrix</t>
  </si>
  <si>
    <t>Accuracy</t>
  </si>
  <si>
    <t>Precision</t>
  </si>
  <si>
    <t>Recall (True positve rate)</t>
  </si>
  <si>
    <t>F1 score</t>
  </si>
  <si>
    <t>False Positive rate</t>
  </si>
  <si>
    <t>(TP+TN)/(TP + TN + FP + FN)</t>
  </si>
  <si>
    <t>TP/(TP + FP)</t>
  </si>
  <si>
    <t>TP/(TP + FN)</t>
  </si>
  <si>
    <t>2*Precision*Recall/(Precision + Recall)</t>
  </si>
  <si>
    <t>FP/(TN + FP)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</si>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</sst>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0" fillId="34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UniversalBank_test!$Y$20:$Y$30</c:f>
              <c:numCache>
                <c:formatCode>General</c:formatCode>
                <c:ptCount val="11"/>
                <c:pt idx="0">
                  <c:v>1</c:v>
                </c:pt>
                <c:pt idx="1">
                  <c:v>9.6897114861186712E-2</c:v>
                </c:pt>
                <c:pt idx="2">
                  <c:v>5.4980947196516056E-2</c:v>
                </c:pt>
                <c:pt idx="3">
                  <c:v>3.1028851388132824E-2</c:v>
                </c:pt>
                <c:pt idx="4">
                  <c:v>2.1230266739248774E-2</c:v>
                </c:pt>
                <c:pt idx="5">
                  <c:v>1.2520413718018509E-2</c:v>
                </c:pt>
                <c:pt idx="6">
                  <c:v>7.0767555797495918E-3</c:v>
                </c:pt>
                <c:pt idx="7">
                  <c:v>4.3549265106151338E-3</c:v>
                </c:pt>
                <c:pt idx="8">
                  <c:v>1.633097441480675E-3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UniversalBank_test!$Z$20:$Z$30</c:f>
              <c:numCache>
                <c:formatCode>General</c:formatCode>
                <c:ptCount val="11"/>
                <c:pt idx="0">
                  <c:v>1</c:v>
                </c:pt>
                <c:pt idx="1">
                  <c:v>0.88586956521739135</c:v>
                </c:pt>
                <c:pt idx="2">
                  <c:v>0.83152173913043481</c:v>
                </c:pt>
                <c:pt idx="3">
                  <c:v>0.77173913043478259</c:v>
                </c:pt>
                <c:pt idx="4">
                  <c:v>0.69565217391304346</c:v>
                </c:pt>
                <c:pt idx="5">
                  <c:v>0.625</c:v>
                </c:pt>
                <c:pt idx="6">
                  <c:v>0.57065217391304346</c:v>
                </c:pt>
                <c:pt idx="7">
                  <c:v>0.51630434782608692</c:v>
                </c:pt>
                <c:pt idx="8">
                  <c:v>0.47826086956521741</c:v>
                </c:pt>
                <c:pt idx="9">
                  <c:v>0.375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1-4B52-AD35-41FAE0A0AC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UniversalBank_test!$AA$14:$AA$15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UniversalBank_test!$AB$14:$AB$15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31-4B52-AD35-41FAE0A0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14512"/>
        <c:axId val="683314192"/>
      </c:scatterChart>
      <c:valAx>
        <c:axId val="683314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4192"/>
        <c:crosses val="autoZero"/>
        <c:crossBetween val="midCat"/>
      </c:valAx>
      <c:valAx>
        <c:axId val="683314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285750</xdr:colOff>
      <xdr:row>17</xdr:row>
      <xdr:rowOff>0</xdr:rowOff>
    </xdr:from>
    <xdr:to>
      <xdr:col>33</xdr:col>
      <xdr:colOff>590550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EC9D8-68BC-4A9A-58B5-C7CF05F89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S2999"/>
  <sheetViews>
    <sheetView workbookViewId="0">
      <selection activeCell="O21" sqref="O21:Q21"/>
    </sheetView>
  </sheetViews>
  <sheetFormatPr defaultRowHeight="15" x14ac:dyDescent="0.25"/>
  <cols>
    <col min="1" max="2" width="12.7109375" bestFit="1" customWidth="1"/>
    <col min="3" max="7" width="12" bestFit="1" customWidth="1"/>
    <col min="8" max="8" width="17.5703125" bestFit="1" customWidth="1"/>
    <col min="9" max="9" width="12" bestFit="1" customWidth="1"/>
    <col min="10" max="11" width="12.7109375" bestFit="1" customWidth="1"/>
    <col min="12" max="13" width="12" bestFit="1" customWidth="1"/>
    <col min="14" max="14" width="13.42578125" bestFit="1" customWidth="1"/>
    <col min="18" max="18" width="17.7109375" bestFit="1" customWidth="1"/>
    <col min="19" max="19" width="22.7109375" bestFit="1" customWidth="1"/>
  </cols>
  <sheetData>
    <row r="16" spans="1:13" x14ac:dyDescent="0.25">
      <c r="A16">
        <f>(A17-1)*100</f>
        <v>-99.999317243433552</v>
      </c>
      <c r="B16">
        <f t="shared" ref="B16:M16" si="0">(B17-1)*100</f>
        <v>-5.9400863634570866</v>
      </c>
      <c r="C16">
        <f t="shared" si="0"/>
        <v>7.2478274696962552</v>
      </c>
      <c r="D16">
        <f t="shared" si="0"/>
        <v>6.352371690639691</v>
      </c>
      <c r="E16">
        <f t="shared" si="0"/>
        <v>78.884303457447885</v>
      </c>
      <c r="F16">
        <f t="shared" si="0"/>
        <v>13.184603743887568</v>
      </c>
      <c r="G16">
        <f t="shared" si="0"/>
        <v>0.15366337595368318</v>
      </c>
      <c r="H16">
        <f t="shared" si="0"/>
        <v>-49.079930488291865</v>
      </c>
      <c r="I16">
        <f t="shared" si="0"/>
        <v>2443.5128943948839</v>
      </c>
      <c r="J16">
        <f t="shared" si="0"/>
        <v>-39.311200030667706</v>
      </c>
      <c r="K16">
        <f t="shared" si="0"/>
        <v>-54.71349677424017</v>
      </c>
      <c r="L16">
        <f t="shared" si="0"/>
        <v>5631.1253561300882</v>
      </c>
      <c r="M16">
        <f t="shared" si="0"/>
        <v>6403.9826412345374</v>
      </c>
    </row>
    <row r="17" spans="1:19" x14ac:dyDescent="0.25">
      <c r="A17">
        <f>EXP(A19)</f>
        <v>6.827565664537176E-6</v>
      </c>
      <c r="B17">
        <f t="shared" ref="B17:M17" si="1">EXP(B19)</f>
        <v>0.94059913636542913</v>
      </c>
      <c r="C17">
        <f t="shared" si="1"/>
        <v>1.0724782746969626</v>
      </c>
      <c r="D17">
        <f t="shared" si="1"/>
        <v>1.0635237169063969</v>
      </c>
      <c r="E17">
        <f t="shared" si="1"/>
        <v>1.7888430345744788</v>
      </c>
      <c r="F17">
        <f t="shared" si="1"/>
        <v>1.1318460374388757</v>
      </c>
      <c r="G17">
        <f t="shared" si="1"/>
        <v>1.0015366337595368</v>
      </c>
      <c r="H17">
        <f t="shared" si="1"/>
        <v>0.50920069511708133</v>
      </c>
      <c r="I17">
        <f t="shared" si="1"/>
        <v>25.43512894394884</v>
      </c>
      <c r="J17">
        <f t="shared" si="1"/>
        <v>0.60688799969332297</v>
      </c>
      <c r="K17">
        <f t="shared" si="1"/>
        <v>0.45286503225759833</v>
      </c>
      <c r="L17">
        <f t="shared" si="1"/>
        <v>57.31125356130088</v>
      </c>
      <c r="M17">
        <f t="shared" si="1"/>
        <v>65.039826412345377</v>
      </c>
    </row>
    <row r="18" spans="1:19" x14ac:dyDescent="0.25">
      <c r="A18" s="4" t="s">
        <v>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R18" t="s">
        <v>19</v>
      </c>
      <c r="S18" t="s">
        <v>20</v>
      </c>
    </row>
    <row r="19" spans="1:19" x14ac:dyDescent="0.25">
      <c r="A19" s="1">
        <v>-11.894542365990143</v>
      </c>
      <c r="B19" s="1">
        <v>-6.1238227645724112E-2</v>
      </c>
      <c r="C19" s="1">
        <v>6.9972114922056572E-2</v>
      </c>
      <c r="D19" s="1">
        <v>6.1587656214758389E-2</v>
      </c>
      <c r="E19" s="1">
        <v>0.58156906147910625</v>
      </c>
      <c r="F19" s="1">
        <v>0.12384996120126852</v>
      </c>
      <c r="G19" s="1">
        <v>1.5354543459446316E-3</v>
      </c>
      <c r="H19" s="1">
        <v>-0.67491304718378964</v>
      </c>
      <c r="I19" s="1">
        <v>3.2361312478096997</v>
      </c>
      <c r="J19" s="1">
        <v>-0.49941101945606386</v>
      </c>
      <c r="K19" s="1">
        <v>-0.79216113992885628</v>
      </c>
      <c r="L19" s="1">
        <v>4.0484970016676645</v>
      </c>
      <c r="M19" s="1">
        <v>4.1749997962991143</v>
      </c>
      <c r="R19">
        <f>SUM(R21:R2999)</f>
        <v>-351.65933325173938</v>
      </c>
      <c r="S19">
        <v>0.5</v>
      </c>
    </row>
    <row r="20" spans="1:19" x14ac:dyDescent="0.25">
      <c r="A20" t="s">
        <v>13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6</v>
      </c>
      <c r="O20" t="s">
        <v>15</v>
      </c>
      <c r="P20" t="s">
        <v>16</v>
      </c>
      <c r="Q20" t="s">
        <v>17</v>
      </c>
      <c r="R20" t="s">
        <v>18</v>
      </c>
      <c r="S20" t="s">
        <v>21</v>
      </c>
    </row>
    <row r="21" spans="1:19" x14ac:dyDescent="0.25">
      <c r="A21">
        <v>1</v>
      </c>
      <c r="B21">
        <v>37</v>
      </c>
      <c r="C21">
        <v>11</v>
      </c>
      <c r="D21">
        <v>190</v>
      </c>
      <c r="E21">
        <v>4</v>
      </c>
      <c r="F21">
        <v>7.3</v>
      </c>
      <c r="G21">
        <v>565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f t="shared" ref="O21:O84" si="2">SUMPRODUCT($A$19:$M$19,A21:M21)</f>
        <v>9.1941210542304841</v>
      </c>
      <c r="P21">
        <f t="shared" ref="P21:P84" si="3">EXP(O21)</f>
        <v>9839.1150713663665</v>
      </c>
      <c r="Q21">
        <f t="shared" ref="Q21:Q84" si="4">P21/(P21+1)</f>
        <v>0.9998983751721654</v>
      </c>
      <c r="R21">
        <f t="shared" ref="R21:R84" si="5">N21*LN(Q21) + (1-N21)*LN(1-Q21)</f>
        <v>-1.0162999198729095E-4</v>
      </c>
      <c r="S21">
        <f t="shared" ref="S21:S84" si="6">IF(Q21&gt;=$S$19,1,0)</f>
        <v>1</v>
      </c>
    </row>
    <row r="22" spans="1:19" x14ac:dyDescent="0.25">
      <c r="A22">
        <v>1</v>
      </c>
      <c r="B22">
        <v>53</v>
      </c>
      <c r="C22">
        <v>28</v>
      </c>
      <c r="D22">
        <v>183</v>
      </c>
      <c r="E22">
        <v>3</v>
      </c>
      <c r="F22">
        <v>8.1999999999999993</v>
      </c>
      <c r="G22">
        <v>467</v>
      </c>
      <c r="H22">
        <v>0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f t="shared" si="2"/>
        <v>7.6864848044726051</v>
      </c>
      <c r="P22">
        <f t="shared" si="3"/>
        <v>2178.7025204094562</v>
      </c>
      <c r="Q22">
        <f t="shared" si="4"/>
        <v>0.99954122179947191</v>
      </c>
      <c r="R22">
        <f t="shared" si="5"/>
        <v>-4.5888347144529295E-4</v>
      </c>
      <c r="S22">
        <f t="shared" si="6"/>
        <v>1</v>
      </c>
    </row>
    <row r="23" spans="1:19" x14ac:dyDescent="0.25">
      <c r="A23">
        <v>1</v>
      </c>
      <c r="B23">
        <v>61</v>
      </c>
      <c r="C23">
        <v>36</v>
      </c>
      <c r="D23">
        <v>184</v>
      </c>
      <c r="E23">
        <v>4</v>
      </c>
      <c r="F23">
        <v>2.2999999999999998</v>
      </c>
      <c r="G23">
        <v>342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f t="shared" si="2"/>
        <v>7.3503632614151186</v>
      </c>
      <c r="P23">
        <f t="shared" si="3"/>
        <v>1556.7619366794493</v>
      </c>
      <c r="Q23">
        <f t="shared" si="4"/>
        <v>0.9993580533864298</v>
      </c>
      <c r="R23">
        <f t="shared" si="5"/>
        <v>-6.4215274952110751E-4</v>
      </c>
      <c r="S23">
        <f t="shared" si="6"/>
        <v>1</v>
      </c>
    </row>
    <row r="24" spans="1:19" x14ac:dyDescent="0.25">
      <c r="A24">
        <v>1</v>
      </c>
      <c r="B24">
        <v>26</v>
      </c>
      <c r="C24">
        <v>0</v>
      </c>
      <c r="D24">
        <v>195</v>
      </c>
      <c r="E24">
        <v>3</v>
      </c>
      <c r="F24">
        <v>6.33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f t="shared" si="2"/>
        <v>7.2883410934092261</v>
      </c>
      <c r="P24">
        <f t="shared" si="3"/>
        <v>1463.1414678045758</v>
      </c>
      <c r="Q24">
        <f t="shared" si="4"/>
        <v>0.99931700588912387</v>
      </c>
      <c r="R24">
        <f t="shared" si="5"/>
        <v>-6.8322745760955898E-4</v>
      </c>
      <c r="S24">
        <f t="shared" si="6"/>
        <v>1</v>
      </c>
    </row>
    <row r="25" spans="1:19" x14ac:dyDescent="0.25">
      <c r="A25">
        <v>1</v>
      </c>
      <c r="B25">
        <v>65</v>
      </c>
      <c r="C25">
        <v>39</v>
      </c>
      <c r="D25">
        <v>170</v>
      </c>
      <c r="E25">
        <v>3</v>
      </c>
      <c r="F25">
        <v>7.9</v>
      </c>
      <c r="G25">
        <v>99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f t="shared" si="2"/>
        <v>7.1106387583355311</v>
      </c>
      <c r="P25">
        <f t="shared" si="3"/>
        <v>1224.9297303274786</v>
      </c>
      <c r="Q25">
        <f t="shared" si="4"/>
        <v>0.99918429256158681</v>
      </c>
      <c r="R25">
        <f t="shared" si="5"/>
        <v>-8.1604030875458719E-4</v>
      </c>
      <c r="S25">
        <f t="shared" si="6"/>
        <v>1</v>
      </c>
    </row>
    <row r="26" spans="1:19" x14ac:dyDescent="0.25">
      <c r="A26">
        <v>1</v>
      </c>
      <c r="B26">
        <v>28</v>
      </c>
      <c r="C26">
        <v>2</v>
      </c>
      <c r="D26">
        <v>182</v>
      </c>
      <c r="E26">
        <v>3</v>
      </c>
      <c r="F26">
        <v>7.2</v>
      </c>
      <c r="G26">
        <v>442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f t="shared" si="2"/>
        <v>7.0478387369461455</v>
      </c>
      <c r="P26">
        <f t="shared" si="3"/>
        <v>1150.3698023726054</v>
      </c>
      <c r="Q26">
        <f t="shared" si="4"/>
        <v>0.99913146931772978</v>
      </c>
      <c r="R26">
        <f t="shared" si="5"/>
        <v>-8.6890807357635003E-4</v>
      </c>
      <c r="S26">
        <f t="shared" si="6"/>
        <v>1</v>
      </c>
    </row>
    <row r="27" spans="1:19" x14ac:dyDescent="0.25">
      <c r="A27">
        <v>1</v>
      </c>
      <c r="B27">
        <v>56</v>
      </c>
      <c r="C27">
        <v>31</v>
      </c>
      <c r="D27">
        <v>192</v>
      </c>
      <c r="E27">
        <v>1</v>
      </c>
      <c r="F27">
        <v>7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f t="shared" si="2"/>
        <v>7.030321256207408</v>
      </c>
      <c r="P27">
        <f t="shared" si="3"/>
        <v>1130.3936978534146</v>
      </c>
      <c r="Q27">
        <f t="shared" si="4"/>
        <v>0.99911613437312119</v>
      </c>
      <c r="R27">
        <f t="shared" si="5"/>
        <v>-8.8425646641872671E-4</v>
      </c>
      <c r="S27">
        <f t="shared" si="6"/>
        <v>1</v>
      </c>
    </row>
    <row r="28" spans="1:19" x14ac:dyDescent="0.25">
      <c r="A28">
        <v>1</v>
      </c>
      <c r="B28">
        <v>42</v>
      </c>
      <c r="C28">
        <v>16</v>
      </c>
      <c r="D28">
        <v>191</v>
      </c>
      <c r="E28">
        <v>3</v>
      </c>
      <c r="F28">
        <v>4.8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f t="shared" si="2"/>
        <v>6.8657394297021197</v>
      </c>
      <c r="P28">
        <f t="shared" si="3"/>
        <v>958.85458329726532</v>
      </c>
      <c r="Q28">
        <f t="shared" si="4"/>
        <v>0.99895817552220789</v>
      </c>
      <c r="R28">
        <f t="shared" si="5"/>
        <v>-1.0423675541396255E-3</v>
      </c>
      <c r="S28">
        <f t="shared" si="6"/>
        <v>1</v>
      </c>
    </row>
    <row r="29" spans="1:19" x14ac:dyDescent="0.25">
      <c r="A29">
        <v>1</v>
      </c>
      <c r="B29">
        <v>50</v>
      </c>
      <c r="C29">
        <v>26</v>
      </c>
      <c r="D29">
        <v>192</v>
      </c>
      <c r="E29">
        <v>2</v>
      </c>
      <c r="F29">
        <v>1.8</v>
      </c>
      <c r="G29">
        <v>301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f t="shared" si="2"/>
        <v>6.6554499289044555</v>
      </c>
      <c r="P29">
        <f t="shared" si="3"/>
        <v>777.00744255874429</v>
      </c>
      <c r="Q29">
        <f t="shared" si="4"/>
        <v>0.99871466525215857</v>
      </c>
      <c r="R29">
        <f t="shared" si="5"/>
        <v>-1.2861614990590763E-3</v>
      </c>
      <c r="S29">
        <f t="shared" si="6"/>
        <v>1</v>
      </c>
    </row>
    <row r="30" spans="1:19" x14ac:dyDescent="0.25">
      <c r="A30">
        <v>1</v>
      </c>
      <c r="B30">
        <v>31</v>
      </c>
      <c r="C30">
        <v>5</v>
      </c>
      <c r="D30">
        <v>184</v>
      </c>
      <c r="E30">
        <v>4</v>
      </c>
      <c r="F30">
        <v>3.4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f t="shared" si="2"/>
        <v>6.6294840992114175</v>
      </c>
      <c r="P30">
        <f t="shared" si="3"/>
        <v>757.09148577861777</v>
      </c>
      <c r="Q30">
        <f t="shared" si="4"/>
        <v>0.99868089799350146</v>
      </c>
      <c r="R30">
        <f t="shared" si="5"/>
        <v>-1.3199727874004408E-3</v>
      </c>
      <c r="S30">
        <f t="shared" si="6"/>
        <v>1</v>
      </c>
    </row>
    <row r="31" spans="1:19" x14ac:dyDescent="0.25">
      <c r="A31">
        <v>1</v>
      </c>
      <c r="B31">
        <v>26</v>
      </c>
      <c r="C31">
        <v>1</v>
      </c>
      <c r="D31">
        <v>184</v>
      </c>
      <c r="E31">
        <v>2</v>
      </c>
      <c r="F31">
        <v>4.2</v>
      </c>
      <c r="G31">
        <v>577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f t="shared" si="2"/>
        <v>6.6041885759961172</v>
      </c>
      <c r="P31">
        <f t="shared" si="3"/>
        <v>738.18064863608686</v>
      </c>
      <c r="Q31">
        <f t="shared" si="4"/>
        <v>0.9986471507312249</v>
      </c>
      <c r="R31">
        <f t="shared" si="5"/>
        <v>-1.3537651955141915E-3</v>
      </c>
      <c r="S31">
        <f t="shared" si="6"/>
        <v>1</v>
      </c>
    </row>
    <row r="32" spans="1:19" x14ac:dyDescent="0.25">
      <c r="A32">
        <v>1</v>
      </c>
      <c r="B32">
        <v>65</v>
      </c>
      <c r="C32">
        <v>41</v>
      </c>
      <c r="D32">
        <v>170</v>
      </c>
      <c r="E32">
        <v>4</v>
      </c>
      <c r="F32">
        <v>6.1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f t="shared" si="2"/>
        <v>6.5385482046876433</v>
      </c>
      <c r="P32">
        <f t="shared" si="3"/>
        <v>691.28224884430028</v>
      </c>
      <c r="Q32">
        <f t="shared" si="4"/>
        <v>0.99855550246785985</v>
      </c>
      <c r="R32">
        <f t="shared" si="5"/>
        <v>-1.4455418244732809E-3</v>
      </c>
      <c r="S32">
        <f t="shared" si="6"/>
        <v>1</v>
      </c>
    </row>
    <row r="33" spans="1:19" x14ac:dyDescent="0.25">
      <c r="A33">
        <v>1</v>
      </c>
      <c r="B33">
        <v>38</v>
      </c>
      <c r="C33">
        <v>14</v>
      </c>
      <c r="D33">
        <v>182</v>
      </c>
      <c r="E33">
        <v>3</v>
      </c>
      <c r="F33">
        <v>2.6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f t="shared" si="2"/>
        <v>6.1532439917516708</v>
      </c>
      <c r="P33">
        <f t="shared" si="3"/>
        <v>470.24037105762574</v>
      </c>
      <c r="Q33">
        <f t="shared" si="4"/>
        <v>0.99787794072533376</v>
      </c>
      <c r="R33">
        <f t="shared" si="5"/>
        <v>-2.1243140328338849E-3</v>
      </c>
      <c r="S33">
        <f t="shared" si="6"/>
        <v>1</v>
      </c>
    </row>
    <row r="34" spans="1:19" x14ac:dyDescent="0.25">
      <c r="A34">
        <v>1</v>
      </c>
      <c r="B34">
        <v>30</v>
      </c>
      <c r="C34">
        <v>6</v>
      </c>
      <c r="D34">
        <v>181</v>
      </c>
      <c r="E34">
        <v>3</v>
      </c>
      <c r="F34">
        <v>4.0999999999999996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f t="shared" si="2"/>
        <v>6.081057384496706</v>
      </c>
      <c r="P34">
        <f t="shared" si="3"/>
        <v>437.49154701249023</v>
      </c>
      <c r="Q34">
        <f t="shared" si="4"/>
        <v>0.99771945432742515</v>
      </c>
      <c r="R34">
        <f t="shared" si="5"/>
        <v>-2.2831500772531764E-3</v>
      </c>
      <c r="S34">
        <f t="shared" si="6"/>
        <v>1</v>
      </c>
    </row>
    <row r="35" spans="1:19" x14ac:dyDescent="0.25">
      <c r="A35">
        <v>1</v>
      </c>
      <c r="B35">
        <v>51</v>
      </c>
      <c r="C35">
        <v>25</v>
      </c>
      <c r="D35">
        <v>181</v>
      </c>
      <c r="E35">
        <v>1</v>
      </c>
      <c r="F35">
        <v>3.3</v>
      </c>
      <c r="G35">
        <v>589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f t="shared" si="2"/>
        <v>6.0104401926742508</v>
      </c>
      <c r="P35">
        <f t="shared" si="3"/>
        <v>407.66273093109686</v>
      </c>
      <c r="Q35">
        <f t="shared" si="4"/>
        <v>0.99755299437822087</v>
      </c>
      <c r="R35">
        <f t="shared" si="5"/>
        <v>-2.4500044331066391E-3</v>
      </c>
      <c r="S35">
        <f t="shared" si="6"/>
        <v>1</v>
      </c>
    </row>
    <row r="36" spans="1:19" x14ac:dyDescent="0.25">
      <c r="A36">
        <v>1</v>
      </c>
      <c r="B36">
        <v>45</v>
      </c>
      <c r="C36">
        <v>15</v>
      </c>
      <c r="D36">
        <v>202</v>
      </c>
      <c r="E36">
        <v>3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f t="shared" si="2"/>
        <v>5.9982322619134338</v>
      </c>
      <c r="P36">
        <f t="shared" si="3"/>
        <v>402.71626701490453</v>
      </c>
      <c r="Q36">
        <f t="shared" si="4"/>
        <v>0.99752301286397493</v>
      </c>
      <c r="R36">
        <f t="shared" si="5"/>
        <v>-2.4800599439136046E-3</v>
      </c>
      <c r="S36">
        <f t="shared" si="6"/>
        <v>1</v>
      </c>
    </row>
    <row r="37" spans="1:19" x14ac:dyDescent="0.25">
      <c r="A37">
        <v>1</v>
      </c>
      <c r="B37">
        <v>43</v>
      </c>
      <c r="C37">
        <v>19</v>
      </c>
      <c r="D37">
        <v>174</v>
      </c>
      <c r="E37">
        <v>3</v>
      </c>
      <c r="F37">
        <v>1.7</v>
      </c>
      <c r="G37">
        <v>231</v>
      </c>
      <c r="H37">
        <v>0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f t="shared" si="2"/>
        <v>5.9474371672473332</v>
      </c>
      <c r="P37">
        <f t="shared" si="3"/>
        <v>382.77110262629361</v>
      </c>
      <c r="Q37">
        <f t="shared" si="4"/>
        <v>0.99739428009780673</v>
      </c>
      <c r="R37">
        <f t="shared" si="5"/>
        <v>-2.6091206992652897E-3</v>
      </c>
      <c r="S37">
        <f t="shared" si="6"/>
        <v>1</v>
      </c>
    </row>
    <row r="38" spans="1:19" x14ac:dyDescent="0.25">
      <c r="A38">
        <v>1</v>
      </c>
      <c r="B38">
        <v>62</v>
      </c>
      <c r="C38">
        <v>37</v>
      </c>
      <c r="D38">
        <v>169</v>
      </c>
      <c r="E38">
        <v>3</v>
      </c>
      <c r="F38">
        <v>5</v>
      </c>
      <c r="G38">
        <v>184</v>
      </c>
      <c r="H38">
        <v>0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f t="shared" si="2"/>
        <v>5.9455063525751424</v>
      </c>
      <c r="P38">
        <f t="shared" si="3"/>
        <v>382.03275560027021</v>
      </c>
      <c r="Q38">
        <f t="shared" si="4"/>
        <v>0.99738925722309868</v>
      </c>
      <c r="R38">
        <f t="shared" si="5"/>
        <v>-2.6141567090519013E-3</v>
      </c>
      <c r="S38">
        <f t="shared" si="6"/>
        <v>1</v>
      </c>
    </row>
    <row r="39" spans="1:19" x14ac:dyDescent="0.25">
      <c r="A39">
        <v>1</v>
      </c>
      <c r="B39">
        <v>53</v>
      </c>
      <c r="C39">
        <v>28</v>
      </c>
      <c r="D39">
        <v>175</v>
      </c>
      <c r="E39">
        <v>3</v>
      </c>
      <c r="F39">
        <v>3.6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f t="shared" si="2"/>
        <v>5.9070165536725607</v>
      </c>
      <c r="P39">
        <f t="shared" si="3"/>
        <v>367.60777967134322</v>
      </c>
      <c r="Q39">
        <f t="shared" si="4"/>
        <v>0.99728708927171417</v>
      </c>
      <c r="R39">
        <f t="shared" si="5"/>
        <v>-2.7165973397370712E-3</v>
      </c>
      <c r="S39">
        <f t="shared" si="6"/>
        <v>1</v>
      </c>
    </row>
    <row r="40" spans="1:19" x14ac:dyDescent="0.25">
      <c r="A40">
        <v>1</v>
      </c>
      <c r="B40">
        <v>60</v>
      </c>
      <c r="C40">
        <v>35</v>
      </c>
      <c r="D40">
        <v>191</v>
      </c>
      <c r="E40">
        <v>4</v>
      </c>
      <c r="F40">
        <v>5.6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f t="shared" si="2"/>
        <v>5.8382661594998861</v>
      </c>
      <c r="P40">
        <f t="shared" si="3"/>
        <v>343.18379855772508</v>
      </c>
      <c r="Q40">
        <f t="shared" si="4"/>
        <v>0.99709457561863624</v>
      </c>
      <c r="R40">
        <f t="shared" si="5"/>
        <v>-2.9096533200089715E-3</v>
      </c>
      <c r="S40">
        <f t="shared" si="6"/>
        <v>1</v>
      </c>
    </row>
    <row r="41" spans="1:19" x14ac:dyDescent="0.25">
      <c r="A41">
        <v>1</v>
      </c>
      <c r="B41">
        <v>34</v>
      </c>
      <c r="C41">
        <v>9</v>
      </c>
      <c r="D41">
        <v>191</v>
      </c>
      <c r="E41">
        <v>1</v>
      </c>
      <c r="F41">
        <v>4.8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f t="shared" si="2"/>
        <v>5.7119570253416878</v>
      </c>
      <c r="P41">
        <f t="shared" si="3"/>
        <v>302.46241606590473</v>
      </c>
      <c r="Q41">
        <f t="shared" si="4"/>
        <v>0.99670469901029579</v>
      </c>
      <c r="R41">
        <f t="shared" si="5"/>
        <v>-3.300742451468637E-3</v>
      </c>
      <c r="S41">
        <f t="shared" si="6"/>
        <v>1</v>
      </c>
    </row>
    <row r="42" spans="1:19" x14ac:dyDescent="0.25">
      <c r="A42">
        <v>1</v>
      </c>
      <c r="B42">
        <v>56</v>
      </c>
      <c r="C42">
        <v>32</v>
      </c>
      <c r="D42">
        <v>173</v>
      </c>
      <c r="E42">
        <v>1</v>
      </c>
      <c r="F42">
        <v>4.5999999999999996</v>
      </c>
      <c r="G42">
        <v>88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f t="shared" si="2"/>
        <v>5.6415051839776877</v>
      </c>
      <c r="P42">
        <f t="shared" si="3"/>
        <v>281.88669064746063</v>
      </c>
      <c r="Q42">
        <f t="shared" si="4"/>
        <v>0.99646501573576607</v>
      </c>
      <c r="R42">
        <f t="shared" si="5"/>
        <v>-3.541247084778884E-3</v>
      </c>
      <c r="S42">
        <f t="shared" si="6"/>
        <v>1</v>
      </c>
    </row>
    <row r="43" spans="1:19" x14ac:dyDescent="0.25">
      <c r="A43">
        <v>1</v>
      </c>
      <c r="B43">
        <v>56</v>
      </c>
      <c r="C43">
        <v>30</v>
      </c>
      <c r="D43">
        <v>164</v>
      </c>
      <c r="E43">
        <v>4</v>
      </c>
      <c r="F43">
        <v>0.5</v>
      </c>
      <c r="G43">
        <v>234</v>
      </c>
      <c r="H43">
        <v>0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f t="shared" si="2"/>
        <v>5.6162095862919275</v>
      </c>
      <c r="P43">
        <f t="shared" si="3"/>
        <v>274.84562771692543</v>
      </c>
      <c r="Q43">
        <f t="shared" si="4"/>
        <v>0.9963747839388406</v>
      </c>
      <c r="R43">
        <f t="shared" si="5"/>
        <v>-3.631803081303904E-3</v>
      </c>
      <c r="S43">
        <f t="shared" si="6"/>
        <v>1</v>
      </c>
    </row>
    <row r="44" spans="1:19" x14ac:dyDescent="0.25">
      <c r="A44">
        <v>1</v>
      </c>
      <c r="B44">
        <v>64</v>
      </c>
      <c r="C44">
        <v>40</v>
      </c>
      <c r="D44">
        <v>181</v>
      </c>
      <c r="E44">
        <v>2</v>
      </c>
      <c r="F44">
        <v>2.2999999999999998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f t="shared" si="2"/>
        <v>5.5735105602506181</v>
      </c>
      <c r="P44">
        <f t="shared" si="3"/>
        <v>263.35700897476238</v>
      </c>
      <c r="Q44">
        <f t="shared" si="4"/>
        <v>0.99621723666840445</v>
      </c>
      <c r="R44">
        <f t="shared" si="5"/>
        <v>-3.7899360750478454E-3</v>
      </c>
      <c r="S44">
        <f t="shared" si="6"/>
        <v>1</v>
      </c>
    </row>
    <row r="45" spans="1:19" x14ac:dyDescent="0.25">
      <c r="A45">
        <v>1</v>
      </c>
      <c r="B45">
        <v>45</v>
      </c>
      <c r="C45">
        <v>18</v>
      </c>
      <c r="D45">
        <v>163</v>
      </c>
      <c r="E45">
        <v>3</v>
      </c>
      <c r="F45">
        <v>5.33</v>
      </c>
      <c r="G45">
        <v>0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1</v>
      </c>
      <c r="O45">
        <f t="shared" si="2"/>
        <v>5.5453180087434966</v>
      </c>
      <c r="P45">
        <f t="shared" si="3"/>
        <v>256.03598698074961</v>
      </c>
      <c r="Q45">
        <f t="shared" si="4"/>
        <v>0.99610949419283112</v>
      </c>
      <c r="R45">
        <f t="shared" si="5"/>
        <v>-3.8980935112850044E-3</v>
      </c>
      <c r="S45">
        <f t="shared" si="6"/>
        <v>1</v>
      </c>
    </row>
    <row r="46" spans="1:19" x14ac:dyDescent="0.25">
      <c r="A46">
        <v>1</v>
      </c>
      <c r="B46">
        <v>47</v>
      </c>
      <c r="C46">
        <v>23</v>
      </c>
      <c r="D46">
        <v>190</v>
      </c>
      <c r="E46">
        <v>4</v>
      </c>
      <c r="F46">
        <v>0.3</v>
      </c>
      <c r="G46">
        <v>305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f t="shared" si="2"/>
        <v>5.5450188647612517</v>
      </c>
      <c r="P46">
        <f t="shared" si="3"/>
        <v>255.95940681082575</v>
      </c>
      <c r="Q46">
        <f t="shared" si="4"/>
        <v>0.99610833472721949</v>
      </c>
      <c r="R46">
        <f t="shared" si="5"/>
        <v>-3.899257506100031E-3</v>
      </c>
      <c r="S46">
        <f t="shared" si="6"/>
        <v>1</v>
      </c>
    </row>
    <row r="47" spans="1:19" x14ac:dyDescent="0.25">
      <c r="A47">
        <v>1</v>
      </c>
      <c r="B47">
        <v>45</v>
      </c>
      <c r="C47">
        <v>20</v>
      </c>
      <c r="D47">
        <v>180</v>
      </c>
      <c r="E47">
        <v>3</v>
      </c>
      <c r="F47">
        <v>8.5</v>
      </c>
      <c r="G47">
        <v>535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f t="shared" si="2"/>
        <v>5.5023547384460576</v>
      </c>
      <c r="P47">
        <f t="shared" si="3"/>
        <v>245.26879668042309</v>
      </c>
      <c r="Q47">
        <f t="shared" si="4"/>
        <v>0.99593939624719219</v>
      </c>
      <c r="R47">
        <f t="shared" si="5"/>
        <v>-4.0688703901745268E-3</v>
      </c>
      <c r="S47">
        <f t="shared" si="6"/>
        <v>1</v>
      </c>
    </row>
    <row r="48" spans="1:19" x14ac:dyDescent="0.25">
      <c r="A48">
        <v>1</v>
      </c>
      <c r="B48">
        <v>61</v>
      </c>
      <c r="C48">
        <v>36</v>
      </c>
      <c r="D48">
        <v>169</v>
      </c>
      <c r="E48">
        <v>2</v>
      </c>
      <c r="F48">
        <v>6.1</v>
      </c>
      <c r="G48">
        <v>106</v>
      </c>
      <c r="H48">
        <v>0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f t="shared" si="2"/>
        <v>5.4981757167888681</v>
      </c>
      <c r="P48">
        <f t="shared" si="3"/>
        <v>244.2459518013124</v>
      </c>
      <c r="Q48">
        <f t="shared" si="4"/>
        <v>0.99592246072705759</v>
      </c>
      <c r="R48">
        <f t="shared" si="5"/>
        <v>-4.085875103704944E-3</v>
      </c>
      <c r="S48">
        <f t="shared" si="6"/>
        <v>1</v>
      </c>
    </row>
    <row r="49" spans="1:19" x14ac:dyDescent="0.25">
      <c r="A49">
        <v>1</v>
      </c>
      <c r="B49">
        <v>33</v>
      </c>
      <c r="C49">
        <v>6</v>
      </c>
      <c r="D49">
        <v>168</v>
      </c>
      <c r="E49">
        <v>3</v>
      </c>
      <c r="F49">
        <v>5.67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f t="shared" si="2"/>
        <v>5.4083957025987335</v>
      </c>
      <c r="P49">
        <f t="shared" si="3"/>
        <v>223.27310373990414</v>
      </c>
      <c r="Q49">
        <f t="shared" si="4"/>
        <v>0.9955411505734556</v>
      </c>
      <c r="R49">
        <f t="shared" si="5"/>
        <v>-4.4688197441172233E-3</v>
      </c>
      <c r="S49">
        <f t="shared" si="6"/>
        <v>1</v>
      </c>
    </row>
    <row r="50" spans="1:19" x14ac:dyDescent="0.25">
      <c r="A50">
        <v>1</v>
      </c>
      <c r="B50">
        <v>42</v>
      </c>
      <c r="C50">
        <v>16</v>
      </c>
      <c r="D50">
        <v>185</v>
      </c>
      <c r="E50">
        <v>3</v>
      </c>
      <c r="F50">
        <v>2.2000000000000002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f t="shared" si="2"/>
        <v>5.3820424533614153</v>
      </c>
      <c r="P50">
        <f t="shared" si="3"/>
        <v>217.4659862760015</v>
      </c>
      <c r="Q50">
        <f t="shared" si="4"/>
        <v>0.99542262840524454</v>
      </c>
      <c r="R50">
        <f t="shared" si="5"/>
        <v>-4.5878798391349954E-3</v>
      </c>
      <c r="S50">
        <f t="shared" si="6"/>
        <v>1</v>
      </c>
    </row>
    <row r="51" spans="1:19" x14ac:dyDescent="0.25">
      <c r="A51">
        <v>1</v>
      </c>
      <c r="B51">
        <v>61</v>
      </c>
      <c r="C51">
        <v>31</v>
      </c>
      <c r="D51">
        <v>154</v>
      </c>
      <c r="E51">
        <v>3</v>
      </c>
      <c r="F51">
        <v>7.5</v>
      </c>
      <c r="G51">
        <v>351</v>
      </c>
      <c r="H51">
        <v>0</v>
      </c>
      <c r="I51">
        <v>1</v>
      </c>
      <c r="J51">
        <v>1</v>
      </c>
      <c r="K51">
        <v>1</v>
      </c>
      <c r="L51">
        <v>0</v>
      </c>
      <c r="M51">
        <v>1</v>
      </c>
      <c r="N51">
        <v>1</v>
      </c>
      <c r="O51">
        <f t="shared" si="2"/>
        <v>5.355645620874526</v>
      </c>
      <c r="P51">
        <f t="shared" si="3"/>
        <v>211.80067515746529</v>
      </c>
      <c r="Q51">
        <f t="shared" si="4"/>
        <v>0.99530076678910895</v>
      </c>
      <c r="R51">
        <f t="shared" si="5"/>
        <v>-4.7103093203798331E-3</v>
      </c>
      <c r="S51">
        <f t="shared" si="6"/>
        <v>1</v>
      </c>
    </row>
    <row r="52" spans="1:19" x14ac:dyDescent="0.25">
      <c r="A52">
        <v>1</v>
      </c>
      <c r="B52">
        <v>58</v>
      </c>
      <c r="C52">
        <v>34</v>
      </c>
      <c r="D52">
        <v>149</v>
      </c>
      <c r="E52">
        <v>4</v>
      </c>
      <c r="F52">
        <v>7.2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f t="shared" si="2"/>
        <v>5.3203051705647866</v>
      </c>
      <c r="P52">
        <f t="shared" si="3"/>
        <v>204.44626345567806</v>
      </c>
      <c r="Q52">
        <f t="shared" si="4"/>
        <v>0.99513254715281918</v>
      </c>
      <c r="R52">
        <f t="shared" si="5"/>
        <v>-4.8793374767234689E-3</v>
      </c>
      <c r="S52">
        <f t="shared" si="6"/>
        <v>1</v>
      </c>
    </row>
    <row r="53" spans="1:19" x14ac:dyDescent="0.25">
      <c r="A53">
        <v>1</v>
      </c>
      <c r="B53">
        <v>59</v>
      </c>
      <c r="C53">
        <v>35</v>
      </c>
      <c r="D53">
        <v>180</v>
      </c>
      <c r="E53">
        <v>2</v>
      </c>
      <c r="F53">
        <v>6.5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f t="shared" si="2"/>
        <v>5.3135102575157376</v>
      </c>
      <c r="P53">
        <f t="shared" si="3"/>
        <v>203.06177792858216</v>
      </c>
      <c r="Q53">
        <f t="shared" si="4"/>
        <v>0.99509952324168227</v>
      </c>
      <c r="R53">
        <f t="shared" si="5"/>
        <v>-4.9125234670722162E-3</v>
      </c>
      <c r="S53">
        <f t="shared" si="6"/>
        <v>1</v>
      </c>
    </row>
    <row r="54" spans="1:19" x14ac:dyDescent="0.25">
      <c r="A54">
        <v>1</v>
      </c>
      <c r="B54">
        <v>57</v>
      </c>
      <c r="C54">
        <v>31</v>
      </c>
      <c r="D54">
        <v>164</v>
      </c>
      <c r="E54">
        <v>2</v>
      </c>
      <c r="F54">
        <v>3.8</v>
      </c>
      <c r="G54">
        <v>422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>
        <f t="shared" si="2"/>
        <v>5.285678434243275</v>
      </c>
      <c r="P54">
        <f t="shared" si="3"/>
        <v>197.48812071293816</v>
      </c>
      <c r="Q54">
        <f t="shared" si="4"/>
        <v>0.99496191511911058</v>
      </c>
      <c r="R54">
        <f t="shared" si="5"/>
        <v>-5.0508188182995161E-3</v>
      </c>
      <c r="S54">
        <f t="shared" si="6"/>
        <v>1</v>
      </c>
    </row>
    <row r="55" spans="1:19" x14ac:dyDescent="0.25">
      <c r="A55">
        <v>1</v>
      </c>
      <c r="B55">
        <v>47</v>
      </c>
      <c r="C55">
        <v>23</v>
      </c>
      <c r="D55">
        <v>170</v>
      </c>
      <c r="E55">
        <v>2</v>
      </c>
      <c r="F55">
        <v>6.5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f t="shared" si="2"/>
        <v>5.2677400952359541</v>
      </c>
      <c r="P55">
        <f t="shared" si="3"/>
        <v>193.97709696952575</v>
      </c>
      <c r="Q55">
        <f t="shared" si="4"/>
        <v>0.99487119248597544</v>
      </c>
      <c r="R55">
        <f t="shared" si="5"/>
        <v>-5.1420049915029539E-3</v>
      </c>
      <c r="S55">
        <f t="shared" si="6"/>
        <v>1</v>
      </c>
    </row>
    <row r="56" spans="1:19" x14ac:dyDescent="0.25">
      <c r="A56">
        <v>1</v>
      </c>
      <c r="B56">
        <v>46</v>
      </c>
      <c r="C56">
        <v>20</v>
      </c>
      <c r="D56">
        <v>185</v>
      </c>
      <c r="E56">
        <v>4</v>
      </c>
      <c r="F56">
        <v>7.5</v>
      </c>
      <c r="G56">
        <v>428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1</v>
      </c>
      <c r="O56">
        <f t="shared" si="2"/>
        <v>5.2503191372070317</v>
      </c>
      <c r="P56">
        <f t="shared" si="3"/>
        <v>190.62709495078249</v>
      </c>
      <c r="Q56">
        <f t="shared" si="4"/>
        <v>0.99478153128472335</v>
      </c>
      <c r="R56">
        <f t="shared" si="5"/>
        <v>-5.232132479824494E-3</v>
      </c>
      <c r="S56">
        <f t="shared" si="6"/>
        <v>1</v>
      </c>
    </row>
    <row r="57" spans="1:19" x14ac:dyDescent="0.25">
      <c r="A57">
        <v>1</v>
      </c>
      <c r="B57">
        <v>58</v>
      </c>
      <c r="C57">
        <v>32</v>
      </c>
      <c r="D57">
        <v>191</v>
      </c>
      <c r="E57">
        <v>4</v>
      </c>
      <c r="F57">
        <v>5.2</v>
      </c>
      <c r="G57">
        <v>194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1</v>
      </c>
      <c r="O57">
        <f t="shared" si="2"/>
        <v>5.2070032887290596</v>
      </c>
      <c r="P57">
        <f t="shared" si="3"/>
        <v>182.54619946309691</v>
      </c>
      <c r="Q57">
        <f t="shared" si="4"/>
        <v>0.99455178040773839</v>
      </c>
      <c r="R57">
        <f t="shared" si="5"/>
        <v>-5.4631152685367433E-3</v>
      </c>
      <c r="S57">
        <f t="shared" si="6"/>
        <v>1</v>
      </c>
    </row>
    <row r="58" spans="1:19" x14ac:dyDescent="0.25">
      <c r="A58">
        <v>1</v>
      </c>
      <c r="B58">
        <v>29</v>
      </c>
      <c r="C58">
        <v>4</v>
      </c>
      <c r="D58">
        <v>184</v>
      </c>
      <c r="E58">
        <v>4</v>
      </c>
      <c r="F58">
        <v>2.2000000000000002</v>
      </c>
      <c r="G58">
        <v>612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f t="shared" si="2"/>
        <v>5.155599232608008</v>
      </c>
      <c r="P58">
        <f t="shared" si="3"/>
        <v>173.39968237684653</v>
      </c>
      <c r="Q58">
        <f t="shared" si="4"/>
        <v>0.99426604460299883</v>
      </c>
      <c r="R58">
        <f t="shared" si="5"/>
        <v>-5.7504576315347382E-3</v>
      </c>
      <c r="S58">
        <f t="shared" si="6"/>
        <v>1</v>
      </c>
    </row>
    <row r="59" spans="1:19" x14ac:dyDescent="0.25">
      <c r="A59">
        <v>1</v>
      </c>
      <c r="B59">
        <v>63</v>
      </c>
      <c r="C59">
        <v>33</v>
      </c>
      <c r="D59">
        <v>178</v>
      </c>
      <c r="E59">
        <v>4</v>
      </c>
      <c r="F59">
        <v>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f t="shared" si="2"/>
        <v>5.1350575840110544</v>
      </c>
      <c r="P59">
        <f t="shared" si="3"/>
        <v>169.87410162518998</v>
      </c>
      <c r="Q59">
        <f t="shared" si="4"/>
        <v>0.99414773806861911</v>
      </c>
      <c r="R59">
        <f t="shared" si="5"/>
        <v>-5.8694535221791551E-3</v>
      </c>
      <c r="S59">
        <f t="shared" si="6"/>
        <v>1</v>
      </c>
    </row>
    <row r="60" spans="1:19" x14ac:dyDescent="0.25">
      <c r="A60">
        <v>1</v>
      </c>
      <c r="B60">
        <v>33</v>
      </c>
      <c r="C60">
        <v>7</v>
      </c>
      <c r="D60">
        <v>188</v>
      </c>
      <c r="E60">
        <v>2</v>
      </c>
      <c r="F60">
        <v>7</v>
      </c>
      <c r="G60">
        <v>581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f t="shared" si="2"/>
        <v>5.1235641225585216</v>
      </c>
      <c r="P60">
        <f t="shared" si="3"/>
        <v>167.93283747867591</v>
      </c>
      <c r="Q60">
        <f t="shared" si="4"/>
        <v>0.99408048775522262</v>
      </c>
      <c r="R60">
        <f t="shared" si="5"/>
        <v>-5.9371020069443024E-3</v>
      </c>
      <c r="S60">
        <f t="shared" si="6"/>
        <v>1</v>
      </c>
    </row>
    <row r="61" spans="1:19" x14ac:dyDescent="0.25">
      <c r="A61">
        <v>1</v>
      </c>
      <c r="B61">
        <v>32</v>
      </c>
      <c r="C61">
        <v>8</v>
      </c>
      <c r="D61">
        <v>140</v>
      </c>
      <c r="E61">
        <v>4</v>
      </c>
      <c r="F61">
        <v>6.6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1</v>
      </c>
      <c r="O61">
        <f t="shared" si="2"/>
        <v>5.0905390328140694</v>
      </c>
      <c r="P61">
        <f t="shared" si="3"/>
        <v>162.47741911375249</v>
      </c>
      <c r="Q61">
        <f t="shared" si="4"/>
        <v>0.99388294722646575</v>
      </c>
      <c r="R61">
        <f t="shared" si="5"/>
        <v>-6.1358385892485573E-3</v>
      </c>
      <c r="S61">
        <f t="shared" si="6"/>
        <v>1</v>
      </c>
    </row>
    <row r="62" spans="1:19" x14ac:dyDescent="0.25">
      <c r="A62">
        <v>1</v>
      </c>
      <c r="B62">
        <v>36</v>
      </c>
      <c r="C62">
        <v>11</v>
      </c>
      <c r="D62">
        <v>183</v>
      </c>
      <c r="E62">
        <v>1</v>
      </c>
      <c r="F62">
        <v>3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f t="shared" si="2"/>
        <v>5.0137936200140034</v>
      </c>
      <c r="P62">
        <f t="shared" si="3"/>
        <v>150.47449780258893</v>
      </c>
      <c r="Q62">
        <f t="shared" si="4"/>
        <v>0.99339822864900162</v>
      </c>
      <c r="R62">
        <f t="shared" si="5"/>
        <v>-6.6236594300643327E-3</v>
      </c>
      <c r="S62">
        <f t="shared" si="6"/>
        <v>1</v>
      </c>
    </row>
    <row r="63" spans="1:19" x14ac:dyDescent="0.25">
      <c r="A63">
        <v>1</v>
      </c>
      <c r="B63">
        <v>46</v>
      </c>
      <c r="C63">
        <v>21</v>
      </c>
      <c r="D63">
        <v>193</v>
      </c>
      <c r="E63">
        <v>2</v>
      </c>
      <c r="F63">
        <v>8.1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f t="shared" si="2"/>
        <v>4.985653830105707</v>
      </c>
      <c r="P63">
        <f t="shared" si="3"/>
        <v>146.29919858244469</v>
      </c>
      <c r="Q63">
        <f t="shared" si="4"/>
        <v>0.99321109680416697</v>
      </c>
      <c r="R63">
        <f t="shared" si="5"/>
        <v>-6.8120526314759296E-3</v>
      </c>
      <c r="S63">
        <f t="shared" si="6"/>
        <v>1</v>
      </c>
    </row>
    <row r="64" spans="1:19" x14ac:dyDescent="0.25">
      <c r="A64">
        <v>1</v>
      </c>
      <c r="B64">
        <v>52</v>
      </c>
      <c r="C64">
        <v>28</v>
      </c>
      <c r="D64">
        <v>179</v>
      </c>
      <c r="E64">
        <v>4</v>
      </c>
      <c r="F64">
        <v>4.2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f t="shared" si="2"/>
        <v>4.9259253559524048</v>
      </c>
      <c r="P64">
        <f t="shared" si="3"/>
        <v>137.8168122634834</v>
      </c>
      <c r="Q64">
        <f t="shared" si="4"/>
        <v>0.99279626160769396</v>
      </c>
      <c r="R64">
        <f t="shared" si="5"/>
        <v>-7.2298106027634899E-3</v>
      </c>
      <c r="S64">
        <f t="shared" si="6"/>
        <v>1</v>
      </c>
    </row>
    <row r="65" spans="1:19" x14ac:dyDescent="0.25">
      <c r="A65">
        <v>1</v>
      </c>
      <c r="B65">
        <v>27</v>
      </c>
      <c r="C65">
        <v>2</v>
      </c>
      <c r="D65">
        <v>158</v>
      </c>
      <c r="E65">
        <v>3</v>
      </c>
      <c r="F65">
        <v>0.4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f t="shared" si="2"/>
        <v>4.9022837982903731</v>
      </c>
      <c r="P65">
        <f t="shared" si="3"/>
        <v>134.59682093087702</v>
      </c>
      <c r="Q65">
        <f t="shared" si="4"/>
        <v>0.99262519583324327</v>
      </c>
      <c r="R65">
        <f t="shared" si="5"/>
        <v>-7.4021324785374133E-3</v>
      </c>
      <c r="S65">
        <f t="shared" si="6"/>
        <v>1</v>
      </c>
    </row>
    <row r="66" spans="1:19" x14ac:dyDescent="0.25">
      <c r="A66">
        <v>1</v>
      </c>
      <c r="B66">
        <v>35</v>
      </c>
      <c r="C66">
        <v>10</v>
      </c>
      <c r="D66">
        <v>182</v>
      </c>
      <c r="E66">
        <v>1</v>
      </c>
      <c r="F66">
        <v>0.3</v>
      </c>
      <c r="G66">
        <v>229</v>
      </c>
      <c r="H66">
        <v>0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f t="shared" si="2"/>
        <v>4.8341934318693571</v>
      </c>
      <c r="P66">
        <f t="shared" si="3"/>
        <v>125.73712673733066</v>
      </c>
      <c r="Q66">
        <f t="shared" si="4"/>
        <v>0.99210965227204062</v>
      </c>
      <c r="R66">
        <f t="shared" si="5"/>
        <v>-7.9216412414230795E-3</v>
      </c>
      <c r="S66">
        <f t="shared" si="6"/>
        <v>1</v>
      </c>
    </row>
    <row r="67" spans="1:19" x14ac:dyDescent="0.25">
      <c r="A67">
        <v>1</v>
      </c>
      <c r="B67">
        <v>35</v>
      </c>
      <c r="C67">
        <v>5</v>
      </c>
      <c r="D67">
        <v>203</v>
      </c>
      <c r="E67">
        <v>1</v>
      </c>
      <c r="F67">
        <v>10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f t="shared" si="2"/>
        <v>4.8093429224066542</v>
      </c>
      <c r="P67">
        <f t="shared" si="3"/>
        <v>122.65099981034449</v>
      </c>
      <c r="Q67">
        <f t="shared" si="4"/>
        <v>0.99191272208446513</v>
      </c>
      <c r="R67">
        <f t="shared" si="5"/>
        <v>-8.1201573375796025E-3</v>
      </c>
      <c r="S67">
        <f t="shared" si="6"/>
        <v>1</v>
      </c>
    </row>
    <row r="68" spans="1:19" x14ac:dyDescent="0.25">
      <c r="A68">
        <v>1</v>
      </c>
      <c r="B68">
        <v>33</v>
      </c>
      <c r="C68">
        <v>9</v>
      </c>
      <c r="D68">
        <v>183</v>
      </c>
      <c r="E68">
        <v>2</v>
      </c>
      <c r="F68">
        <v>8.8000000000000007</v>
      </c>
      <c r="G68">
        <v>582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f t="shared" si="2"/>
        <v>4.8071272310124575</v>
      </c>
      <c r="P68">
        <f t="shared" si="3"/>
        <v>122.37954388790533</v>
      </c>
      <c r="Q68">
        <f t="shared" si="4"/>
        <v>0.99189492870140183</v>
      </c>
      <c r="R68">
        <f t="shared" si="5"/>
        <v>-8.1380959548207656E-3</v>
      </c>
      <c r="S68">
        <f t="shared" si="6"/>
        <v>1</v>
      </c>
    </row>
    <row r="69" spans="1:19" x14ac:dyDescent="0.25">
      <c r="A69">
        <v>1</v>
      </c>
      <c r="B69">
        <v>63</v>
      </c>
      <c r="C69">
        <v>37</v>
      </c>
      <c r="D69">
        <v>191</v>
      </c>
      <c r="E69">
        <v>2</v>
      </c>
      <c r="F69">
        <v>4.3</v>
      </c>
      <c r="G69">
        <v>205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f t="shared" si="2"/>
        <v>4.7851207748056135</v>
      </c>
      <c r="P69">
        <f t="shared" si="3"/>
        <v>119.71582086576733</v>
      </c>
      <c r="Q69">
        <f t="shared" si="4"/>
        <v>0.99171608167986558</v>
      </c>
      <c r="R69">
        <f t="shared" si="5"/>
        <v>-8.3184206465923734E-3</v>
      </c>
      <c r="S69">
        <f t="shared" si="6"/>
        <v>1</v>
      </c>
    </row>
    <row r="70" spans="1:19" x14ac:dyDescent="0.25">
      <c r="A70">
        <v>1</v>
      </c>
      <c r="B70">
        <v>40</v>
      </c>
      <c r="C70">
        <v>16</v>
      </c>
      <c r="D70">
        <v>155</v>
      </c>
      <c r="E70">
        <v>4</v>
      </c>
      <c r="F70">
        <v>0.1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1</v>
      </c>
      <c r="O70">
        <f t="shared" si="2"/>
        <v>4.7797892069817953</v>
      </c>
      <c r="P70">
        <f t="shared" si="3"/>
        <v>119.07924632532395</v>
      </c>
      <c r="Q70">
        <f t="shared" si="4"/>
        <v>0.99167216625185373</v>
      </c>
      <c r="R70">
        <f t="shared" si="5"/>
        <v>-8.3627038857058706E-3</v>
      </c>
      <c r="S70">
        <f t="shared" si="6"/>
        <v>1</v>
      </c>
    </row>
    <row r="71" spans="1:19" x14ac:dyDescent="0.25">
      <c r="A71">
        <v>1</v>
      </c>
      <c r="B71">
        <v>51</v>
      </c>
      <c r="C71">
        <v>24</v>
      </c>
      <c r="D71">
        <v>189</v>
      </c>
      <c r="E71">
        <v>4</v>
      </c>
      <c r="F71">
        <v>4.75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f t="shared" si="2"/>
        <v>4.7653553506306698</v>
      </c>
      <c r="P71">
        <f t="shared" si="3"/>
        <v>117.37281838315056</v>
      </c>
      <c r="Q71">
        <f t="shared" si="4"/>
        <v>0.99155211463527726</v>
      </c>
      <c r="R71">
        <f t="shared" si="5"/>
        <v>-8.483770996349959E-3</v>
      </c>
      <c r="S71">
        <f t="shared" si="6"/>
        <v>1</v>
      </c>
    </row>
    <row r="72" spans="1:19" x14ac:dyDescent="0.25">
      <c r="A72">
        <v>1</v>
      </c>
      <c r="B72">
        <v>32</v>
      </c>
      <c r="C72">
        <v>8</v>
      </c>
      <c r="D72">
        <v>142</v>
      </c>
      <c r="E72">
        <v>4</v>
      </c>
      <c r="F72">
        <v>6.2</v>
      </c>
      <c r="G72">
        <v>120</v>
      </c>
      <c r="H72">
        <v>0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f t="shared" si="2"/>
        <v>4.7225150681889208</v>
      </c>
      <c r="P72">
        <f t="shared" si="3"/>
        <v>112.45071853346101</v>
      </c>
      <c r="Q72">
        <f t="shared" si="4"/>
        <v>0.99118560011847734</v>
      </c>
      <c r="R72">
        <f t="shared" si="5"/>
        <v>-8.8534764982399101E-3</v>
      </c>
      <c r="S72">
        <f t="shared" si="6"/>
        <v>1</v>
      </c>
    </row>
    <row r="73" spans="1:19" x14ac:dyDescent="0.25">
      <c r="A73">
        <v>1</v>
      </c>
      <c r="B73">
        <v>48</v>
      </c>
      <c r="C73">
        <v>23</v>
      </c>
      <c r="D73">
        <v>161</v>
      </c>
      <c r="E73">
        <v>4</v>
      </c>
      <c r="F73">
        <v>7.9</v>
      </c>
      <c r="G73">
        <v>310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f t="shared" si="2"/>
        <v>4.6466755837468989</v>
      </c>
      <c r="P73">
        <f t="shared" si="3"/>
        <v>104.23787883455738</v>
      </c>
      <c r="Q73">
        <f t="shared" si="4"/>
        <v>0.99049771801679809</v>
      </c>
      <c r="R73">
        <f t="shared" si="5"/>
        <v>-9.5477167161519376E-3</v>
      </c>
      <c r="S73">
        <f t="shared" si="6"/>
        <v>1</v>
      </c>
    </row>
    <row r="74" spans="1:19" x14ac:dyDescent="0.25">
      <c r="A74">
        <v>1</v>
      </c>
      <c r="B74">
        <v>26</v>
      </c>
      <c r="C74">
        <v>1</v>
      </c>
      <c r="D74">
        <v>190</v>
      </c>
      <c r="E74">
        <v>4</v>
      </c>
      <c r="F74">
        <v>1.3</v>
      </c>
      <c r="G74">
        <v>197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f t="shared" si="2"/>
        <v>4.6237421947879476</v>
      </c>
      <c r="P74">
        <f t="shared" si="3"/>
        <v>101.87455411721832</v>
      </c>
      <c r="Q74">
        <f t="shared" si="4"/>
        <v>0.9902794232394867</v>
      </c>
      <c r="R74">
        <f t="shared" si="5"/>
        <v>-9.7681299808735859E-3</v>
      </c>
      <c r="S74">
        <f t="shared" si="6"/>
        <v>1</v>
      </c>
    </row>
    <row r="75" spans="1:19" x14ac:dyDescent="0.25">
      <c r="A75">
        <v>1</v>
      </c>
      <c r="B75">
        <v>50</v>
      </c>
      <c r="C75">
        <v>26</v>
      </c>
      <c r="D75">
        <v>190</v>
      </c>
      <c r="E75">
        <v>3</v>
      </c>
      <c r="F75">
        <v>2.1</v>
      </c>
      <c r="G75">
        <v>240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1</v>
      </c>
      <c r="O75">
        <f t="shared" si="2"/>
        <v>4.6133658433309597</v>
      </c>
      <c r="P75">
        <f t="shared" si="3"/>
        <v>100.82293336795469</v>
      </c>
      <c r="Q75">
        <f t="shared" si="4"/>
        <v>0.99017902974385619</v>
      </c>
      <c r="R75">
        <f t="shared" si="5"/>
        <v>-9.8695140776369136E-3</v>
      </c>
      <c r="S75">
        <f t="shared" si="6"/>
        <v>1</v>
      </c>
    </row>
    <row r="76" spans="1:19" x14ac:dyDescent="0.25">
      <c r="A76">
        <v>1</v>
      </c>
      <c r="B76">
        <v>41</v>
      </c>
      <c r="C76">
        <v>15</v>
      </c>
      <c r="D76">
        <v>159</v>
      </c>
      <c r="E76">
        <v>1</v>
      </c>
      <c r="F76">
        <v>5.5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f t="shared" si="2"/>
        <v>4.6111732352514352</v>
      </c>
      <c r="P76">
        <f t="shared" si="3"/>
        <v>100.60211036726623</v>
      </c>
      <c r="Q76">
        <f t="shared" si="4"/>
        <v>0.99015768475295196</v>
      </c>
      <c r="R76">
        <f t="shared" si="5"/>
        <v>-9.8910710085858763E-3</v>
      </c>
      <c r="S76">
        <f t="shared" si="6"/>
        <v>1</v>
      </c>
    </row>
    <row r="77" spans="1:19" x14ac:dyDescent="0.25">
      <c r="A77">
        <v>1</v>
      </c>
      <c r="B77">
        <v>48</v>
      </c>
      <c r="C77">
        <v>24</v>
      </c>
      <c r="D77">
        <v>224</v>
      </c>
      <c r="E77">
        <v>2</v>
      </c>
      <c r="F77">
        <v>6.67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f t="shared" si="2"/>
        <v>4.5747649098457925</v>
      </c>
      <c r="P77">
        <f t="shared" si="3"/>
        <v>97.005231481282877</v>
      </c>
      <c r="Q77">
        <f t="shared" si="4"/>
        <v>0.98979646305727076</v>
      </c>
      <c r="R77">
        <f t="shared" si="5"/>
        <v>-4.5850208597078481</v>
      </c>
      <c r="S77">
        <f t="shared" si="6"/>
        <v>1</v>
      </c>
    </row>
    <row r="78" spans="1:19" x14ac:dyDescent="0.25">
      <c r="A78">
        <v>1</v>
      </c>
      <c r="B78">
        <v>51</v>
      </c>
      <c r="C78">
        <v>27</v>
      </c>
      <c r="D78">
        <v>188</v>
      </c>
      <c r="E78">
        <v>2</v>
      </c>
      <c r="F78">
        <v>6.9</v>
      </c>
      <c r="G78">
        <v>343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f t="shared" si="2"/>
        <v>4.5434841734656057</v>
      </c>
      <c r="P78">
        <f t="shared" si="3"/>
        <v>94.017804458337181</v>
      </c>
      <c r="Q78">
        <f t="shared" si="4"/>
        <v>0.98947565663403148</v>
      </c>
      <c r="R78">
        <f t="shared" si="5"/>
        <v>-1.0580115925789833E-2</v>
      </c>
      <c r="S78">
        <f t="shared" si="6"/>
        <v>1</v>
      </c>
    </row>
    <row r="79" spans="1:19" x14ac:dyDescent="0.25">
      <c r="A79">
        <v>1</v>
      </c>
      <c r="B79">
        <v>63</v>
      </c>
      <c r="C79">
        <v>37</v>
      </c>
      <c r="D79">
        <v>185</v>
      </c>
      <c r="E79">
        <v>2</v>
      </c>
      <c r="F79">
        <v>7.9</v>
      </c>
      <c r="G79">
        <v>358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f t="shared" si="2"/>
        <v>4.4704653986836451</v>
      </c>
      <c r="P79">
        <f t="shared" si="3"/>
        <v>87.397388179362366</v>
      </c>
      <c r="Q79">
        <f t="shared" si="4"/>
        <v>0.9886874485706415</v>
      </c>
      <c r="R79">
        <f t="shared" si="5"/>
        <v>-1.1377025041150141E-2</v>
      </c>
      <c r="S79">
        <f t="shared" si="6"/>
        <v>1</v>
      </c>
    </row>
    <row r="80" spans="1:19" x14ac:dyDescent="0.25">
      <c r="A80">
        <v>1</v>
      </c>
      <c r="B80">
        <v>57</v>
      </c>
      <c r="C80">
        <v>33</v>
      </c>
      <c r="D80">
        <v>182</v>
      </c>
      <c r="E80">
        <v>2</v>
      </c>
      <c r="F80">
        <v>3.3</v>
      </c>
      <c r="G80">
        <v>372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f t="shared" si="2"/>
        <v>4.4509436896303916</v>
      </c>
      <c r="P80">
        <f t="shared" si="3"/>
        <v>85.707787400876484</v>
      </c>
      <c r="Q80">
        <f t="shared" si="4"/>
        <v>0.98846701051917407</v>
      </c>
      <c r="R80">
        <f t="shared" si="5"/>
        <v>-1.1600010201836375E-2</v>
      </c>
      <c r="S80">
        <f t="shared" si="6"/>
        <v>1</v>
      </c>
    </row>
    <row r="81" spans="1:19" x14ac:dyDescent="0.25">
      <c r="A81">
        <v>1</v>
      </c>
      <c r="B81">
        <v>48</v>
      </c>
      <c r="C81">
        <v>18</v>
      </c>
      <c r="D81">
        <v>182</v>
      </c>
      <c r="E81">
        <v>4</v>
      </c>
      <c r="F81">
        <v>6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f t="shared" si="2"/>
        <v>4.3794389966652325</v>
      </c>
      <c r="P81">
        <f t="shared" si="3"/>
        <v>79.793256563256136</v>
      </c>
      <c r="Q81">
        <f t="shared" si="4"/>
        <v>0.98762272938933882</v>
      </c>
      <c r="R81">
        <f t="shared" si="5"/>
        <v>-1.2454507003430388E-2</v>
      </c>
      <c r="S81">
        <f t="shared" si="6"/>
        <v>1</v>
      </c>
    </row>
    <row r="82" spans="1:19" x14ac:dyDescent="0.25">
      <c r="A82">
        <v>1</v>
      </c>
      <c r="B82">
        <v>29</v>
      </c>
      <c r="C82">
        <v>4</v>
      </c>
      <c r="D82">
        <v>183</v>
      </c>
      <c r="E82">
        <v>3</v>
      </c>
      <c r="F82">
        <v>8.3000000000000007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f t="shared" si="2"/>
        <v>4.3282292185237674</v>
      </c>
      <c r="P82">
        <f t="shared" si="3"/>
        <v>75.809924831052882</v>
      </c>
      <c r="Q82">
        <f t="shared" si="4"/>
        <v>0.98698084912594897</v>
      </c>
      <c r="R82">
        <f t="shared" si="5"/>
        <v>-1.3104642851438385E-2</v>
      </c>
      <c r="S82">
        <f t="shared" si="6"/>
        <v>1</v>
      </c>
    </row>
    <row r="83" spans="1:19" x14ac:dyDescent="0.25">
      <c r="A83">
        <v>1</v>
      </c>
      <c r="B83">
        <v>47</v>
      </c>
      <c r="C83">
        <v>21</v>
      </c>
      <c r="D83">
        <v>174</v>
      </c>
      <c r="E83">
        <v>4</v>
      </c>
      <c r="F83">
        <v>3.2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f t="shared" si="2"/>
        <v>4.3105234474515708</v>
      </c>
      <c r="P83">
        <f t="shared" si="3"/>
        <v>74.479464824598665</v>
      </c>
      <c r="Q83">
        <f t="shared" si="4"/>
        <v>0.98675136340296232</v>
      </c>
      <c r="R83">
        <f t="shared" si="5"/>
        <v>-1.3337182729506973E-2</v>
      </c>
      <c r="S83">
        <f t="shared" si="6"/>
        <v>1</v>
      </c>
    </row>
    <row r="84" spans="1:19" x14ac:dyDescent="0.25">
      <c r="A84">
        <v>1</v>
      </c>
      <c r="B84">
        <v>50</v>
      </c>
      <c r="C84">
        <v>25</v>
      </c>
      <c r="D84">
        <v>160</v>
      </c>
      <c r="E84">
        <v>4</v>
      </c>
      <c r="F84">
        <v>4.3</v>
      </c>
      <c r="G84">
        <v>410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f t="shared" si="2"/>
        <v>4.3102412763547004</v>
      </c>
      <c r="P84">
        <f t="shared" si="3"/>
        <v>74.458451837083075</v>
      </c>
      <c r="Q84">
        <f t="shared" si="4"/>
        <v>0.9867476740424117</v>
      </c>
      <c r="R84">
        <f t="shared" si="5"/>
        <v>-1.334092163231931E-2</v>
      </c>
      <c r="S84">
        <f t="shared" si="6"/>
        <v>1</v>
      </c>
    </row>
    <row r="85" spans="1:19" x14ac:dyDescent="0.25">
      <c r="A85">
        <v>1</v>
      </c>
      <c r="B85">
        <v>61</v>
      </c>
      <c r="C85">
        <v>36</v>
      </c>
      <c r="D85">
        <v>188</v>
      </c>
      <c r="E85">
        <v>1</v>
      </c>
      <c r="F85">
        <v>9.3000000000000007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f t="shared" ref="O85:O148" si="7">SUMPRODUCT($A$19:$M$19,A85:M85)</f>
        <v>4.2492719555078695</v>
      </c>
      <c r="P85">
        <f t="shared" ref="P85:P148" si="8">EXP(O85)</f>
        <v>70.054391062496435</v>
      </c>
      <c r="Q85">
        <f t="shared" ref="Q85:Q148" si="9">P85/(P85+1)</f>
        <v>0.98592627443502479</v>
      </c>
      <c r="R85">
        <f t="shared" ref="R85:R148" si="10">N85*LN(Q85) + (1-N85)*LN(1-Q85)</f>
        <v>-1.4173699553366276E-2</v>
      </c>
      <c r="S85">
        <f t="shared" ref="S85:S148" si="11">IF(Q85&gt;=$S$19,1,0)</f>
        <v>1</v>
      </c>
    </row>
    <row r="86" spans="1:19" x14ac:dyDescent="0.25">
      <c r="A86">
        <v>1</v>
      </c>
      <c r="B86">
        <v>60</v>
      </c>
      <c r="C86">
        <v>35</v>
      </c>
      <c r="D86">
        <v>130</v>
      </c>
      <c r="E86">
        <v>3</v>
      </c>
      <c r="F86">
        <v>6.3</v>
      </c>
      <c r="G86">
        <v>437</v>
      </c>
      <c r="H86">
        <v>0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f t="shared" si="7"/>
        <v>4.2020976793639901</v>
      </c>
      <c r="P86">
        <f t="shared" si="8"/>
        <v>66.826364402607865</v>
      </c>
      <c r="Q86">
        <f t="shared" si="9"/>
        <v>0.98525647056557331</v>
      </c>
      <c r="R86">
        <f t="shared" si="10"/>
        <v>-1.4853295493346351E-2</v>
      </c>
      <c r="S86">
        <f t="shared" si="11"/>
        <v>1</v>
      </c>
    </row>
    <row r="87" spans="1:19" x14ac:dyDescent="0.25">
      <c r="A87">
        <v>1</v>
      </c>
      <c r="B87">
        <v>45</v>
      </c>
      <c r="C87">
        <v>21</v>
      </c>
      <c r="D87">
        <v>133</v>
      </c>
      <c r="E87">
        <v>4</v>
      </c>
      <c r="F87">
        <v>5.7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f t="shared" si="7"/>
        <v>4.1620899893658763</v>
      </c>
      <c r="P87">
        <f t="shared" si="8"/>
        <v>64.205571432348734</v>
      </c>
      <c r="Q87">
        <f t="shared" si="9"/>
        <v>0.98466388717967901</v>
      </c>
      <c r="R87">
        <f t="shared" si="10"/>
        <v>-1.5454927332358252E-2</v>
      </c>
      <c r="S87">
        <f t="shared" si="11"/>
        <v>1</v>
      </c>
    </row>
    <row r="88" spans="1:19" x14ac:dyDescent="0.25">
      <c r="A88">
        <v>1</v>
      </c>
      <c r="B88">
        <v>52</v>
      </c>
      <c r="C88">
        <v>28</v>
      </c>
      <c r="D88">
        <v>178</v>
      </c>
      <c r="E88">
        <v>3</v>
      </c>
      <c r="F88">
        <v>5.4</v>
      </c>
      <c r="G88">
        <v>147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f t="shared" si="7"/>
        <v>4.1576893610978596</v>
      </c>
      <c r="P88">
        <f t="shared" si="8"/>
        <v>63.923647356236025</v>
      </c>
      <c r="Q88">
        <f t="shared" si="9"/>
        <v>0.98459729173080812</v>
      </c>
      <c r="R88">
        <f t="shared" si="10"/>
        <v>-1.5522562290696403E-2</v>
      </c>
      <c r="S88">
        <f t="shared" si="11"/>
        <v>1</v>
      </c>
    </row>
    <row r="89" spans="1:19" x14ac:dyDescent="0.25">
      <c r="A89">
        <v>1</v>
      </c>
      <c r="B89">
        <v>30</v>
      </c>
      <c r="C89">
        <v>6</v>
      </c>
      <c r="D89">
        <v>182</v>
      </c>
      <c r="E89">
        <v>4</v>
      </c>
      <c r="F89">
        <v>0.8</v>
      </c>
      <c r="G89">
        <v>94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f t="shared" si="7"/>
        <v>4.1423746254957861</v>
      </c>
      <c r="P89">
        <f t="shared" si="8"/>
        <v>62.952131838188961</v>
      </c>
      <c r="Q89">
        <f t="shared" si="9"/>
        <v>0.98436330468966715</v>
      </c>
      <c r="R89">
        <f t="shared" si="10"/>
        <v>-1.5760237988897616E-2</v>
      </c>
      <c r="S89">
        <f t="shared" si="11"/>
        <v>1</v>
      </c>
    </row>
    <row r="90" spans="1:19" x14ac:dyDescent="0.25">
      <c r="A90">
        <v>1</v>
      </c>
      <c r="B90">
        <v>63</v>
      </c>
      <c r="C90">
        <v>37</v>
      </c>
      <c r="D90">
        <v>165</v>
      </c>
      <c r="E90">
        <v>4</v>
      </c>
      <c r="F90">
        <v>5.0999999999999996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f t="shared" si="7"/>
        <v>4.1312916642224735</v>
      </c>
      <c r="P90">
        <f t="shared" si="8"/>
        <v>62.258287824296254</v>
      </c>
      <c r="Q90">
        <f t="shared" si="9"/>
        <v>0.98419179471348384</v>
      </c>
      <c r="R90">
        <f t="shared" si="10"/>
        <v>-1.5934487596306907E-2</v>
      </c>
      <c r="S90">
        <f t="shared" si="11"/>
        <v>1</v>
      </c>
    </row>
    <row r="91" spans="1:19" x14ac:dyDescent="0.25">
      <c r="A91">
        <v>1</v>
      </c>
      <c r="B91">
        <v>54</v>
      </c>
      <c r="C91">
        <v>28</v>
      </c>
      <c r="D91">
        <v>165</v>
      </c>
      <c r="E91">
        <v>1</v>
      </c>
      <c r="F91">
        <v>4.0999999999999996</v>
      </c>
      <c r="G91">
        <v>0</v>
      </c>
      <c r="H91"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1</v>
      </c>
      <c r="O91">
        <f t="shared" si="7"/>
        <v>4.1286886215216745</v>
      </c>
      <c r="P91">
        <f t="shared" si="8"/>
        <v>62.09643758554143</v>
      </c>
      <c r="Q91">
        <f t="shared" si="9"/>
        <v>0.98415124469358073</v>
      </c>
      <c r="R91">
        <f t="shared" si="10"/>
        <v>-1.5975689784235553E-2</v>
      </c>
      <c r="S91">
        <f t="shared" si="11"/>
        <v>1</v>
      </c>
    </row>
    <row r="92" spans="1:19" x14ac:dyDescent="0.25">
      <c r="A92">
        <v>1</v>
      </c>
      <c r="B92">
        <v>52</v>
      </c>
      <c r="C92">
        <v>26</v>
      </c>
      <c r="D92">
        <v>194</v>
      </c>
      <c r="E92">
        <v>2</v>
      </c>
      <c r="F92">
        <v>5.7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0</v>
      </c>
      <c r="N92">
        <v>1</v>
      </c>
      <c r="O92">
        <f t="shared" si="7"/>
        <v>4.1065189740858443</v>
      </c>
      <c r="P92">
        <f t="shared" si="8"/>
        <v>60.734929300468963</v>
      </c>
      <c r="Q92">
        <f t="shared" si="9"/>
        <v>0.98380171466410993</v>
      </c>
      <c r="R92">
        <f t="shared" si="10"/>
        <v>-1.6330911723341522E-2</v>
      </c>
      <c r="S92">
        <f t="shared" si="11"/>
        <v>1</v>
      </c>
    </row>
    <row r="93" spans="1:19" x14ac:dyDescent="0.25">
      <c r="A93">
        <v>1</v>
      </c>
      <c r="B93">
        <v>42</v>
      </c>
      <c r="C93">
        <v>18</v>
      </c>
      <c r="D93">
        <v>141</v>
      </c>
      <c r="E93">
        <v>3</v>
      </c>
      <c r="F93">
        <v>5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>
        <v>1</v>
      </c>
      <c r="O93">
        <f t="shared" si="7"/>
        <v>4.0775736356800181</v>
      </c>
      <c r="P93">
        <f t="shared" si="8"/>
        <v>59.002135353324498</v>
      </c>
      <c r="Q93">
        <f t="shared" si="9"/>
        <v>0.98333392646592543</v>
      </c>
      <c r="R93">
        <f t="shared" si="10"/>
        <v>-1.6806515130876269E-2</v>
      </c>
      <c r="S93">
        <f t="shared" si="11"/>
        <v>1</v>
      </c>
    </row>
    <row r="94" spans="1:19" x14ac:dyDescent="0.25">
      <c r="A94">
        <v>1</v>
      </c>
      <c r="B94">
        <v>45</v>
      </c>
      <c r="C94">
        <v>21</v>
      </c>
      <c r="D94">
        <v>134</v>
      </c>
      <c r="E94">
        <v>4</v>
      </c>
      <c r="F94">
        <v>5.5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1</v>
      </c>
      <c r="O94">
        <f t="shared" si="7"/>
        <v>4.0724048587089312</v>
      </c>
      <c r="P94">
        <f t="shared" si="8"/>
        <v>58.697953276738389</v>
      </c>
      <c r="Q94">
        <f t="shared" si="9"/>
        <v>0.98324900695733475</v>
      </c>
      <c r="R94">
        <f t="shared" si="10"/>
        <v>-1.6892877630214801E-2</v>
      </c>
      <c r="S94">
        <f t="shared" si="11"/>
        <v>1</v>
      </c>
    </row>
    <row r="95" spans="1:19" x14ac:dyDescent="0.25">
      <c r="A95">
        <v>1</v>
      </c>
      <c r="B95">
        <v>52</v>
      </c>
      <c r="C95">
        <v>25</v>
      </c>
      <c r="D95">
        <v>180</v>
      </c>
      <c r="E95">
        <v>2</v>
      </c>
      <c r="F95">
        <v>9</v>
      </c>
      <c r="G95">
        <v>297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1</v>
      </c>
      <c r="O95">
        <f t="shared" si="7"/>
        <v>4.039054484866913</v>
      </c>
      <c r="P95">
        <f t="shared" si="8"/>
        <v>56.77263803172761</v>
      </c>
      <c r="Q95">
        <f t="shared" si="9"/>
        <v>0.98269076791247056</v>
      </c>
      <c r="R95">
        <f t="shared" si="10"/>
        <v>-1.7460788272243368E-2</v>
      </c>
      <c r="S95">
        <f t="shared" si="11"/>
        <v>1</v>
      </c>
    </row>
    <row r="96" spans="1:19" x14ac:dyDescent="0.25">
      <c r="A96">
        <v>1</v>
      </c>
      <c r="B96">
        <v>37</v>
      </c>
      <c r="C96">
        <v>12</v>
      </c>
      <c r="D96">
        <v>182</v>
      </c>
      <c r="E96">
        <v>3</v>
      </c>
      <c r="F96">
        <v>5.8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1</v>
      </c>
      <c r="O96">
        <f t="shared" si="7"/>
        <v>4.0268877575164979</v>
      </c>
      <c r="P96">
        <f t="shared" si="8"/>
        <v>56.086085839628183</v>
      </c>
      <c r="Q96">
        <f t="shared" si="9"/>
        <v>0.98248259649804515</v>
      </c>
      <c r="R96">
        <f t="shared" si="10"/>
        <v>-1.7672648883601195E-2</v>
      </c>
      <c r="S96">
        <f t="shared" si="11"/>
        <v>1</v>
      </c>
    </row>
    <row r="97" spans="1:19" x14ac:dyDescent="0.25">
      <c r="A97">
        <v>1</v>
      </c>
      <c r="B97">
        <v>61</v>
      </c>
      <c r="C97">
        <v>36</v>
      </c>
      <c r="D97">
        <v>193</v>
      </c>
      <c r="E97">
        <v>1</v>
      </c>
      <c r="F97">
        <v>4.7</v>
      </c>
      <c r="G97">
        <v>203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f t="shared" si="7"/>
        <v>3.9262894224579723</v>
      </c>
      <c r="P97">
        <f t="shared" si="8"/>
        <v>50.718433401521388</v>
      </c>
      <c r="Q97">
        <f t="shared" si="9"/>
        <v>0.98066453420511801</v>
      </c>
      <c r="R97">
        <f t="shared" si="10"/>
        <v>-1.952484099314724E-2</v>
      </c>
      <c r="S97">
        <f t="shared" si="11"/>
        <v>1</v>
      </c>
    </row>
    <row r="98" spans="1:19" x14ac:dyDescent="0.25">
      <c r="A98">
        <v>1</v>
      </c>
      <c r="B98">
        <v>64</v>
      </c>
      <c r="C98">
        <v>38</v>
      </c>
      <c r="D98">
        <v>168</v>
      </c>
      <c r="E98">
        <v>4</v>
      </c>
      <c r="F98">
        <v>5.7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1</v>
      </c>
      <c r="O98">
        <f t="shared" si="7"/>
        <v>3.8996874774077797</v>
      </c>
      <c r="P98">
        <f t="shared" si="8"/>
        <v>49.387012136400131</v>
      </c>
      <c r="Q98">
        <f t="shared" si="9"/>
        <v>0.98015361583074323</v>
      </c>
      <c r="R98">
        <f t="shared" si="10"/>
        <v>-2.0045968753952721E-2</v>
      </c>
      <c r="S98">
        <f t="shared" si="11"/>
        <v>1</v>
      </c>
    </row>
    <row r="99" spans="1:19" x14ac:dyDescent="0.25">
      <c r="A99">
        <v>1</v>
      </c>
      <c r="B99">
        <v>62</v>
      </c>
      <c r="C99">
        <v>36</v>
      </c>
      <c r="D99">
        <v>183</v>
      </c>
      <c r="E99">
        <v>2</v>
      </c>
      <c r="F99">
        <v>3.4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f t="shared" si="7"/>
        <v>3.8574525318114254</v>
      </c>
      <c r="P99">
        <f t="shared" si="8"/>
        <v>47.344588780915771</v>
      </c>
      <c r="Q99">
        <f t="shared" si="9"/>
        <v>0.97931516173336952</v>
      </c>
      <c r="R99">
        <f t="shared" si="10"/>
        <v>-2.0901766160011839E-2</v>
      </c>
      <c r="S99">
        <f t="shared" si="11"/>
        <v>1</v>
      </c>
    </row>
    <row r="100" spans="1:19" x14ac:dyDescent="0.25">
      <c r="A100">
        <v>1</v>
      </c>
      <c r="B100">
        <v>33</v>
      </c>
      <c r="C100">
        <v>9</v>
      </c>
      <c r="D100">
        <v>184</v>
      </c>
      <c r="E100">
        <v>2</v>
      </c>
      <c r="F100">
        <v>4.8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f t="shared" si="7"/>
        <v>3.8525888379069801</v>
      </c>
      <c r="P100">
        <f t="shared" si="8"/>
        <v>47.114878266694063</v>
      </c>
      <c r="Q100">
        <f t="shared" si="9"/>
        <v>0.97921640797972842</v>
      </c>
      <c r="R100">
        <f t="shared" si="10"/>
        <v>-2.1002610849218721E-2</v>
      </c>
      <c r="S100">
        <f t="shared" si="11"/>
        <v>1</v>
      </c>
    </row>
    <row r="101" spans="1:19" x14ac:dyDescent="0.25">
      <c r="A101">
        <v>1</v>
      </c>
      <c r="B101">
        <v>36</v>
      </c>
      <c r="C101">
        <v>11</v>
      </c>
      <c r="D101">
        <v>184</v>
      </c>
      <c r="E101">
        <v>2</v>
      </c>
      <c r="F101">
        <v>5.0999999999999996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f t="shared" si="7"/>
        <v>3.845973373174302</v>
      </c>
      <c r="P101">
        <f t="shared" si="8"/>
        <v>46.804220157996298</v>
      </c>
      <c r="Q101">
        <f t="shared" si="9"/>
        <v>0.97908134477050501</v>
      </c>
      <c r="R101">
        <f t="shared" si="10"/>
        <v>-2.1140550250158013E-2</v>
      </c>
      <c r="S101">
        <f t="shared" si="11"/>
        <v>1</v>
      </c>
    </row>
    <row r="102" spans="1:19" x14ac:dyDescent="0.25">
      <c r="A102">
        <v>1</v>
      </c>
      <c r="B102">
        <v>64</v>
      </c>
      <c r="C102">
        <v>38</v>
      </c>
      <c r="D102">
        <v>143</v>
      </c>
      <c r="E102">
        <v>2</v>
      </c>
      <c r="F102">
        <v>6.4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O102">
        <f t="shared" si="7"/>
        <v>3.8447711225474062</v>
      </c>
      <c r="P102">
        <f t="shared" si="8"/>
        <v>46.747983566982107</v>
      </c>
      <c r="Q102">
        <f t="shared" si="9"/>
        <v>0.97905670720948512</v>
      </c>
      <c r="R102">
        <f t="shared" si="10"/>
        <v>-2.116571452393971E-2</v>
      </c>
      <c r="S102">
        <f t="shared" si="11"/>
        <v>1</v>
      </c>
    </row>
    <row r="103" spans="1:19" x14ac:dyDescent="0.25">
      <c r="A103">
        <v>1</v>
      </c>
      <c r="B103">
        <v>48</v>
      </c>
      <c r="C103">
        <v>22</v>
      </c>
      <c r="D103">
        <v>149</v>
      </c>
      <c r="E103">
        <v>2</v>
      </c>
      <c r="F103">
        <v>5.5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f t="shared" si="7"/>
        <v>3.8365871037020463</v>
      </c>
      <c r="P103">
        <f t="shared" si="8"/>
        <v>46.366958473454744</v>
      </c>
      <c r="Q103">
        <f t="shared" si="9"/>
        <v>0.97888823702791861</v>
      </c>
      <c r="R103">
        <f t="shared" si="10"/>
        <v>-2.1337803307618863E-2</v>
      </c>
      <c r="S103">
        <f t="shared" si="11"/>
        <v>1</v>
      </c>
    </row>
    <row r="104" spans="1:19" x14ac:dyDescent="0.25">
      <c r="A104">
        <v>1</v>
      </c>
      <c r="B104">
        <v>53</v>
      </c>
      <c r="C104">
        <v>29</v>
      </c>
      <c r="D104">
        <v>154</v>
      </c>
      <c r="E104">
        <v>4</v>
      </c>
      <c r="F104">
        <v>7.4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f t="shared" si="7"/>
        <v>3.7912877137038388</v>
      </c>
      <c r="P104">
        <f t="shared" si="8"/>
        <v>44.313426557983618</v>
      </c>
      <c r="Q104">
        <f t="shared" si="9"/>
        <v>0.97793148574362643</v>
      </c>
      <c r="R104">
        <f t="shared" si="10"/>
        <v>-2.2315666878183843E-2</v>
      </c>
      <c r="S104">
        <f t="shared" si="11"/>
        <v>1</v>
      </c>
    </row>
    <row r="105" spans="1:19" x14ac:dyDescent="0.25">
      <c r="A105">
        <v>1</v>
      </c>
      <c r="B105">
        <v>35</v>
      </c>
      <c r="C105">
        <v>9</v>
      </c>
      <c r="D105">
        <v>188</v>
      </c>
      <c r="E105">
        <v>2</v>
      </c>
      <c r="F105">
        <v>3.7</v>
      </c>
      <c r="G105">
        <v>259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f t="shared" si="7"/>
        <v>3.738499706296766</v>
      </c>
      <c r="P105">
        <f t="shared" si="8"/>
        <v>42.034878170535627</v>
      </c>
      <c r="Q105">
        <f t="shared" si="9"/>
        <v>0.97676303402005071</v>
      </c>
      <c r="R105">
        <f t="shared" si="10"/>
        <v>-2.3511200861559885E-2</v>
      </c>
      <c r="S105">
        <f t="shared" si="11"/>
        <v>1</v>
      </c>
    </row>
    <row r="106" spans="1:19" x14ac:dyDescent="0.25">
      <c r="A106">
        <v>1</v>
      </c>
      <c r="B106">
        <v>36</v>
      </c>
      <c r="C106">
        <v>11</v>
      </c>
      <c r="D106">
        <v>158</v>
      </c>
      <c r="E106">
        <v>1</v>
      </c>
      <c r="F106">
        <v>5.0999999999999996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1</v>
      </c>
      <c r="O106">
        <f t="shared" si="7"/>
        <v>3.7341871331677075</v>
      </c>
      <c r="P106">
        <f t="shared" si="8"/>
        <v>41.853990011511847</v>
      </c>
      <c r="Q106">
        <f t="shared" si="9"/>
        <v>0.97666494999108899</v>
      </c>
      <c r="R106">
        <f t="shared" si="10"/>
        <v>-2.3611623328983273E-2</v>
      </c>
      <c r="S106">
        <f t="shared" si="11"/>
        <v>1</v>
      </c>
    </row>
    <row r="107" spans="1:19" x14ac:dyDescent="0.25">
      <c r="A107">
        <v>1</v>
      </c>
      <c r="B107">
        <v>30</v>
      </c>
      <c r="C107">
        <v>6</v>
      </c>
      <c r="D107">
        <v>191</v>
      </c>
      <c r="E107">
        <v>2</v>
      </c>
      <c r="F107">
        <v>4.4000000000000004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1</v>
      </c>
      <c r="O107">
        <f t="shared" si="7"/>
        <v>3.7085497656447202</v>
      </c>
      <c r="P107">
        <f t="shared" si="8"/>
        <v>40.79460187390832</v>
      </c>
      <c r="Q107">
        <f t="shared" si="9"/>
        <v>0.97607346510879711</v>
      </c>
      <c r="R107">
        <f t="shared" si="10"/>
        <v>-2.4217423773945503E-2</v>
      </c>
      <c r="S107">
        <f t="shared" si="11"/>
        <v>1</v>
      </c>
    </row>
    <row r="108" spans="1:19" x14ac:dyDescent="0.25">
      <c r="A108">
        <v>1</v>
      </c>
      <c r="B108">
        <v>51</v>
      </c>
      <c r="C108">
        <v>25</v>
      </c>
      <c r="D108">
        <v>190</v>
      </c>
      <c r="E108">
        <v>2</v>
      </c>
      <c r="F108">
        <v>4.2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1</v>
      </c>
      <c r="O108">
        <f t="shared" si="7"/>
        <v>3.665659520148576</v>
      </c>
      <c r="P108">
        <f t="shared" si="8"/>
        <v>39.081902967753891</v>
      </c>
      <c r="Q108">
        <f t="shared" si="9"/>
        <v>0.97505108475502011</v>
      </c>
      <c r="R108">
        <f t="shared" si="10"/>
        <v>-2.5265414736306613E-2</v>
      </c>
      <c r="S108">
        <f t="shared" si="11"/>
        <v>1</v>
      </c>
    </row>
    <row r="109" spans="1:19" x14ac:dyDescent="0.25">
      <c r="A109">
        <v>1</v>
      </c>
      <c r="B109">
        <v>29</v>
      </c>
      <c r="C109">
        <v>3</v>
      </c>
      <c r="D109">
        <v>175</v>
      </c>
      <c r="E109">
        <v>3</v>
      </c>
      <c r="F109">
        <v>3.3</v>
      </c>
      <c r="G109">
        <v>329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1</v>
      </c>
      <c r="O109">
        <f t="shared" si="7"/>
        <v>3.6514705276930837</v>
      </c>
      <c r="P109">
        <f t="shared" si="8"/>
        <v>38.531285731141523</v>
      </c>
      <c r="Q109">
        <f t="shared" si="9"/>
        <v>0.97470358017694747</v>
      </c>
      <c r="R109">
        <f t="shared" si="10"/>
        <v>-2.5621874539175572E-2</v>
      </c>
      <c r="S109">
        <f t="shared" si="11"/>
        <v>1</v>
      </c>
    </row>
    <row r="110" spans="1:19" x14ac:dyDescent="0.25">
      <c r="A110">
        <v>1</v>
      </c>
      <c r="B110">
        <v>52</v>
      </c>
      <c r="C110">
        <v>28</v>
      </c>
      <c r="D110">
        <v>168</v>
      </c>
      <c r="E110">
        <v>3</v>
      </c>
      <c r="F110">
        <v>6.5</v>
      </c>
      <c r="G110">
        <v>118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f t="shared" si="7"/>
        <v>3.6335195802392772</v>
      </c>
      <c r="P110">
        <f t="shared" si="8"/>
        <v>37.845783758316038</v>
      </c>
      <c r="Q110">
        <f t="shared" si="9"/>
        <v>0.97425718049038146</v>
      </c>
      <c r="R110">
        <f t="shared" si="10"/>
        <v>-2.6079964515517064E-2</v>
      </c>
      <c r="S110">
        <f t="shared" si="11"/>
        <v>1</v>
      </c>
    </row>
    <row r="111" spans="1:19" x14ac:dyDescent="0.25">
      <c r="A111">
        <v>1</v>
      </c>
      <c r="B111">
        <v>34</v>
      </c>
      <c r="C111">
        <v>8</v>
      </c>
      <c r="D111">
        <v>164</v>
      </c>
      <c r="E111">
        <v>4</v>
      </c>
      <c r="F111">
        <v>7.4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f t="shared" si="7"/>
        <v>3.6018651683009297</v>
      </c>
      <c r="P111">
        <f t="shared" si="8"/>
        <v>36.666560009964641</v>
      </c>
      <c r="Q111">
        <f t="shared" si="9"/>
        <v>0.97345125225835727</v>
      </c>
      <c r="R111">
        <f t="shared" si="10"/>
        <v>-2.6907530145433036E-2</v>
      </c>
      <c r="S111">
        <f t="shared" si="11"/>
        <v>1</v>
      </c>
    </row>
    <row r="112" spans="1:19" x14ac:dyDescent="0.25">
      <c r="A112">
        <v>1</v>
      </c>
      <c r="B112">
        <v>65</v>
      </c>
      <c r="C112">
        <v>41</v>
      </c>
      <c r="D112">
        <v>154</v>
      </c>
      <c r="E112">
        <v>2</v>
      </c>
      <c r="F112">
        <v>4.5999999999999996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f t="shared" si="7"/>
        <v>3.529319593307604</v>
      </c>
      <c r="P112">
        <f t="shared" si="8"/>
        <v>34.100757335928144</v>
      </c>
      <c r="Q112">
        <f t="shared" si="9"/>
        <v>0.97151058621243969</v>
      </c>
      <c r="R112">
        <f t="shared" si="10"/>
        <v>-2.8903113453615674E-2</v>
      </c>
      <c r="S112">
        <f t="shared" si="11"/>
        <v>1</v>
      </c>
    </row>
    <row r="113" spans="1:19" x14ac:dyDescent="0.25">
      <c r="A113">
        <v>1</v>
      </c>
      <c r="B113">
        <v>36</v>
      </c>
      <c r="C113">
        <v>12</v>
      </c>
      <c r="D113">
        <v>142</v>
      </c>
      <c r="E113">
        <v>3</v>
      </c>
      <c r="F113">
        <v>2.2999999999999998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</v>
      </c>
      <c r="O113">
        <f t="shared" si="7"/>
        <v>3.5086121856168404</v>
      </c>
      <c r="P113">
        <f t="shared" si="8"/>
        <v>33.401879993089608</v>
      </c>
      <c r="Q113">
        <f t="shared" si="9"/>
        <v>0.97093182116207388</v>
      </c>
      <c r="R113">
        <f t="shared" si="10"/>
        <v>-2.9499028231110062E-2</v>
      </c>
      <c r="S113">
        <f t="shared" si="11"/>
        <v>1</v>
      </c>
    </row>
    <row r="114" spans="1:19" x14ac:dyDescent="0.25">
      <c r="A114">
        <v>1</v>
      </c>
      <c r="B114">
        <v>26</v>
      </c>
      <c r="C114">
        <v>2</v>
      </c>
      <c r="D114">
        <v>182</v>
      </c>
      <c r="E114">
        <v>2</v>
      </c>
      <c r="F114">
        <v>3.2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f t="shared" si="7"/>
        <v>3.4701163766211076</v>
      </c>
      <c r="P114">
        <f t="shared" si="8"/>
        <v>32.140482627882996</v>
      </c>
      <c r="Q114">
        <f t="shared" si="9"/>
        <v>0.9698254243540001</v>
      </c>
      <c r="R114">
        <f t="shared" si="10"/>
        <v>-3.0639198574916416E-2</v>
      </c>
      <c r="S114">
        <f t="shared" si="11"/>
        <v>1</v>
      </c>
    </row>
    <row r="115" spans="1:19" x14ac:dyDescent="0.25">
      <c r="A115">
        <v>1</v>
      </c>
      <c r="B115">
        <v>52</v>
      </c>
      <c r="C115">
        <v>22</v>
      </c>
      <c r="D115">
        <v>154</v>
      </c>
      <c r="E115">
        <v>1</v>
      </c>
      <c r="F115">
        <v>5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1</v>
      </c>
      <c r="O115">
        <f t="shared" si="7"/>
        <v>3.3825812267446498</v>
      </c>
      <c r="P115">
        <f t="shared" si="8"/>
        <v>29.446681662219966</v>
      </c>
      <c r="Q115">
        <f t="shared" si="9"/>
        <v>0.96715569824343584</v>
      </c>
      <c r="R115">
        <f t="shared" si="10"/>
        <v>-3.3395784862692374E-2</v>
      </c>
      <c r="S115">
        <f t="shared" si="11"/>
        <v>1</v>
      </c>
    </row>
    <row r="116" spans="1:19" x14ac:dyDescent="0.25">
      <c r="A116">
        <v>1</v>
      </c>
      <c r="B116">
        <v>56</v>
      </c>
      <c r="C116">
        <v>32</v>
      </c>
      <c r="D116">
        <v>190</v>
      </c>
      <c r="E116">
        <v>3</v>
      </c>
      <c r="F116">
        <v>2.2000000000000002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f t="shared" si="7"/>
        <v>3.3707765715929567</v>
      </c>
      <c r="P116">
        <f t="shared" si="8"/>
        <v>29.101117386243573</v>
      </c>
      <c r="Q116">
        <f t="shared" si="9"/>
        <v>0.9667786418966291</v>
      </c>
      <c r="R116">
        <f t="shared" si="10"/>
        <v>-3.3785721939415543E-2</v>
      </c>
      <c r="S116">
        <f t="shared" si="11"/>
        <v>1</v>
      </c>
    </row>
    <row r="117" spans="1:19" x14ac:dyDescent="0.25">
      <c r="A117">
        <v>1</v>
      </c>
      <c r="B117">
        <v>41</v>
      </c>
      <c r="C117">
        <v>15</v>
      </c>
      <c r="D117">
        <v>158</v>
      </c>
      <c r="E117">
        <v>1</v>
      </c>
      <c r="F117">
        <v>4.7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f t="shared" si="7"/>
        <v>3.3563396477876304</v>
      </c>
      <c r="P117">
        <f t="shared" si="8"/>
        <v>28.684004926973714</v>
      </c>
      <c r="Q117">
        <f t="shared" si="9"/>
        <v>0.96631182340590083</v>
      </c>
      <c r="R117">
        <f t="shared" si="10"/>
        <v>-3.4268698301031006E-2</v>
      </c>
      <c r="S117">
        <f t="shared" si="11"/>
        <v>1</v>
      </c>
    </row>
    <row r="118" spans="1:19" x14ac:dyDescent="0.25">
      <c r="A118">
        <v>1</v>
      </c>
      <c r="B118">
        <v>57</v>
      </c>
      <c r="C118">
        <v>32</v>
      </c>
      <c r="D118">
        <v>165</v>
      </c>
      <c r="E118">
        <v>4</v>
      </c>
      <c r="F118">
        <v>2.7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1</v>
      </c>
      <c r="O118">
        <f t="shared" si="7"/>
        <v>3.3522095291474283</v>
      </c>
      <c r="P118">
        <f t="shared" si="8"/>
        <v>28.565780891250238</v>
      </c>
      <c r="Q118">
        <f t="shared" si="9"/>
        <v>0.9661771152374351</v>
      </c>
      <c r="R118">
        <f t="shared" si="10"/>
        <v>-3.4408112468936651E-2</v>
      </c>
      <c r="S118">
        <f t="shared" si="11"/>
        <v>1</v>
      </c>
    </row>
    <row r="119" spans="1:19" x14ac:dyDescent="0.25">
      <c r="A119">
        <v>1</v>
      </c>
      <c r="B119">
        <v>60</v>
      </c>
      <c r="C119">
        <v>35</v>
      </c>
      <c r="D119">
        <v>173</v>
      </c>
      <c r="E119">
        <v>3</v>
      </c>
      <c r="F119">
        <v>3.1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1</v>
      </c>
      <c r="O119">
        <f t="shared" si="7"/>
        <v>3.3390833636958939</v>
      </c>
      <c r="P119">
        <f t="shared" si="8"/>
        <v>28.19327188094595</v>
      </c>
      <c r="Q119">
        <f t="shared" si="9"/>
        <v>0.96574553191303347</v>
      </c>
      <c r="R119">
        <f t="shared" si="10"/>
        <v>-3.4854903992621811E-2</v>
      </c>
      <c r="S119">
        <f t="shared" si="11"/>
        <v>1</v>
      </c>
    </row>
    <row r="120" spans="1:19" x14ac:dyDescent="0.25">
      <c r="A120">
        <v>1</v>
      </c>
      <c r="B120">
        <v>60</v>
      </c>
      <c r="C120">
        <v>33</v>
      </c>
      <c r="D120">
        <v>154</v>
      </c>
      <c r="E120">
        <v>1</v>
      </c>
      <c r="F120">
        <v>3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1</v>
      </c>
      <c r="O120">
        <f t="shared" si="7"/>
        <v>3.2881659526874918</v>
      </c>
      <c r="P120">
        <f t="shared" si="8"/>
        <v>26.793677692429853</v>
      </c>
      <c r="Q120">
        <f t="shared" si="9"/>
        <v>0.96402059450115996</v>
      </c>
      <c r="R120">
        <f t="shared" si="10"/>
        <v>-3.6642621009374793E-2</v>
      </c>
      <c r="S120">
        <f t="shared" si="11"/>
        <v>1</v>
      </c>
    </row>
    <row r="121" spans="1:19" x14ac:dyDescent="0.25">
      <c r="A121">
        <v>1</v>
      </c>
      <c r="B121">
        <v>57</v>
      </c>
      <c r="C121">
        <v>32</v>
      </c>
      <c r="D121">
        <v>174</v>
      </c>
      <c r="E121">
        <v>1</v>
      </c>
      <c r="F121">
        <v>6.8</v>
      </c>
      <c r="G121">
        <v>466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1</v>
      </c>
      <c r="O121">
        <f t="shared" si="7"/>
        <v>3.258595022146884</v>
      </c>
      <c r="P121">
        <f t="shared" si="8"/>
        <v>26.012963818120777</v>
      </c>
      <c r="Q121">
        <f t="shared" si="9"/>
        <v>0.96298073744395341</v>
      </c>
      <c r="R121">
        <f t="shared" si="10"/>
        <v>-3.7721870038321247E-2</v>
      </c>
      <c r="S121">
        <f t="shared" si="11"/>
        <v>1</v>
      </c>
    </row>
    <row r="122" spans="1:19" x14ac:dyDescent="0.25">
      <c r="A122">
        <v>1</v>
      </c>
      <c r="B122">
        <v>58</v>
      </c>
      <c r="C122">
        <v>33</v>
      </c>
      <c r="D122">
        <v>173</v>
      </c>
      <c r="E122">
        <v>2</v>
      </c>
      <c r="F122">
        <v>7.2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1</v>
      </c>
      <c r="O122">
        <f t="shared" si="7"/>
        <v>3.2478313685893232</v>
      </c>
      <c r="P122">
        <f t="shared" si="8"/>
        <v>25.734470777637938</v>
      </c>
      <c r="Q122">
        <f t="shared" si="9"/>
        <v>0.9625951077050513</v>
      </c>
      <c r="R122">
        <f t="shared" si="10"/>
        <v>-3.8122404501847132E-2</v>
      </c>
      <c r="S122">
        <f t="shared" si="11"/>
        <v>1</v>
      </c>
    </row>
    <row r="123" spans="1:19" x14ac:dyDescent="0.25">
      <c r="A123">
        <v>1</v>
      </c>
      <c r="B123">
        <v>64</v>
      </c>
      <c r="C123">
        <v>39</v>
      </c>
      <c r="D123">
        <v>182</v>
      </c>
      <c r="E123">
        <v>1</v>
      </c>
      <c r="F123">
        <v>1.2</v>
      </c>
      <c r="G123">
        <v>547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f t="shared" si="7"/>
        <v>3.2432455020936892</v>
      </c>
      <c r="P123">
        <f t="shared" si="8"/>
        <v>25.61672611731144</v>
      </c>
      <c r="Q123">
        <f t="shared" si="9"/>
        <v>0.96242963933308079</v>
      </c>
      <c r="R123">
        <f t="shared" si="10"/>
        <v>-3.8294317483882949E-2</v>
      </c>
      <c r="S123">
        <f t="shared" si="11"/>
        <v>1</v>
      </c>
    </row>
    <row r="124" spans="1:19" x14ac:dyDescent="0.25">
      <c r="A124">
        <v>1</v>
      </c>
      <c r="B124">
        <v>53</v>
      </c>
      <c r="C124">
        <v>29</v>
      </c>
      <c r="D124">
        <v>120</v>
      </c>
      <c r="E124">
        <v>4</v>
      </c>
      <c r="F124">
        <v>2.7</v>
      </c>
      <c r="G124">
        <v>111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0</v>
      </c>
      <c r="N124">
        <v>1</v>
      </c>
      <c r="O124">
        <f t="shared" si="7"/>
        <v>3.2209524036943415</v>
      </c>
      <c r="P124">
        <f t="shared" si="8"/>
        <v>25.051968410228916</v>
      </c>
      <c r="Q124">
        <f t="shared" si="9"/>
        <v>0.96161518453218431</v>
      </c>
      <c r="R124">
        <f t="shared" si="10"/>
        <v>-3.9140924423015012E-2</v>
      </c>
      <c r="S124">
        <f t="shared" si="11"/>
        <v>1</v>
      </c>
    </row>
    <row r="125" spans="1:19" x14ac:dyDescent="0.25">
      <c r="A125">
        <v>1</v>
      </c>
      <c r="B125">
        <v>35</v>
      </c>
      <c r="C125">
        <v>11</v>
      </c>
      <c r="D125">
        <v>160</v>
      </c>
      <c r="E125">
        <v>4</v>
      </c>
      <c r="F125">
        <v>5.7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f t="shared" si="7"/>
        <v>3.1181456987924592</v>
      </c>
      <c r="P125">
        <f t="shared" si="8"/>
        <v>22.604425344031828</v>
      </c>
      <c r="Q125">
        <f t="shared" si="9"/>
        <v>0.95763506268739385</v>
      </c>
      <c r="R125">
        <f t="shared" si="10"/>
        <v>-4.3288510238064161E-2</v>
      </c>
      <c r="S125">
        <f t="shared" si="11"/>
        <v>1</v>
      </c>
    </row>
    <row r="126" spans="1:19" x14ac:dyDescent="0.25">
      <c r="A126">
        <v>1</v>
      </c>
      <c r="B126">
        <v>42</v>
      </c>
      <c r="C126">
        <v>18</v>
      </c>
      <c r="D126">
        <v>164</v>
      </c>
      <c r="E126">
        <v>1</v>
      </c>
      <c r="F126">
        <v>1.3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f t="shared" si="7"/>
        <v>3.0805456092876984</v>
      </c>
      <c r="P126">
        <f t="shared" si="8"/>
        <v>21.770277221842917</v>
      </c>
      <c r="Q126">
        <f t="shared" si="9"/>
        <v>0.95608309946087411</v>
      </c>
      <c r="R126">
        <f t="shared" si="10"/>
        <v>-4.4910445586165117E-2</v>
      </c>
      <c r="S126">
        <f t="shared" si="11"/>
        <v>1</v>
      </c>
    </row>
    <row r="127" spans="1:19" x14ac:dyDescent="0.25">
      <c r="A127">
        <v>1</v>
      </c>
      <c r="B127">
        <v>61</v>
      </c>
      <c r="C127">
        <v>36</v>
      </c>
      <c r="D127">
        <v>153</v>
      </c>
      <c r="E127">
        <v>1</v>
      </c>
      <c r="F127">
        <v>2.6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f t="shared" si="7"/>
        <v>3.0329663086398813</v>
      </c>
      <c r="P127">
        <f t="shared" si="8"/>
        <v>20.758718116682271</v>
      </c>
      <c r="Q127">
        <f t="shared" si="9"/>
        <v>0.95404141022290712</v>
      </c>
      <c r="R127">
        <f t="shared" si="10"/>
        <v>-4.7048201533653938E-2</v>
      </c>
      <c r="S127">
        <f t="shared" si="11"/>
        <v>1</v>
      </c>
    </row>
    <row r="128" spans="1:19" x14ac:dyDescent="0.25">
      <c r="A128">
        <v>1</v>
      </c>
      <c r="B128">
        <v>34</v>
      </c>
      <c r="C128">
        <v>8</v>
      </c>
      <c r="D128">
        <v>171</v>
      </c>
      <c r="E128">
        <v>2</v>
      </c>
      <c r="F128">
        <v>2.2000000000000002</v>
      </c>
      <c r="G128">
        <v>569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f t="shared" si="7"/>
        <v>2.9729915688104751</v>
      </c>
      <c r="P128">
        <f t="shared" si="8"/>
        <v>19.550318323102932</v>
      </c>
      <c r="Q128">
        <f t="shared" si="9"/>
        <v>0.95133895328152718</v>
      </c>
      <c r="R128">
        <f t="shared" si="10"/>
        <v>-4.9884862187122188E-2</v>
      </c>
      <c r="S128">
        <f t="shared" si="11"/>
        <v>1</v>
      </c>
    </row>
    <row r="129" spans="1:19" x14ac:dyDescent="0.25">
      <c r="A129">
        <v>1</v>
      </c>
      <c r="B129">
        <v>27</v>
      </c>
      <c r="C129">
        <v>1</v>
      </c>
      <c r="D129">
        <v>141</v>
      </c>
      <c r="E129">
        <v>4</v>
      </c>
      <c r="F129">
        <v>5.0999999999999996</v>
      </c>
      <c r="G129">
        <v>354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f t="shared" si="7"/>
        <v>2.8823188115847045</v>
      </c>
      <c r="P129">
        <f t="shared" si="8"/>
        <v>17.855629052342078</v>
      </c>
      <c r="Q129">
        <f t="shared" si="9"/>
        <v>0.94696543948631673</v>
      </c>
      <c r="R129">
        <f t="shared" si="10"/>
        <v>-5.4492681196625863E-2</v>
      </c>
      <c r="S129">
        <f t="shared" si="11"/>
        <v>1</v>
      </c>
    </row>
    <row r="130" spans="1:19" x14ac:dyDescent="0.25">
      <c r="A130">
        <v>1</v>
      </c>
      <c r="B130">
        <v>57</v>
      </c>
      <c r="C130">
        <v>33</v>
      </c>
      <c r="D130">
        <v>170</v>
      </c>
      <c r="E130">
        <v>2</v>
      </c>
      <c r="F130">
        <v>2.1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f t="shared" si="7"/>
        <v>2.8655800502889166</v>
      </c>
      <c r="P130">
        <f t="shared" si="8"/>
        <v>17.559235490801662</v>
      </c>
      <c r="Q130">
        <f t="shared" si="9"/>
        <v>0.94611847020877449</v>
      </c>
      <c r="R130">
        <f t="shared" si="10"/>
        <v>-5.5387484992397214E-2</v>
      </c>
      <c r="S130">
        <f t="shared" si="11"/>
        <v>1</v>
      </c>
    </row>
    <row r="131" spans="1:19" x14ac:dyDescent="0.25">
      <c r="A131">
        <v>1</v>
      </c>
      <c r="B131">
        <v>27</v>
      </c>
      <c r="C131">
        <v>1</v>
      </c>
      <c r="D131">
        <v>140</v>
      </c>
      <c r="E131">
        <v>1</v>
      </c>
      <c r="F131">
        <v>5.9</v>
      </c>
      <c r="G131">
        <v>175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1</v>
      </c>
      <c r="O131">
        <f t="shared" si="7"/>
        <v>2.8355619985079494</v>
      </c>
      <c r="P131">
        <f t="shared" si="8"/>
        <v>17.039974049919287</v>
      </c>
      <c r="Q131">
        <f t="shared" si="9"/>
        <v>0.94456754775628549</v>
      </c>
      <c r="R131">
        <f t="shared" si="10"/>
        <v>-5.7028077650952913E-2</v>
      </c>
      <c r="S131">
        <f t="shared" si="11"/>
        <v>1</v>
      </c>
    </row>
    <row r="132" spans="1:19" x14ac:dyDescent="0.25">
      <c r="A132">
        <v>1</v>
      </c>
      <c r="B132">
        <v>45</v>
      </c>
      <c r="C132">
        <v>21</v>
      </c>
      <c r="D132">
        <v>132</v>
      </c>
      <c r="E132">
        <v>3</v>
      </c>
      <c r="F132">
        <v>1.2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f t="shared" si="7"/>
        <v>2.8351056516348532</v>
      </c>
      <c r="P132">
        <f t="shared" si="8"/>
        <v>17.032199685082425</v>
      </c>
      <c r="Q132">
        <f t="shared" si="9"/>
        <v>0.94454364872482677</v>
      </c>
      <c r="R132">
        <f t="shared" si="10"/>
        <v>-5.7053379529957718E-2</v>
      </c>
      <c r="S132">
        <f t="shared" si="11"/>
        <v>1</v>
      </c>
    </row>
    <row r="133" spans="1:19" x14ac:dyDescent="0.25">
      <c r="A133">
        <v>1</v>
      </c>
      <c r="B133">
        <v>34</v>
      </c>
      <c r="C133">
        <v>8</v>
      </c>
      <c r="D133">
        <v>188</v>
      </c>
      <c r="E133">
        <v>1</v>
      </c>
      <c r="F133">
        <v>2.9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f t="shared" si="7"/>
        <v>2.7779369076121032</v>
      </c>
      <c r="P133">
        <f t="shared" si="8"/>
        <v>16.085800199129668</v>
      </c>
      <c r="Q133">
        <f t="shared" si="9"/>
        <v>0.94147186620788537</v>
      </c>
      <c r="R133">
        <f t="shared" si="10"/>
        <v>-6.0310813213627072E-2</v>
      </c>
      <c r="S133">
        <f t="shared" si="11"/>
        <v>1</v>
      </c>
    </row>
    <row r="134" spans="1:19" x14ac:dyDescent="0.25">
      <c r="A134">
        <v>1</v>
      </c>
      <c r="B134">
        <v>42</v>
      </c>
      <c r="C134">
        <v>17</v>
      </c>
      <c r="D134">
        <v>168</v>
      </c>
      <c r="E134">
        <v>2</v>
      </c>
      <c r="F134">
        <v>7.9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1</v>
      </c>
      <c r="O134">
        <f t="shared" si="7"/>
        <v>2.7603430693036493</v>
      </c>
      <c r="P134">
        <f t="shared" si="8"/>
        <v>15.805264319278242</v>
      </c>
      <c r="Q134">
        <f t="shared" si="9"/>
        <v>0.94049483655827737</v>
      </c>
      <c r="R134">
        <f t="shared" si="10"/>
        <v>-6.1349120358964358E-2</v>
      </c>
      <c r="S134">
        <f t="shared" si="11"/>
        <v>1</v>
      </c>
    </row>
    <row r="135" spans="1:19" x14ac:dyDescent="0.25">
      <c r="A135">
        <v>1</v>
      </c>
      <c r="B135">
        <v>28</v>
      </c>
      <c r="C135">
        <v>4</v>
      </c>
      <c r="D135">
        <v>155</v>
      </c>
      <c r="E135">
        <v>4</v>
      </c>
      <c r="F135">
        <v>5.3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1</v>
      </c>
      <c r="O135">
        <f t="shared" si="7"/>
        <v>2.7485294554001074</v>
      </c>
      <c r="P135">
        <f t="shared" si="8"/>
        <v>15.619645601661913</v>
      </c>
      <c r="Q135">
        <f t="shared" si="9"/>
        <v>0.93983024524301495</v>
      </c>
      <c r="R135">
        <f t="shared" si="10"/>
        <v>-6.2056010193460506E-2</v>
      </c>
      <c r="S135">
        <f t="shared" si="11"/>
        <v>1</v>
      </c>
    </row>
    <row r="136" spans="1:19" x14ac:dyDescent="0.25">
      <c r="A136">
        <v>1</v>
      </c>
      <c r="B136">
        <v>43</v>
      </c>
      <c r="C136">
        <v>19</v>
      </c>
      <c r="D136">
        <v>152</v>
      </c>
      <c r="E136">
        <v>3</v>
      </c>
      <c r="F136">
        <v>6.1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f t="shared" si="7"/>
        <v>2.7116967228387914</v>
      </c>
      <c r="P136">
        <f t="shared" si="8"/>
        <v>15.054797675785723</v>
      </c>
      <c r="Q136">
        <f t="shared" si="9"/>
        <v>0.93771332282136288</v>
      </c>
      <c r="R136">
        <f t="shared" si="10"/>
        <v>-6.4311002679071597E-2</v>
      </c>
      <c r="S136">
        <f t="shared" si="11"/>
        <v>1</v>
      </c>
    </row>
    <row r="137" spans="1:19" x14ac:dyDescent="0.25">
      <c r="A137">
        <v>1</v>
      </c>
      <c r="B137">
        <v>55</v>
      </c>
      <c r="C137">
        <v>29</v>
      </c>
      <c r="D137">
        <v>172</v>
      </c>
      <c r="E137">
        <v>1</v>
      </c>
      <c r="F137">
        <v>5.2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f t="shared" si="7"/>
        <v>2.6337091765664824</v>
      </c>
      <c r="P137">
        <f t="shared" si="8"/>
        <v>13.925325720046803</v>
      </c>
      <c r="Q137">
        <f t="shared" si="9"/>
        <v>0.93299978715661391</v>
      </c>
      <c r="R137">
        <f t="shared" si="10"/>
        <v>-6.9350306262778605E-2</v>
      </c>
      <c r="S137">
        <f t="shared" si="11"/>
        <v>1</v>
      </c>
    </row>
    <row r="138" spans="1:19" x14ac:dyDescent="0.25">
      <c r="A138">
        <v>1</v>
      </c>
      <c r="B138">
        <v>30</v>
      </c>
      <c r="C138">
        <v>5</v>
      </c>
      <c r="D138">
        <v>171</v>
      </c>
      <c r="E138">
        <v>2</v>
      </c>
      <c r="F138">
        <v>1.9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f t="shared" si="7"/>
        <v>2.5966106428803877</v>
      </c>
      <c r="P138">
        <f t="shared" si="8"/>
        <v>13.418181865311654</v>
      </c>
      <c r="Q138">
        <f t="shared" si="9"/>
        <v>0.93064312759115109</v>
      </c>
      <c r="R138">
        <f t="shared" si="10"/>
        <v>-7.1879396790767339E-2</v>
      </c>
      <c r="S138">
        <f t="shared" si="11"/>
        <v>1</v>
      </c>
    </row>
    <row r="139" spans="1:19" x14ac:dyDescent="0.25">
      <c r="A139">
        <v>1</v>
      </c>
      <c r="B139">
        <v>64</v>
      </c>
      <c r="C139">
        <v>39</v>
      </c>
      <c r="D139">
        <v>172</v>
      </c>
      <c r="E139">
        <v>4</v>
      </c>
      <c r="F139">
        <v>3.1</v>
      </c>
      <c r="G139">
        <v>282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f t="shared" si="7"/>
        <v>2.5959687552036863</v>
      </c>
      <c r="P139">
        <f t="shared" si="8"/>
        <v>13.409571663415448</v>
      </c>
      <c r="Q139">
        <f t="shared" si="9"/>
        <v>0.93060168453591818</v>
      </c>
      <c r="R139">
        <f t="shared" si="10"/>
        <v>-7.1923929412128842E-2</v>
      </c>
      <c r="S139">
        <f t="shared" si="11"/>
        <v>1</v>
      </c>
    </row>
    <row r="140" spans="1:19" x14ac:dyDescent="0.25">
      <c r="A140">
        <v>1</v>
      </c>
      <c r="B140">
        <v>44</v>
      </c>
      <c r="C140">
        <v>20</v>
      </c>
      <c r="D140">
        <v>171</v>
      </c>
      <c r="E140">
        <v>4</v>
      </c>
      <c r="F140">
        <v>0.7</v>
      </c>
      <c r="G140">
        <v>567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1</v>
      </c>
      <c r="O140">
        <f t="shared" si="7"/>
        <v>2.5700400500955118</v>
      </c>
      <c r="P140">
        <f t="shared" si="8"/>
        <v>13.066347738930356</v>
      </c>
      <c r="Q140">
        <f t="shared" si="9"/>
        <v>0.92890834077474305</v>
      </c>
      <c r="R140">
        <f t="shared" si="10"/>
        <v>-7.3745209433428258E-2</v>
      </c>
      <c r="S140">
        <f t="shared" si="11"/>
        <v>1</v>
      </c>
    </row>
    <row r="141" spans="1:19" x14ac:dyDescent="0.25">
      <c r="A141">
        <v>1</v>
      </c>
      <c r="B141">
        <v>43</v>
      </c>
      <c r="C141">
        <v>19</v>
      </c>
      <c r="D141">
        <v>170</v>
      </c>
      <c r="E141">
        <v>4</v>
      </c>
      <c r="F141">
        <v>4.25</v>
      </c>
      <c r="G141">
        <v>318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f t="shared" si="7"/>
        <v>2.5570577367287095</v>
      </c>
      <c r="P141">
        <f t="shared" si="8"/>
        <v>12.897812672620839</v>
      </c>
      <c r="Q141">
        <f t="shared" si="9"/>
        <v>0.9280462311907518</v>
      </c>
      <c r="R141">
        <f t="shared" si="10"/>
        <v>-7.4673729343333939E-2</v>
      </c>
      <c r="S141">
        <f t="shared" si="11"/>
        <v>1</v>
      </c>
    </row>
    <row r="142" spans="1:19" x14ac:dyDescent="0.25">
      <c r="A142">
        <v>1</v>
      </c>
      <c r="B142">
        <v>38</v>
      </c>
      <c r="C142">
        <v>12</v>
      </c>
      <c r="D142">
        <v>180</v>
      </c>
      <c r="E142">
        <v>1</v>
      </c>
      <c r="F142">
        <v>2.8</v>
      </c>
      <c r="G142">
        <v>158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1</v>
      </c>
      <c r="O142">
        <f t="shared" si="7"/>
        <v>2.5503879975384907</v>
      </c>
      <c r="P142">
        <f t="shared" si="8"/>
        <v>12.812073871534674</v>
      </c>
      <c r="Q142">
        <f t="shared" si="9"/>
        <v>0.9275995763343764</v>
      </c>
      <c r="R142">
        <f t="shared" si="10"/>
        <v>-7.5155130333964815E-2</v>
      </c>
      <c r="S142">
        <f t="shared" si="11"/>
        <v>1</v>
      </c>
    </row>
    <row r="143" spans="1:19" x14ac:dyDescent="0.25">
      <c r="A143">
        <v>1</v>
      </c>
      <c r="B143">
        <v>38</v>
      </c>
      <c r="C143">
        <v>13</v>
      </c>
      <c r="D143">
        <v>168</v>
      </c>
      <c r="E143">
        <v>2</v>
      </c>
      <c r="F143">
        <v>1.3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f t="shared" si="7"/>
        <v>2.5339115903574632</v>
      </c>
      <c r="P143">
        <f t="shared" si="8"/>
        <v>12.602706473273278</v>
      </c>
      <c r="Q143">
        <f t="shared" si="9"/>
        <v>0.92648521807297624</v>
      </c>
      <c r="R143">
        <f t="shared" si="10"/>
        <v>-7.6357187973338667E-2</v>
      </c>
      <c r="S143">
        <f t="shared" si="11"/>
        <v>1</v>
      </c>
    </row>
    <row r="144" spans="1:19" x14ac:dyDescent="0.25">
      <c r="A144">
        <v>1</v>
      </c>
      <c r="B144">
        <v>29</v>
      </c>
      <c r="C144">
        <v>4</v>
      </c>
      <c r="D144">
        <v>182</v>
      </c>
      <c r="E144">
        <v>1</v>
      </c>
      <c r="F144">
        <v>3.7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1</v>
      </c>
      <c r="O144">
        <f t="shared" si="7"/>
        <v>2.5337936178249612</v>
      </c>
      <c r="P144">
        <f t="shared" si="8"/>
        <v>12.601219787769997</v>
      </c>
      <c r="Q144">
        <f t="shared" si="9"/>
        <v>0.92647718251717515</v>
      </c>
      <c r="R144">
        <f t="shared" si="10"/>
        <v>-7.6365861172318403E-2</v>
      </c>
      <c r="S144">
        <f t="shared" si="11"/>
        <v>1</v>
      </c>
    </row>
    <row r="145" spans="1:19" x14ac:dyDescent="0.25">
      <c r="A145">
        <v>1</v>
      </c>
      <c r="B145">
        <v>56</v>
      </c>
      <c r="C145">
        <v>32</v>
      </c>
      <c r="D145">
        <v>158</v>
      </c>
      <c r="E145">
        <v>3</v>
      </c>
      <c r="F145">
        <v>3.7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1</v>
      </c>
      <c r="O145">
        <f t="shared" si="7"/>
        <v>2.5246150630120061</v>
      </c>
      <c r="P145">
        <f t="shared" si="8"/>
        <v>12.486087981316432</v>
      </c>
      <c r="Q145">
        <f t="shared" si="9"/>
        <v>0.9258495123726469</v>
      </c>
      <c r="R145">
        <f t="shared" si="10"/>
        <v>-7.7043571179179995E-2</v>
      </c>
      <c r="S145">
        <f t="shared" si="11"/>
        <v>1</v>
      </c>
    </row>
    <row r="146" spans="1:19" x14ac:dyDescent="0.25">
      <c r="A146">
        <v>1</v>
      </c>
      <c r="B146">
        <v>49</v>
      </c>
      <c r="C146">
        <v>25</v>
      </c>
      <c r="D146">
        <v>195</v>
      </c>
      <c r="E146">
        <v>4</v>
      </c>
      <c r="F146">
        <v>3</v>
      </c>
      <c r="G146">
        <v>617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f t="shared" si="7"/>
        <v>2.5088817752667429</v>
      </c>
      <c r="P146">
        <f t="shared" si="8"/>
        <v>12.291178073714621</v>
      </c>
      <c r="Q146">
        <f t="shared" si="9"/>
        <v>0.92476212458716089</v>
      </c>
      <c r="R146">
        <f t="shared" si="10"/>
        <v>-7.82187371501602E-2</v>
      </c>
      <c r="S146">
        <f t="shared" si="11"/>
        <v>1</v>
      </c>
    </row>
    <row r="147" spans="1:19" x14ac:dyDescent="0.25">
      <c r="A147">
        <v>1</v>
      </c>
      <c r="B147">
        <v>33</v>
      </c>
      <c r="C147">
        <v>7</v>
      </c>
      <c r="D147">
        <v>139</v>
      </c>
      <c r="E147">
        <v>1</v>
      </c>
      <c r="F147">
        <v>4</v>
      </c>
      <c r="G147">
        <v>106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1</v>
      </c>
      <c r="O147">
        <f t="shared" si="7"/>
        <v>2.4943710916849797</v>
      </c>
      <c r="P147">
        <f t="shared" si="8"/>
        <v>12.114112456313054</v>
      </c>
      <c r="Q147">
        <f t="shared" si="9"/>
        <v>0.92374626927050585</v>
      </c>
      <c r="R147">
        <f t="shared" si="10"/>
        <v>-7.9317845406629756E-2</v>
      </c>
      <c r="S147">
        <f t="shared" si="11"/>
        <v>1</v>
      </c>
    </row>
    <row r="148" spans="1:19" x14ac:dyDescent="0.25">
      <c r="A148">
        <v>1</v>
      </c>
      <c r="B148">
        <v>52</v>
      </c>
      <c r="C148">
        <v>26</v>
      </c>
      <c r="D148">
        <v>155</v>
      </c>
      <c r="E148">
        <v>3</v>
      </c>
      <c r="F148">
        <v>7.2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1</v>
      </c>
      <c r="O148">
        <f t="shared" si="7"/>
        <v>2.4719443849912768</v>
      </c>
      <c r="P148">
        <f t="shared" si="8"/>
        <v>11.845456602522713</v>
      </c>
      <c r="Q148">
        <f t="shared" si="9"/>
        <v>0.92215146328051811</v>
      </c>
      <c r="R148">
        <f t="shared" si="10"/>
        <v>-8.1045792040594089E-2</v>
      </c>
      <c r="S148">
        <f t="shared" si="11"/>
        <v>1</v>
      </c>
    </row>
    <row r="149" spans="1:19" x14ac:dyDescent="0.25">
      <c r="A149">
        <v>1</v>
      </c>
      <c r="B149">
        <v>41</v>
      </c>
      <c r="C149">
        <v>16</v>
      </c>
      <c r="D149">
        <v>175</v>
      </c>
      <c r="E149">
        <v>2</v>
      </c>
      <c r="F149">
        <v>1.1000000000000001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1</v>
      </c>
      <c r="O149">
        <f t="shared" ref="O149:O212" si="12">SUMPRODUCT($A$19:$M$19,A149:M149)</f>
        <v>2.46704583399345</v>
      </c>
      <c r="P149">
        <f t="shared" ref="P149:P212" si="13">EXP(O149)</f>
        <v>11.787572918099828</v>
      </c>
      <c r="Q149">
        <f t="shared" ref="Q149:Q212" si="14">P149/(P149+1)</f>
        <v>0.92179907740079614</v>
      </c>
      <c r="R149">
        <f t="shared" ref="R149:R212" si="15">N149*LN(Q149) + (1-N149)*LN(1-Q149)</f>
        <v>-8.1427999563233558E-2</v>
      </c>
      <c r="S149">
        <f t="shared" ref="S149:S212" si="16">IF(Q149&gt;=$S$19,1,0)</f>
        <v>1</v>
      </c>
    </row>
    <row r="150" spans="1:19" x14ac:dyDescent="0.25">
      <c r="A150">
        <v>1</v>
      </c>
      <c r="B150">
        <v>40</v>
      </c>
      <c r="C150">
        <v>15</v>
      </c>
      <c r="D150">
        <v>173</v>
      </c>
      <c r="E150">
        <v>4</v>
      </c>
      <c r="F150">
        <v>6.6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1</v>
      </c>
      <c r="O150">
        <f t="shared" si="12"/>
        <v>2.44841985543452</v>
      </c>
      <c r="P150">
        <f t="shared" si="13"/>
        <v>11.570049915736449</v>
      </c>
      <c r="Q150">
        <f t="shared" si="14"/>
        <v>0.92044582108237294</v>
      </c>
      <c r="R150">
        <f t="shared" si="15"/>
        <v>-8.2897138180948862E-2</v>
      </c>
      <c r="S150">
        <f t="shared" si="16"/>
        <v>1</v>
      </c>
    </row>
    <row r="151" spans="1:19" x14ac:dyDescent="0.25">
      <c r="A151">
        <v>1</v>
      </c>
      <c r="B151">
        <v>46</v>
      </c>
      <c r="C151">
        <v>20</v>
      </c>
      <c r="D151">
        <v>122</v>
      </c>
      <c r="E151">
        <v>3</v>
      </c>
      <c r="F151">
        <v>3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f t="shared" si="12"/>
        <v>2.4374514717132221</v>
      </c>
      <c r="P151">
        <f t="shared" si="13"/>
        <v>11.443838600974345</v>
      </c>
      <c r="Q151">
        <f t="shared" si="14"/>
        <v>0.91963894485728059</v>
      </c>
      <c r="R151">
        <f t="shared" si="15"/>
        <v>-8.3774137210280195E-2</v>
      </c>
      <c r="S151">
        <f t="shared" si="16"/>
        <v>1</v>
      </c>
    </row>
    <row r="152" spans="1:19" x14ac:dyDescent="0.25">
      <c r="A152">
        <v>1</v>
      </c>
      <c r="B152">
        <v>65</v>
      </c>
      <c r="C152">
        <v>40</v>
      </c>
      <c r="D152">
        <v>143</v>
      </c>
      <c r="E152">
        <v>4</v>
      </c>
      <c r="F152">
        <v>6.6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1</v>
      </c>
      <c r="O152">
        <f t="shared" si="12"/>
        <v>2.4236642446868997</v>
      </c>
      <c r="P152">
        <f t="shared" si="13"/>
        <v>11.287142484752605</v>
      </c>
      <c r="Q152">
        <f t="shared" si="14"/>
        <v>0.91861411217124544</v>
      </c>
      <c r="R152">
        <f t="shared" si="15"/>
        <v>-8.4889144513864326E-2</v>
      </c>
      <c r="S152">
        <f t="shared" si="16"/>
        <v>1</v>
      </c>
    </row>
    <row r="153" spans="1:19" x14ac:dyDescent="0.25">
      <c r="A153">
        <v>1</v>
      </c>
      <c r="B153">
        <v>31</v>
      </c>
      <c r="C153">
        <v>5</v>
      </c>
      <c r="D153">
        <v>180</v>
      </c>
      <c r="E153">
        <v>1</v>
      </c>
      <c r="F153">
        <v>2.9</v>
      </c>
      <c r="G153">
        <v>144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f t="shared" si="12"/>
        <v>2.3046373941533389</v>
      </c>
      <c r="P153">
        <f t="shared" si="13"/>
        <v>10.020544085707519</v>
      </c>
      <c r="Q153">
        <f t="shared" si="14"/>
        <v>0.90926037841481033</v>
      </c>
      <c r="R153">
        <f t="shared" si="15"/>
        <v>-9.512378092138471E-2</v>
      </c>
      <c r="S153">
        <f t="shared" si="16"/>
        <v>1</v>
      </c>
    </row>
    <row r="154" spans="1:19" x14ac:dyDescent="0.25">
      <c r="A154">
        <v>1</v>
      </c>
      <c r="B154">
        <v>40</v>
      </c>
      <c r="C154">
        <v>14</v>
      </c>
      <c r="D154">
        <v>179</v>
      </c>
      <c r="E154">
        <v>1</v>
      </c>
      <c r="F154">
        <v>2.6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1</v>
      </c>
      <c r="O154">
        <f t="shared" si="12"/>
        <v>2.2388963369768922</v>
      </c>
      <c r="P154">
        <f t="shared" si="13"/>
        <v>9.3829699338102071</v>
      </c>
      <c r="Q154">
        <f t="shared" si="14"/>
        <v>0.90368844305869689</v>
      </c>
      <c r="R154">
        <f t="shared" si="15"/>
        <v>-0.10127062062706697</v>
      </c>
      <c r="S154">
        <f t="shared" si="16"/>
        <v>1</v>
      </c>
    </row>
    <row r="155" spans="1:19" x14ac:dyDescent="0.25">
      <c r="A155">
        <v>1</v>
      </c>
      <c r="B155">
        <v>30</v>
      </c>
      <c r="C155">
        <v>3</v>
      </c>
      <c r="D155">
        <v>150</v>
      </c>
      <c r="E155">
        <v>4</v>
      </c>
      <c r="F155">
        <v>5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1</v>
      </c>
      <c r="O155">
        <f t="shared" si="12"/>
        <v>2.2109876157524297</v>
      </c>
      <c r="P155">
        <f t="shared" si="13"/>
        <v>9.1247236652745976</v>
      </c>
      <c r="Q155">
        <f t="shared" si="14"/>
        <v>0.90123187229002966</v>
      </c>
      <c r="R155">
        <f t="shared" si="15"/>
        <v>-0.10399270454917277</v>
      </c>
      <c r="S155">
        <f t="shared" si="16"/>
        <v>1</v>
      </c>
    </row>
    <row r="156" spans="1:19" x14ac:dyDescent="0.25">
      <c r="A156">
        <v>1</v>
      </c>
      <c r="B156">
        <v>50</v>
      </c>
      <c r="C156">
        <v>26</v>
      </c>
      <c r="D156">
        <v>179</v>
      </c>
      <c r="E156">
        <v>1</v>
      </c>
      <c r="F156">
        <v>2.9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1</v>
      </c>
      <c r="O156">
        <f t="shared" si="12"/>
        <v>2.2105843074719158</v>
      </c>
      <c r="P156">
        <f t="shared" si="13"/>
        <v>9.1210443306659208</v>
      </c>
      <c r="Q156">
        <f t="shared" si="14"/>
        <v>0.90119596680650005</v>
      </c>
      <c r="R156">
        <f t="shared" si="15"/>
        <v>-0.1040325457930279</v>
      </c>
      <c r="S156">
        <f t="shared" si="16"/>
        <v>1</v>
      </c>
    </row>
    <row r="157" spans="1:19" x14ac:dyDescent="0.25">
      <c r="A157">
        <v>1</v>
      </c>
      <c r="B157">
        <v>62</v>
      </c>
      <c r="C157">
        <v>36</v>
      </c>
      <c r="D157">
        <v>158</v>
      </c>
      <c r="E157">
        <v>2</v>
      </c>
      <c r="F157">
        <v>6.3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1</v>
      </c>
      <c r="O157">
        <f t="shared" si="12"/>
        <v>2.1775149944700809</v>
      </c>
      <c r="P157">
        <f t="shared" si="13"/>
        <v>8.8243504302247811</v>
      </c>
      <c r="Q157">
        <f t="shared" si="14"/>
        <v>0.89821209991415996</v>
      </c>
      <c r="R157">
        <f t="shared" si="15"/>
        <v>-0.1073490471275865</v>
      </c>
      <c r="S157">
        <f t="shared" si="16"/>
        <v>1</v>
      </c>
    </row>
    <row r="158" spans="1:19" x14ac:dyDescent="0.25">
      <c r="A158">
        <v>1</v>
      </c>
      <c r="B158">
        <v>34</v>
      </c>
      <c r="C158">
        <v>10</v>
      </c>
      <c r="D158">
        <v>154</v>
      </c>
      <c r="E158">
        <v>3</v>
      </c>
      <c r="F158">
        <v>5.4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1</v>
      </c>
      <c r="O158">
        <f t="shared" si="12"/>
        <v>2.1701610574843642</v>
      </c>
      <c r="P158">
        <f t="shared" si="13"/>
        <v>8.7596947415346946</v>
      </c>
      <c r="Q158">
        <f t="shared" si="14"/>
        <v>0.89753777894873465</v>
      </c>
      <c r="R158">
        <f t="shared" si="15"/>
        <v>-0.10810006596941654</v>
      </c>
      <c r="S158">
        <f t="shared" si="16"/>
        <v>1</v>
      </c>
    </row>
    <row r="159" spans="1:19" x14ac:dyDescent="0.25">
      <c r="A159">
        <v>1</v>
      </c>
      <c r="B159">
        <v>36</v>
      </c>
      <c r="C159">
        <v>12</v>
      </c>
      <c r="D159">
        <v>123</v>
      </c>
      <c r="E159">
        <v>2</v>
      </c>
      <c r="F159">
        <v>5.6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1</v>
      </c>
      <c r="O159">
        <f t="shared" si="12"/>
        <v>2.1655825280215102</v>
      </c>
      <c r="P159">
        <f t="shared" si="13"/>
        <v>8.7196798955529609</v>
      </c>
      <c r="Q159">
        <f t="shared" si="14"/>
        <v>0.89711595332912875</v>
      </c>
      <c r="R159">
        <f t="shared" si="15"/>
        <v>-0.10857015735226914</v>
      </c>
      <c r="S159">
        <f t="shared" si="16"/>
        <v>1</v>
      </c>
    </row>
    <row r="160" spans="1:19" x14ac:dyDescent="0.25">
      <c r="A160">
        <v>1</v>
      </c>
      <c r="B160">
        <v>58</v>
      </c>
      <c r="C160">
        <v>34</v>
      </c>
      <c r="D160">
        <v>151</v>
      </c>
      <c r="E160">
        <v>3</v>
      </c>
      <c r="F160">
        <v>0.6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</v>
      </c>
      <c r="O160">
        <f t="shared" si="12"/>
        <v>2.0999425891620445</v>
      </c>
      <c r="P160">
        <f t="shared" si="13"/>
        <v>8.1657010993676895</v>
      </c>
      <c r="Q160">
        <f t="shared" si="14"/>
        <v>0.89089759864971085</v>
      </c>
      <c r="R160">
        <f t="shared" si="15"/>
        <v>-0.11552578667985759</v>
      </c>
      <c r="S160">
        <f t="shared" si="16"/>
        <v>1</v>
      </c>
    </row>
    <row r="161" spans="1:19" x14ac:dyDescent="0.25">
      <c r="A161">
        <v>1</v>
      </c>
      <c r="B161">
        <v>39</v>
      </c>
      <c r="C161">
        <v>9</v>
      </c>
      <c r="D161">
        <v>118</v>
      </c>
      <c r="E161">
        <v>2</v>
      </c>
      <c r="F161">
        <v>6</v>
      </c>
      <c r="G161">
        <v>246</v>
      </c>
      <c r="H161">
        <v>0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1</v>
      </c>
      <c r="O161">
        <f t="shared" si="12"/>
        <v>2.0177777674587141</v>
      </c>
      <c r="P161">
        <f t="shared" si="13"/>
        <v>7.521591622228347</v>
      </c>
      <c r="Q161">
        <f t="shared" si="14"/>
        <v>0.88265102995647837</v>
      </c>
      <c r="R161">
        <f t="shared" si="15"/>
        <v>-0.12482536605637036</v>
      </c>
      <c r="S161">
        <f t="shared" si="16"/>
        <v>1</v>
      </c>
    </row>
    <row r="162" spans="1:19" x14ac:dyDescent="0.25">
      <c r="A162">
        <v>1</v>
      </c>
      <c r="B162">
        <v>61</v>
      </c>
      <c r="C162">
        <v>35</v>
      </c>
      <c r="D162">
        <v>152</v>
      </c>
      <c r="E162">
        <v>3</v>
      </c>
      <c r="F162">
        <v>3.3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1</v>
      </c>
      <c r="O162">
        <f t="shared" si="12"/>
        <v>2.0092743477804977</v>
      </c>
      <c r="P162">
        <f t="shared" si="13"/>
        <v>7.4579035390298261</v>
      </c>
      <c r="Q162">
        <f t="shared" si="14"/>
        <v>0.88176739124708614</v>
      </c>
      <c r="R162">
        <f t="shared" si="15"/>
        <v>-0.12582698650268703</v>
      </c>
      <c r="S162">
        <f t="shared" si="16"/>
        <v>1</v>
      </c>
    </row>
    <row r="163" spans="1:19" x14ac:dyDescent="0.25">
      <c r="A163">
        <v>1</v>
      </c>
      <c r="B163">
        <v>53</v>
      </c>
      <c r="C163">
        <v>27</v>
      </c>
      <c r="D163">
        <v>174</v>
      </c>
      <c r="E163">
        <v>1</v>
      </c>
      <c r="F163">
        <v>2.9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1</v>
      </c>
      <c r="O163">
        <f t="shared" si="12"/>
        <v>1.9551507842243523</v>
      </c>
      <c r="P163">
        <f t="shared" si="13"/>
        <v>7.0649842315583387</v>
      </c>
      <c r="Q163">
        <f t="shared" si="14"/>
        <v>0.87600719712668595</v>
      </c>
      <c r="R163">
        <f t="shared" si="15"/>
        <v>-0.13238097218145259</v>
      </c>
      <c r="S163">
        <f t="shared" si="16"/>
        <v>1</v>
      </c>
    </row>
    <row r="164" spans="1:19" x14ac:dyDescent="0.25">
      <c r="A164">
        <v>1</v>
      </c>
      <c r="B164">
        <v>52</v>
      </c>
      <c r="C164">
        <v>26</v>
      </c>
      <c r="D164">
        <v>158</v>
      </c>
      <c r="E164">
        <v>2</v>
      </c>
      <c r="F164">
        <v>3.7</v>
      </c>
      <c r="G164">
        <v>251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1</v>
      </c>
      <c r="O164">
        <f t="shared" si="12"/>
        <v>1.8608151429427657</v>
      </c>
      <c r="P164">
        <f t="shared" si="13"/>
        <v>6.4289751698562458</v>
      </c>
      <c r="Q164">
        <f t="shared" si="14"/>
        <v>0.86539193130465797</v>
      </c>
      <c r="R164">
        <f t="shared" si="15"/>
        <v>-0.14457277489479284</v>
      </c>
      <c r="S164">
        <f t="shared" si="16"/>
        <v>1</v>
      </c>
    </row>
    <row r="165" spans="1:19" x14ac:dyDescent="0.25">
      <c r="A165">
        <v>1</v>
      </c>
      <c r="B165">
        <v>54</v>
      </c>
      <c r="C165">
        <v>29</v>
      </c>
      <c r="D165">
        <v>129</v>
      </c>
      <c r="E165">
        <v>4</v>
      </c>
      <c r="F165">
        <v>4.2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1</v>
      </c>
      <c r="O165">
        <f t="shared" si="12"/>
        <v>1.7940382048450956</v>
      </c>
      <c r="P165">
        <f t="shared" si="13"/>
        <v>6.0136880034496691</v>
      </c>
      <c r="Q165">
        <f t="shared" si="14"/>
        <v>0.85742165897482869</v>
      </c>
      <c r="R165">
        <f t="shared" si="15"/>
        <v>-0.15382546391172058</v>
      </c>
      <c r="S165">
        <f t="shared" si="16"/>
        <v>1</v>
      </c>
    </row>
    <row r="166" spans="1:19" x14ac:dyDescent="0.25">
      <c r="A166">
        <v>1</v>
      </c>
      <c r="B166">
        <v>43</v>
      </c>
      <c r="C166">
        <v>18</v>
      </c>
      <c r="D166">
        <v>179</v>
      </c>
      <c r="E166">
        <v>3</v>
      </c>
      <c r="F166">
        <v>1.2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1</v>
      </c>
      <c r="O166">
        <f t="shared" si="12"/>
        <v>1.7110366953311773</v>
      </c>
      <c r="P166">
        <f t="shared" si="13"/>
        <v>5.5346962982914025</v>
      </c>
      <c r="Q166">
        <f t="shared" si="14"/>
        <v>0.84697070003674613</v>
      </c>
      <c r="R166">
        <f t="shared" si="15"/>
        <v>-0.16608917756508509</v>
      </c>
      <c r="S166">
        <f t="shared" si="16"/>
        <v>1</v>
      </c>
    </row>
    <row r="167" spans="1:19" x14ac:dyDescent="0.25">
      <c r="A167">
        <v>1</v>
      </c>
      <c r="B167">
        <v>56</v>
      </c>
      <c r="C167">
        <v>32</v>
      </c>
      <c r="D167">
        <v>161</v>
      </c>
      <c r="E167">
        <v>1</v>
      </c>
      <c r="F167">
        <v>5.8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f t="shared" si="12"/>
        <v>1.6308227994930067</v>
      </c>
      <c r="P167">
        <f t="shared" si="13"/>
        <v>5.1080759122004986</v>
      </c>
      <c r="Q167">
        <f t="shared" si="14"/>
        <v>0.83628232288296178</v>
      </c>
      <c r="R167">
        <f t="shared" si="15"/>
        <v>-0.17878901610974013</v>
      </c>
      <c r="S167">
        <f t="shared" si="16"/>
        <v>1</v>
      </c>
    </row>
    <row r="168" spans="1:19" x14ac:dyDescent="0.25">
      <c r="A168">
        <v>1</v>
      </c>
      <c r="B168">
        <v>45</v>
      </c>
      <c r="C168">
        <v>20</v>
      </c>
      <c r="D168">
        <v>194</v>
      </c>
      <c r="E168">
        <v>2</v>
      </c>
      <c r="F168">
        <v>8.8000000000000007</v>
      </c>
      <c r="G168">
        <v>428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12"/>
        <v>1.6073772356502094</v>
      </c>
      <c r="P168">
        <f t="shared" si="13"/>
        <v>4.98970722476429</v>
      </c>
      <c r="Q168">
        <f t="shared" si="14"/>
        <v>0.83304693159867216</v>
      </c>
      <c r="R168">
        <f t="shared" si="15"/>
        <v>-1.790042533597979</v>
      </c>
      <c r="S168">
        <f t="shared" si="16"/>
        <v>1</v>
      </c>
    </row>
    <row r="169" spans="1:19" x14ac:dyDescent="0.25">
      <c r="A169">
        <v>1</v>
      </c>
      <c r="B169">
        <v>44</v>
      </c>
      <c r="C169">
        <v>20</v>
      </c>
      <c r="D169">
        <v>130</v>
      </c>
      <c r="E169">
        <v>4</v>
      </c>
      <c r="F169">
        <v>3.2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1</v>
      </c>
      <c r="O169">
        <f t="shared" si="12"/>
        <v>1.5879063473858683</v>
      </c>
      <c r="P169">
        <f t="shared" si="13"/>
        <v>4.8934929215677982</v>
      </c>
      <c r="Q169">
        <f t="shared" si="14"/>
        <v>0.83032133688658472</v>
      </c>
      <c r="R169">
        <f t="shared" si="15"/>
        <v>-0.18594250024042716</v>
      </c>
      <c r="S169">
        <f t="shared" si="16"/>
        <v>1</v>
      </c>
    </row>
    <row r="170" spans="1:19" x14ac:dyDescent="0.25">
      <c r="A170">
        <v>1</v>
      </c>
      <c r="B170">
        <v>58</v>
      </c>
      <c r="C170">
        <v>32</v>
      </c>
      <c r="D170">
        <v>113</v>
      </c>
      <c r="E170">
        <v>2</v>
      </c>
      <c r="F170">
        <v>3.8</v>
      </c>
      <c r="G170">
        <v>119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1</v>
      </c>
      <c r="O170">
        <f t="shared" si="12"/>
        <v>1.5616963931142553</v>
      </c>
      <c r="P170">
        <f t="shared" si="13"/>
        <v>4.7669009279516148</v>
      </c>
      <c r="Q170">
        <f t="shared" si="14"/>
        <v>0.82659663960011931</v>
      </c>
      <c r="R170">
        <f t="shared" si="15"/>
        <v>-0.19043844224047321</v>
      </c>
      <c r="S170">
        <f t="shared" si="16"/>
        <v>1</v>
      </c>
    </row>
    <row r="171" spans="1:19" x14ac:dyDescent="0.25">
      <c r="A171">
        <v>1</v>
      </c>
      <c r="B171">
        <v>36</v>
      </c>
      <c r="C171">
        <v>12</v>
      </c>
      <c r="D171">
        <v>109</v>
      </c>
      <c r="E171">
        <v>3</v>
      </c>
      <c r="F171">
        <v>0.5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1</v>
      </c>
      <c r="O171">
        <f t="shared" si="12"/>
        <v>1.4970404877440466</v>
      </c>
      <c r="P171">
        <f t="shared" si="13"/>
        <v>4.4684450641730109</v>
      </c>
      <c r="Q171">
        <f t="shared" si="14"/>
        <v>0.81713266051595068</v>
      </c>
      <c r="R171">
        <f t="shared" si="15"/>
        <v>-0.20195382213103336</v>
      </c>
      <c r="S171">
        <f t="shared" si="16"/>
        <v>1</v>
      </c>
    </row>
    <row r="172" spans="1:19" x14ac:dyDescent="0.25">
      <c r="A172">
        <v>1</v>
      </c>
      <c r="B172">
        <v>63</v>
      </c>
      <c r="C172">
        <v>37</v>
      </c>
      <c r="D172">
        <v>149</v>
      </c>
      <c r="E172">
        <v>2</v>
      </c>
      <c r="F172">
        <v>0.2</v>
      </c>
      <c r="G172">
        <v>364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1</v>
      </c>
      <c r="O172">
        <f t="shared" si="12"/>
        <v>1.4353805944096933</v>
      </c>
      <c r="P172">
        <f t="shared" si="13"/>
        <v>4.2012436744032655</v>
      </c>
      <c r="Q172">
        <f t="shared" si="14"/>
        <v>0.80773829057052793</v>
      </c>
      <c r="R172">
        <f t="shared" si="15"/>
        <v>-0.21351717073601892</v>
      </c>
      <c r="S172">
        <f t="shared" si="16"/>
        <v>1</v>
      </c>
    </row>
    <row r="173" spans="1:19" x14ac:dyDescent="0.25">
      <c r="A173">
        <v>1</v>
      </c>
      <c r="B173">
        <v>41</v>
      </c>
      <c r="C173">
        <v>17</v>
      </c>
      <c r="D173">
        <v>138</v>
      </c>
      <c r="E173">
        <v>3</v>
      </c>
      <c r="F173">
        <v>6.9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1</v>
      </c>
      <c r="O173">
        <f t="shared" si="12"/>
        <v>1.4316707107844602</v>
      </c>
      <c r="P173">
        <f t="shared" si="13"/>
        <v>4.1856864249256986</v>
      </c>
      <c r="Q173">
        <f t="shared" si="14"/>
        <v>0.80716149839038365</v>
      </c>
      <c r="R173">
        <f t="shared" si="15"/>
        <v>-0.21423150881273945</v>
      </c>
      <c r="S173">
        <f t="shared" si="16"/>
        <v>1</v>
      </c>
    </row>
    <row r="174" spans="1:19" x14ac:dyDescent="0.25">
      <c r="A174">
        <v>1</v>
      </c>
      <c r="B174">
        <v>32</v>
      </c>
      <c r="C174">
        <v>7</v>
      </c>
      <c r="D174">
        <v>132</v>
      </c>
      <c r="E174">
        <v>4</v>
      </c>
      <c r="F174">
        <v>1.1000000000000001</v>
      </c>
      <c r="G174">
        <v>412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1</v>
      </c>
      <c r="O174">
        <f t="shared" si="12"/>
        <v>1.409414150127799</v>
      </c>
      <c r="P174">
        <f t="shared" si="13"/>
        <v>4.0935564918909702</v>
      </c>
      <c r="Q174">
        <f t="shared" si="14"/>
        <v>0.80367352328534747</v>
      </c>
      <c r="R174">
        <f t="shared" si="15"/>
        <v>-0.21856215783560606</v>
      </c>
      <c r="S174">
        <f t="shared" si="16"/>
        <v>1</v>
      </c>
    </row>
    <row r="175" spans="1:19" x14ac:dyDescent="0.25">
      <c r="A175">
        <v>1</v>
      </c>
      <c r="B175">
        <v>41</v>
      </c>
      <c r="C175">
        <v>17</v>
      </c>
      <c r="D175">
        <v>94</v>
      </c>
      <c r="E175">
        <v>3</v>
      </c>
      <c r="F175">
        <v>3.8</v>
      </c>
      <c r="G175">
        <v>327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f t="shared" si="12"/>
        <v>1.401190729360962</v>
      </c>
      <c r="P175">
        <f t="shared" si="13"/>
        <v>4.0600314884562305</v>
      </c>
      <c r="Q175">
        <f t="shared" si="14"/>
        <v>0.8023727713391976</v>
      </c>
      <c r="R175">
        <f t="shared" si="15"/>
        <v>-0.22018197693411451</v>
      </c>
      <c r="S175">
        <f t="shared" si="16"/>
        <v>1</v>
      </c>
    </row>
    <row r="176" spans="1:19" x14ac:dyDescent="0.25">
      <c r="A176">
        <v>1</v>
      </c>
      <c r="B176">
        <v>63</v>
      </c>
      <c r="C176">
        <v>38</v>
      </c>
      <c r="D176">
        <v>148</v>
      </c>
      <c r="E176">
        <v>2</v>
      </c>
      <c r="F176">
        <v>4.3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1</v>
      </c>
      <c r="O176">
        <f t="shared" si="12"/>
        <v>1.3926445121183479</v>
      </c>
      <c r="P176">
        <f t="shared" si="13"/>
        <v>4.0254814238113505</v>
      </c>
      <c r="Q176">
        <f t="shared" si="14"/>
        <v>0.80101408886681447</v>
      </c>
      <c r="R176">
        <f t="shared" si="15"/>
        <v>-0.22187674297131754</v>
      </c>
      <c r="S176">
        <f t="shared" si="16"/>
        <v>1</v>
      </c>
    </row>
    <row r="177" spans="1:19" x14ac:dyDescent="0.25">
      <c r="A177">
        <v>1</v>
      </c>
      <c r="B177">
        <v>55</v>
      </c>
      <c r="C177">
        <v>30</v>
      </c>
      <c r="D177">
        <v>145</v>
      </c>
      <c r="E177">
        <v>2</v>
      </c>
      <c r="F177">
        <v>6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1</v>
      </c>
      <c r="O177">
        <f t="shared" si="12"/>
        <v>1.3485553793055693</v>
      </c>
      <c r="P177">
        <f t="shared" si="13"/>
        <v>3.8518570370970706</v>
      </c>
      <c r="Q177">
        <f t="shared" si="14"/>
        <v>0.79389335004019135</v>
      </c>
      <c r="R177">
        <f t="shared" si="15"/>
        <v>-0.23080614660534557</v>
      </c>
      <c r="S177">
        <f t="shared" si="16"/>
        <v>1</v>
      </c>
    </row>
    <row r="178" spans="1:19" x14ac:dyDescent="0.25">
      <c r="A178">
        <v>1</v>
      </c>
      <c r="B178">
        <v>65</v>
      </c>
      <c r="C178">
        <v>41</v>
      </c>
      <c r="D178">
        <v>134</v>
      </c>
      <c r="E178">
        <v>3</v>
      </c>
      <c r="F178">
        <v>3.9</v>
      </c>
      <c r="G178">
        <v>121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1</v>
      </c>
      <c r="O178">
        <f t="shared" si="12"/>
        <v>1.335676267444351</v>
      </c>
      <c r="P178">
        <f t="shared" si="13"/>
        <v>3.8025666291030307</v>
      </c>
      <c r="Q178">
        <f t="shared" si="14"/>
        <v>0.79177800596453807</v>
      </c>
      <c r="R178">
        <f t="shared" si="15"/>
        <v>-0.23347422195715736</v>
      </c>
      <c r="S178">
        <f t="shared" si="16"/>
        <v>1</v>
      </c>
    </row>
    <row r="179" spans="1:19" x14ac:dyDescent="0.25">
      <c r="A179">
        <v>1</v>
      </c>
      <c r="B179">
        <v>63</v>
      </c>
      <c r="C179">
        <v>38</v>
      </c>
      <c r="D179">
        <v>135</v>
      </c>
      <c r="E179">
        <v>2</v>
      </c>
      <c r="F179">
        <v>3.8</v>
      </c>
      <c r="G179">
        <v>183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f t="shared" si="12"/>
        <v>1.3104791654897863</v>
      </c>
      <c r="P179">
        <f t="shared" si="13"/>
        <v>3.7079500082881465</v>
      </c>
      <c r="Q179">
        <f t="shared" si="14"/>
        <v>0.78759332655624159</v>
      </c>
      <c r="R179">
        <f t="shared" si="15"/>
        <v>-0.23877340539140612</v>
      </c>
      <c r="S179">
        <f t="shared" si="16"/>
        <v>1</v>
      </c>
    </row>
    <row r="180" spans="1:19" x14ac:dyDescent="0.25">
      <c r="A180">
        <v>1</v>
      </c>
      <c r="B180">
        <v>45</v>
      </c>
      <c r="C180">
        <v>19</v>
      </c>
      <c r="D180">
        <v>128</v>
      </c>
      <c r="E180">
        <v>4</v>
      </c>
      <c r="F180">
        <v>6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1</v>
      </c>
      <c r="O180">
        <f t="shared" si="12"/>
        <v>1.3073923589275074</v>
      </c>
      <c r="P180">
        <f t="shared" si="13"/>
        <v>3.6965219310760755</v>
      </c>
      <c r="Q180">
        <f t="shared" si="14"/>
        <v>0.78707647602299635</v>
      </c>
      <c r="R180">
        <f t="shared" si="15"/>
        <v>-0.23942986117783116</v>
      </c>
      <c r="S180">
        <f t="shared" si="16"/>
        <v>1</v>
      </c>
    </row>
    <row r="181" spans="1:19" x14ac:dyDescent="0.25">
      <c r="A181">
        <v>1</v>
      </c>
      <c r="B181">
        <v>54</v>
      </c>
      <c r="C181">
        <v>29</v>
      </c>
      <c r="D181">
        <v>154</v>
      </c>
      <c r="E181">
        <v>1</v>
      </c>
      <c r="F181">
        <v>2.4</v>
      </c>
      <c r="G181">
        <v>352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1</v>
      </c>
      <c r="O181">
        <f t="shared" si="12"/>
        <v>1.2806586112994505</v>
      </c>
      <c r="P181">
        <f t="shared" si="13"/>
        <v>3.5990092933590008</v>
      </c>
      <c r="Q181">
        <f t="shared" si="14"/>
        <v>0.78256186578183118</v>
      </c>
      <c r="R181">
        <f t="shared" si="15"/>
        <v>-0.24518229799101973</v>
      </c>
      <c r="S181">
        <f t="shared" si="16"/>
        <v>1</v>
      </c>
    </row>
    <row r="182" spans="1:19" x14ac:dyDescent="0.25">
      <c r="A182">
        <v>1</v>
      </c>
      <c r="B182">
        <v>57</v>
      </c>
      <c r="C182">
        <v>31</v>
      </c>
      <c r="D182">
        <v>165</v>
      </c>
      <c r="E182">
        <v>1</v>
      </c>
      <c r="F182">
        <v>1.6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1</v>
      </c>
      <c r="O182">
        <f t="shared" si="12"/>
        <v>1.2747924778352089</v>
      </c>
      <c r="P182">
        <f t="shared" si="13"/>
        <v>3.5779588272916749</v>
      </c>
      <c r="Q182">
        <f t="shared" si="14"/>
        <v>0.78156203720346673</v>
      </c>
      <c r="R182">
        <f t="shared" si="15"/>
        <v>-0.24646075005307969</v>
      </c>
      <c r="S182">
        <f t="shared" si="16"/>
        <v>1</v>
      </c>
    </row>
    <row r="183" spans="1:19" x14ac:dyDescent="0.25">
      <c r="A183">
        <v>1</v>
      </c>
      <c r="B183">
        <v>32</v>
      </c>
      <c r="C183">
        <v>7</v>
      </c>
      <c r="D183">
        <v>143</v>
      </c>
      <c r="E183">
        <v>3</v>
      </c>
      <c r="F183">
        <v>2.9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1</v>
      </c>
      <c r="O183">
        <f t="shared" si="12"/>
        <v>1.2221348412755799</v>
      </c>
      <c r="P183">
        <f t="shared" si="13"/>
        <v>3.394426565932934</v>
      </c>
      <c r="Q183">
        <f t="shared" si="14"/>
        <v>0.7724390236140628</v>
      </c>
      <c r="R183">
        <f t="shared" si="15"/>
        <v>-0.25820220715860387</v>
      </c>
      <c r="S183">
        <f t="shared" si="16"/>
        <v>1</v>
      </c>
    </row>
    <row r="184" spans="1:19" x14ac:dyDescent="0.25">
      <c r="A184">
        <v>1</v>
      </c>
      <c r="B184">
        <v>35</v>
      </c>
      <c r="C184">
        <v>10</v>
      </c>
      <c r="D184">
        <v>200</v>
      </c>
      <c r="E184">
        <v>2</v>
      </c>
      <c r="F184">
        <v>3</v>
      </c>
      <c r="G184">
        <v>458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12"/>
        <v>1.2172981555864153</v>
      </c>
      <c r="P184">
        <f t="shared" si="13"/>
        <v>3.3780484314115107</v>
      </c>
      <c r="Q184">
        <f t="shared" si="14"/>
        <v>0.77158772552052524</v>
      </c>
      <c r="R184">
        <f t="shared" si="15"/>
        <v>-1.4766030614907186</v>
      </c>
      <c r="S184">
        <f t="shared" si="16"/>
        <v>1</v>
      </c>
    </row>
    <row r="185" spans="1:19" x14ac:dyDescent="0.25">
      <c r="A185">
        <v>1</v>
      </c>
      <c r="B185">
        <v>50</v>
      </c>
      <c r="C185">
        <v>24</v>
      </c>
      <c r="D185">
        <v>133</v>
      </c>
      <c r="E185">
        <v>4</v>
      </c>
      <c r="F185">
        <v>1.4</v>
      </c>
      <c r="G185">
        <v>342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1</v>
      </c>
      <c r="O185">
        <f t="shared" si="12"/>
        <v>1.1951627260659476</v>
      </c>
      <c r="P185">
        <f t="shared" si="13"/>
        <v>3.3040953892023976</v>
      </c>
      <c r="Q185">
        <f t="shared" si="14"/>
        <v>0.76766314182797135</v>
      </c>
      <c r="R185">
        <f t="shared" si="15"/>
        <v>-0.26440425946671448</v>
      </c>
      <c r="S185">
        <f t="shared" si="16"/>
        <v>1</v>
      </c>
    </row>
    <row r="186" spans="1:19" x14ac:dyDescent="0.25">
      <c r="A186">
        <v>1</v>
      </c>
      <c r="B186">
        <v>43</v>
      </c>
      <c r="C186">
        <v>17</v>
      </c>
      <c r="D186">
        <v>125</v>
      </c>
      <c r="E186">
        <v>4</v>
      </c>
      <c r="F186">
        <v>3.5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1</v>
      </c>
      <c r="O186">
        <f t="shared" si="12"/>
        <v>1.1684449375520094</v>
      </c>
      <c r="P186">
        <f t="shared" si="13"/>
        <v>3.2169861324922908</v>
      </c>
      <c r="Q186">
        <f t="shared" si="14"/>
        <v>0.76286381586723695</v>
      </c>
      <c r="R186">
        <f t="shared" si="15"/>
        <v>-0.27067574872995892</v>
      </c>
      <c r="S186">
        <f t="shared" si="16"/>
        <v>1</v>
      </c>
    </row>
    <row r="187" spans="1:19" x14ac:dyDescent="0.25">
      <c r="A187">
        <v>1</v>
      </c>
      <c r="B187">
        <v>48</v>
      </c>
      <c r="C187">
        <v>23</v>
      </c>
      <c r="D187">
        <v>173</v>
      </c>
      <c r="E187">
        <v>3</v>
      </c>
      <c r="F187">
        <v>0.2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1</v>
      </c>
      <c r="O187">
        <f t="shared" si="12"/>
        <v>1.1440821404779546</v>
      </c>
      <c r="P187">
        <f t="shared" si="13"/>
        <v>3.1395583604125861</v>
      </c>
      <c r="Q187">
        <f t="shared" si="14"/>
        <v>0.75842833632611695</v>
      </c>
      <c r="R187">
        <f t="shared" si="15"/>
        <v>-0.27650696544011083</v>
      </c>
      <c r="S187">
        <f t="shared" si="16"/>
        <v>1</v>
      </c>
    </row>
    <row r="188" spans="1:19" x14ac:dyDescent="0.25">
      <c r="A188">
        <v>1</v>
      </c>
      <c r="B188">
        <v>63</v>
      </c>
      <c r="C188">
        <v>39</v>
      </c>
      <c r="D188">
        <v>131</v>
      </c>
      <c r="E188">
        <v>3</v>
      </c>
      <c r="F188">
        <v>2.6</v>
      </c>
      <c r="G188">
        <v>229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1</v>
      </c>
      <c r="O188">
        <f t="shared" si="12"/>
        <v>1.138269644047782</v>
      </c>
      <c r="P188">
        <f t="shared" si="13"/>
        <v>3.1213626212136707</v>
      </c>
      <c r="Q188">
        <f t="shared" si="14"/>
        <v>0.7573618019310524</v>
      </c>
      <c r="R188">
        <f t="shared" si="15"/>
        <v>-0.27791419793773875</v>
      </c>
      <c r="S188">
        <f t="shared" si="16"/>
        <v>1</v>
      </c>
    </row>
    <row r="189" spans="1:19" x14ac:dyDescent="0.25">
      <c r="A189">
        <v>1</v>
      </c>
      <c r="B189">
        <v>48</v>
      </c>
      <c r="C189">
        <v>23</v>
      </c>
      <c r="D189">
        <v>112</v>
      </c>
      <c r="E189">
        <v>1</v>
      </c>
      <c r="F189">
        <v>5.0999999999999996</v>
      </c>
      <c r="G189">
        <v>86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1</v>
      </c>
      <c r="O189">
        <f t="shared" si="12"/>
        <v>1.1287559664696665</v>
      </c>
      <c r="P189">
        <f t="shared" si="13"/>
        <v>3.0918077940961965</v>
      </c>
      <c r="Q189">
        <f t="shared" si="14"/>
        <v>0.75560924405031082</v>
      </c>
      <c r="R189">
        <f t="shared" si="15"/>
        <v>-0.28023090937679795</v>
      </c>
      <c r="S189">
        <f t="shared" si="16"/>
        <v>1</v>
      </c>
    </row>
    <row r="190" spans="1:19" x14ac:dyDescent="0.25">
      <c r="A190">
        <v>1</v>
      </c>
      <c r="B190">
        <v>32</v>
      </c>
      <c r="C190">
        <v>8</v>
      </c>
      <c r="D190">
        <v>181</v>
      </c>
      <c r="E190">
        <v>1</v>
      </c>
      <c r="F190">
        <v>6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f t="shared" si="12"/>
        <v>1.1222049607059041</v>
      </c>
      <c r="P190">
        <f t="shared" si="13"/>
        <v>3.0716195422929107</v>
      </c>
      <c r="Q190">
        <f t="shared" si="14"/>
        <v>0.75439748492884584</v>
      </c>
      <c r="R190">
        <f t="shared" si="15"/>
        <v>-1.4040408422438548</v>
      </c>
      <c r="S190">
        <f t="shared" si="16"/>
        <v>1</v>
      </c>
    </row>
    <row r="191" spans="1:19" x14ac:dyDescent="0.25">
      <c r="A191">
        <v>1</v>
      </c>
      <c r="B191">
        <v>41</v>
      </c>
      <c r="C191">
        <v>17</v>
      </c>
      <c r="D191">
        <v>143</v>
      </c>
      <c r="E191">
        <v>2</v>
      </c>
      <c r="F191">
        <v>2.7</v>
      </c>
      <c r="G191">
        <v>209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1</v>
      </c>
      <c r="O191">
        <f t="shared" si="12"/>
        <v>1.0852828462676953</v>
      </c>
      <c r="P191">
        <f t="shared" si="13"/>
        <v>2.9602770036384216</v>
      </c>
      <c r="Q191">
        <f t="shared" si="14"/>
        <v>0.74749241048510728</v>
      </c>
      <c r="R191">
        <f t="shared" si="15"/>
        <v>-0.29103112696602051</v>
      </c>
      <c r="S191">
        <f t="shared" si="16"/>
        <v>1</v>
      </c>
    </row>
    <row r="192" spans="1:19" x14ac:dyDescent="0.25">
      <c r="A192">
        <v>1</v>
      </c>
      <c r="B192">
        <v>51</v>
      </c>
      <c r="C192">
        <v>27</v>
      </c>
      <c r="D192">
        <v>112</v>
      </c>
      <c r="E192">
        <v>3</v>
      </c>
      <c r="F192">
        <v>1.8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f t="shared" si="12"/>
        <v>1.0551527805346512</v>
      </c>
      <c r="P192">
        <f t="shared" si="13"/>
        <v>2.8724139693212378</v>
      </c>
      <c r="Q192">
        <f t="shared" si="14"/>
        <v>0.74176314621257255</v>
      </c>
      <c r="R192">
        <f t="shared" si="15"/>
        <v>-1.3538780772638521</v>
      </c>
      <c r="S192">
        <f t="shared" si="16"/>
        <v>1</v>
      </c>
    </row>
    <row r="193" spans="1:19" x14ac:dyDescent="0.25">
      <c r="A193">
        <v>1</v>
      </c>
      <c r="B193">
        <v>35</v>
      </c>
      <c r="C193">
        <v>9</v>
      </c>
      <c r="D193">
        <v>141</v>
      </c>
      <c r="E193">
        <v>2</v>
      </c>
      <c r="F193">
        <v>4.5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f t="shared" si="12"/>
        <v>1.0446881770205421</v>
      </c>
      <c r="P193">
        <f t="shared" si="13"/>
        <v>2.8425120248748659</v>
      </c>
      <c r="Q193">
        <f t="shared" si="14"/>
        <v>0.7397535795525414</v>
      </c>
      <c r="R193">
        <f t="shared" si="15"/>
        <v>-0.3014381488456086</v>
      </c>
      <c r="S193">
        <f t="shared" si="16"/>
        <v>1</v>
      </c>
    </row>
    <row r="194" spans="1:19" x14ac:dyDescent="0.25">
      <c r="A194">
        <v>1</v>
      </c>
      <c r="B194">
        <v>36</v>
      </c>
      <c r="C194">
        <v>12</v>
      </c>
      <c r="D194">
        <v>150</v>
      </c>
      <c r="E194">
        <v>4</v>
      </c>
      <c r="F194">
        <v>5.4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1</v>
      </c>
      <c r="O194">
        <f t="shared" si="12"/>
        <v>1.0355684676153483</v>
      </c>
      <c r="P194">
        <f t="shared" si="13"/>
        <v>2.8167069872974166</v>
      </c>
      <c r="Q194">
        <f t="shared" si="14"/>
        <v>0.73799403430020893</v>
      </c>
      <c r="R194">
        <f t="shared" si="15"/>
        <v>-0.30381953801839001</v>
      </c>
      <c r="S194">
        <f t="shared" si="16"/>
        <v>1</v>
      </c>
    </row>
    <row r="195" spans="1:19" x14ac:dyDescent="0.25">
      <c r="A195">
        <v>1</v>
      </c>
      <c r="B195">
        <v>46</v>
      </c>
      <c r="C195">
        <v>21</v>
      </c>
      <c r="D195">
        <v>115</v>
      </c>
      <c r="E195">
        <v>2</v>
      </c>
      <c r="F195">
        <v>4.2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1</v>
      </c>
      <c r="O195">
        <f t="shared" si="12"/>
        <v>0.96844783791059585</v>
      </c>
      <c r="P195">
        <f t="shared" si="13"/>
        <v>2.6338531180042657</v>
      </c>
      <c r="Q195">
        <f t="shared" si="14"/>
        <v>0.72481001088200114</v>
      </c>
      <c r="R195">
        <f t="shared" si="15"/>
        <v>-0.32184571242546045</v>
      </c>
      <c r="S195">
        <f t="shared" si="16"/>
        <v>1</v>
      </c>
    </row>
    <row r="196" spans="1:19" x14ac:dyDescent="0.25">
      <c r="A196">
        <v>1</v>
      </c>
      <c r="B196">
        <v>65</v>
      </c>
      <c r="C196">
        <v>41</v>
      </c>
      <c r="D196">
        <v>105</v>
      </c>
      <c r="E196">
        <v>1</v>
      </c>
      <c r="F196">
        <v>3</v>
      </c>
      <c r="G196">
        <v>282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1</v>
      </c>
      <c r="O196">
        <f t="shared" si="12"/>
        <v>0.9569547048685485</v>
      </c>
      <c r="P196">
        <f t="shared" si="13"/>
        <v>2.603755184788755</v>
      </c>
      <c r="Q196">
        <f t="shared" si="14"/>
        <v>0.72251167220766188</v>
      </c>
      <c r="R196">
        <f t="shared" si="15"/>
        <v>-0.325021703821323</v>
      </c>
      <c r="S196">
        <f t="shared" si="16"/>
        <v>1</v>
      </c>
    </row>
    <row r="197" spans="1:19" x14ac:dyDescent="0.25">
      <c r="A197">
        <v>1</v>
      </c>
      <c r="B197">
        <v>53</v>
      </c>
      <c r="C197">
        <v>29</v>
      </c>
      <c r="D197">
        <v>141</v>
      </c>
      <c r="E197">
        <v>2</v>
      </c>
      <c r="F197">
        <v>0.2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f t="shared" si="12"/>
        <v>0.93579033930463407</v>
      </c>
      <c r="P197">
        <f t="shared" si="13"/>
        <v>2.5492274164024638</v>
      </c>
      <c r="Q197">
        <f t="shared" si="14"/>
        <v>0.71824854181544362</v>
      </c>
      <c r="R197">
        <f t="shared" si="15"/>
        <v>-0.33093961131561883</v>
      </c>
      <c r="S197">
        <f t="shared" si="16"/>
        <v>1</v>
      </c>
    </row>
    <row r="198" spans="1:19" x14ac:dyDescent="0.25">
      <c r="A198">
        <v>1</v>
      </c>
      <c r="B198">
        <v>40</v>
      </c>
      <c r="C198">
        <v>16</v>
      </c>
      <c r="D198">
        <v>89</v>
      </c>
      <c r="E198">
        <v>3</v>
      </c>
      <c r="F198">
        <v>3.9</v>
      </c>
      <c r="G198">
        <v>216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0</v>
      </c>
      <c r="N198">
        <v>1</v>
      </c>
      <c r="O198">
        <f t="shared" si="12"/>
        <v>0.92646812473111284</v>
      </c>
      <c r="P198">
        <f t="shared" si="13"/>
        <v>2.5255733966554024</v>
      </c>
      <c r="Q198">
        <f t="shared" si="14"/>
        <v>0.71635819553532265</v>
      </c>
      <c r="R198">
        <f t="shared" si="15"/>
        <v>-0.33357496402233039</v>
      </c>
      <c r="S198">
        <f t="shared" si="16"/>
        <v>1</v>
      </c>
    </row>
    <row r="199" spans="1:19" x14ac:dyDescent="0.25">
      <c r="A199">
        <v>1</v>
      </c>
      <c r="B199">
        <v>43</v>
      </c>
      <c r="C199">
        <v>19</v>
      </c>
      <c r="D199">
        <v>121</v>
      </c>
      <c r="E199">
        <v>1</v>
      </c>
      <c r="F199">
        <v>0.7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1</v>
      </c>
      <c r="O199">
        <f t="shared" si="12"/>
        <v>0.91511055516099882</v>
      </c>
      <c r="P199">
        <f t="shared" si="13"/>
        <v>2.4970512985537501</v>
      </c>
      <c r="Q199">
        <f t="shared" si="14"/>
        <v>0.71404480099746814</v>
      </c>
      <c r="R199">
        <f t="shared" si="15"/>
        <v>-0.33680957211597823</v>
      </c>
      <c r="S199">
        <f t="shared" si="16"/>
        <v>1</v>
      </c>
    </row>
    <row r="200" spans="1:19" x14ac:dyDescent="0.25">
      <c r="A200">
        <v>1</v>
      </c>
      <c r="B200">
        <v>29</v>
      </c>
      <c r="C200">
        <v>3</v>
      </c>
      <c r="D200">
        <v>123</v>
      </c>
      <c r="E200">
        <v>3</v>
      </c>
      <c r="F200">
        <v>5.6</v>
      </c>
      <c r="G200">
        <v>428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f t="shared" si="12"/>
        <v>0.88577729553708373</v>
      </c>
      <c r="P200">
        <f t="shared" si="13"/>
        <v>2.4248684985986375</v>
      </c>
      <c r="Q200">
        <f t="shared" si="14"/>
        <v>0.70801798655651371</v>
      </c>
      <c r="R200">
        <f t="shared" si="15"/>
        <v>-0.34528578087027367</v>
      </c>
      <c r="S200">
        <f t="shared" si="16"/>
        <v>1</v>
      </c>
    </row>
    <row r="201" spans="1:19" x14ac:dyDescent="0.25">
      <c r="A201">
        <v>1</v>
      </c>
      <c r="B201">
        <v>35</v>
      </c>
      <c r="C201">
        <v>10</v>
      </c>
      <c r="D201">
        <v>135</v>
      </c>
      <c r="E201">
        <v>3</v>
      </c>
      <c r="F201">
        <v>4.8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1</v>
      </c>
      <c r="O201">
        <f t="shared" si="12"/>
        <v>0.86444738503747054</v>
      </c>
      <c r="P201">
        <f t="shared" si="13"/>
        <v>2.3736939846547052</v>
      </c>
      <c r="Q201">
        <f t="shared" si="14"/>
        <v>0.70358900227806254</v>
      </c>
      <c r="R201">
        <f t="shared" si="15"/>
        <v>-0.35156089688605785</v>
      </c>
      <c r="S201">
        <f t="shared" si="16"/>
        <v>1</v>
      </c>
    </row>
    <row r="202" spans="1:19" x14ac:dyDescent="0.25">
      <c r="A202">
        <v>1</v>
      </c>
      <c r="B202">
        <v>35</v>
      </c>
      <c r="C202">
        <v>11</v>
      </c>
      <c r="D202">
        <v>148</v>
      </c>
      <c r="E202">
        <v>1</v>
      </c>
      <c r="F202">
        <v>5.8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f t="shared" si="12"/>
        <v>0.82227366362589294</v>
      </c>
      <c r="P202">
        <f t="shared" si="13"/>
        <v>2.2756680636029643</v>
      </c>
      <c r="Q202">
        <f t="shared" si="14"/>
        <v>0.69471876252928921</v>
      </c>
      <c r="R202">
        <f t="shared" si="15"/>
        <v>-0.36424817354481959</v>
      </c>
      <c r="S202">
        <f t="shared" si="16"/>
        <v>1</v>
      </c>
    </row>
    <row r="203" spans="1:19" x14ac:dyDescent="0.25">
      <c r="A203">
        <v>1</v>
      </c>
      <c r="B203">
        <v>32</v>
      </c>
      <c r="C203">
        <v>7</v>
      </c>
      <c r="D203">
        <v>129</v>
      </c>
      <c r="E203">
        <v>4</v>
      </c>
      <c r="F203">
        <v>5.2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1</v>
      </c>
      <c r="O203">
        <f t="shared" si="12"/>
        <v>0.80707871140674348</v>
      </c>
      <c r="P203">
        <f t="shared" si="13"/>
        <v>2.24135078112442</v>
      </c>
      <c r="Q203">
        <f t="shared" si="14"/>
        <v>0.69148664630086676</v>
      </c>
      <c r="R203">
        <f t="shared" si="15"/>
        <v>-0.36891143927005432</v>
      </c>
      <c r="S203">
        <f t="shared" si="16"/>
        <v>1</v>
      </c>
    </row>
    <row r="204" spans="1:19" x14ac:dyDescent="0.25">
      <c r="A204">
        <v>1</v>
      </c>
      <c r="B204">
        <v>48</v>
      </c>
      <c r="C204">
        <v>23</v>
      </c>
      <c r="D204">
        <v>84</v>
      </c>
      <c r="E204">
        <v>4</v>
      </c>
      <c r="F204">
        <v>3.1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1</v>
      </c>
      <c r="O204">
        <f t="shared" si="12"/>
        <v>0.76925978073997525</v>
      </c>
      <c r="P204">
        <f t="shared" si="13"/>
        <v>2.1581681447552237</v>
      </c>
      <c r="Q204">
        <f t="shared" si="14"/>
        <v>0.68336074769777477</v>
      </c>
      <c r="R204">
        <f t="shared" si="15"/>
        <v>-0.38073237774041224</v>
      </c>
      <c r="S204">
        <f t="shared" si="16"/>
        <v>1</v>
      </c>
    </row>
    <row r="205" spans="1:19" x14ac:dyDescent="0.25">
      <c r="A205">
        <v>1</v>
      </c>
      <c r="B205">
        <v>48</v>
      </c>
      <c r="C205">
        <v>22</v>
      </c>
      <c r="D205">
        <v>152</v>
      </c>
      <c r="E205">
        <v>1</v>
      </c>
      <c r="F205">
        <v>3.5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1</v>
      </c>
      <c r="O205">
        <f t="shared" si="12"/>
        <v>0.75736568247021818</v>
      </c>
      <c r="P205">
        <f t="shared" si="13"/>
        <v>2.1326507348765711</v>
      </c>
      <c r="Q205">
        <f t="shared" si="14"/>
        <v>0.68078152190196184</v>
      </c>
      <c r="R205">
        <f t="shared" si="15"/>
        <v>-0.38451384383344062</v>
      </c>
      <c r="S205">
        <f t="shared" si="16"/>
        <v>1</v>
      </c>
    </row>
    <row r="206" spans="1:19" x14ac:dyDescent="0.25">
      <c r="A206">
        <v>1</v>
      </c>
      <c r="B206">
        <v>54</v>
      </c>
      <c r="C206">
        <v>30</v>
      </c>
      <c r="D206">
        <v>133</v>
      </c>
      <c r="E206">
        <v>2</v>
      </c>
      <c r="F206">
        <v>2.6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f t="shared" si="12"/>
        <v>0.74906288374594343</v>
      </c>
      <c r="P206">
        <f t="shared" si="13"/>
        <v>2.1150170707577809</v>
      </c>
      <c r="Q206">
        <f t="shared" si="14"/>
        <v>0.67897447195795524</v>
      </c>
      <c r="R206">
        <f t="shared" si="15"/>
        <v>-0.38717174865751997</v>
      </c>
      <c r="S206">
        <f t="shared" si="16"/>
        <v>1</v>
      </c>
    </row>
    <row r="207" spans="1:19" x14ac:dyDescent="0.25">
      <c r="A207">
        <v>1</v>
      </c>
      <c r="B207">
        <v>47</v>
      </c>
      <c r="C207">
        <v>22</v>
      </c>
      <c r="D207">
        <v>190</v>
      </c>
      <c r="E207">
        <v>2</v>
      </c>
      <c r="F207">
        <v>8.8000000000000007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12"/>
        <v>0.72131992527953903</v>
      </c>
      <c r="P207">
        <f t="shared" si="13"/>
        <v>2.0571466993809771</v>
      </c>
      <c r="Q207">
        <f t="shared" si="14"/>
        <v>0.67289760736621373</v>
      </c>
      <c r="R207">
        <f t="shared" si="15"/>
        <v>-1.1174820297785644</v>
      </c>
      <c r="S207">
        <f t="shared" si="16"/>
        <v>1</v>
      </c>
    </row>
    <row r="208" spans="1:19" x14ac:dyDescent="0.25">
      <c r="A208">
        <v>1</v>
      </c>
      <c r="B208">
        <v>55</v>
      </c>
      <c r="C208">
        <v>30</v>
      </c>
      <c r="D208">
        <v>118</v>
      </c>
      <c r="E208">
        <v>4</v>
      </c>
      <c r="F208">
        <v>5.6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f t="shared" si="12"/>
        <v>0.67278400535334759</v>
      </c>
      <c r="P208">
        <f t="shared" si="13"/>
        <v>1.9596855081710014</v>
      </c>
      <c r="Q208">
        <f t="shared" si="14"/>
        <v>0.66212626401040464</v>
      </c>
      <c r="R208">
        <f t="shared" si="15"/>
        <v>-0.41229901009845726</v>
      </c>
      <c r="S208">
        <f t="shared" si="16"/>
        <v>1</v>
      </c>
    </row>
    <row r="209" spans="1:19" x14ac:dyDescent="0.25">
      <c r="A209">
        <v>1</v>
      </c>
      <c r="B209">
        <v>30</v>
      </c>
      <c r="C209">
        <v>5</v>
      </c>
      <c r="D209">
        <v>131</v>
      </c>
      <c r="E209">
        <v>3</v>
      </c>
      <c r="F209">
        <v>0.5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f t="shared" si="12"/>
        <v>0.66778630471883327</v>
      </c>
      <c r="P209">
        <f t="shared" si="13"/>
        <v>1.9499160194876402</v>
      </c>
      <c r="Q209">
        <f t="shared" si="14"/>
        <v>0.66100729871839337</v>
      </c>
      <c r="R209">
        <f t="shared" si="15"/>
        <v>-0.41399039725738318</v>
      </c>
      <c r="S209">
        <f t="shared" si="16"/>
        <v>1</v>
      </c>
    </row>
    <row r="210" spans="1:19" x14ac:dyDescent="0.25">
      <c r="A210">
        <v>1</v>
      </c>
      <c r="B210">
        <v>65</v>
      </c>
      <c r="C210">
        <v>41</v>
      </c>
      <c r="D210">
        <v>115</v>
      </c>
      <c r="E210">
        <v>4</v>
      </c>
      <c r="F210">
        <v>1.7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f t="shared" si="12"/>
        <v>0.66172819516557047</v>
      </c>
      <c r="P210">
        <f t="shared" si="13"/>
        <v>1.9381389241078766</v>
      </c>
      <c r="Q210">
        <f t="shared" si="14"/>
        <v>0.65964849660618563</v>
      </c>
      <c r="R210">
        <f t="shared" si="15"/>
        <v>-1.0777763618985365</v>
      </c>
      <c r="S210">
        <f t="shared" si="16"/>
        <v>1</v>
      </c>
    </row>
    <row r="211" spans="1:19" x14ac:dyDescent="0.25">
      <c r="A211">
        <v>1</v>
      </c>
      <c r="B211">
        <v>60</v>
      </c>
      <c r="C211">
        <v>35</v>
      </c>
      <c r="D211">
        <v>135</v>
      </c>
      <c r="E211">
        <v>3</v>
      </c>
      <c r="F211">
        <v>0.3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1</v>
      </c>
      <c r="O211">
        <f t="shared" si="12"/>
        <v>0.65197253617152384</v>
      </c>
      <c r="P211">
        <f t="shared" si="13"/>
        <v>1.9193230316265402</v>
      </c>
      <c r="Q211">
        <f t="shared" si="14"/>
        <v>0.65745483142273697</v>
      </c>
      <c r="R211">
        <f t="shared" si="15"/>
        <v>-0.41937921474590906</v>
      </c>
      <c r="S211">
        <f t="shared" si="16"/>
        <v>1</v>
      </c>
    </row>
    <row r="212" spans="1:19" x14ac:dyDescent="0.25">
      <c r="A212">
        <v>1</v>
      </c>
      <c r="B212">
        <v>37</v>
      </c>
      <c r="C212">
        <v>11</v>
      </c>
      <c r="D212">
        <v>139</v>
      </c>
      <c r="E212">
        <v>2</v>
      </c>
      <c r="F212">
        <v>0.8</v>
      </c>
      <c r="G212">
        <v>421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f t="shared" si="12"/>
        <v>0.627751042885623</v>
      </c>
      <c r="P212">
        <f t="shared" si="13"/>
        <v>1.8733926583335059</v>
      </c>
      <c r="Q212">
        <f t="shared" si="14"/>
        <v>0.65197934326874263</v>
      </c>
      <c r="R212">
        <f t="shared" si="15"/>
        <v>-0.42774239966052802</v>
      </c>
      <c r="S212">
        <f t="shared" si="16"/>
        <v>1</v>
      </c>
    </row>
    <row r="213" spans="1:19" x14ac:dyDescent="0.25">
      <c r="A213">
        <v>1</v>
      </c>
      <c r="B213">
        <v>34</v>
      </c>
      <c r="C213">
        <v>8</v>
      </c>
      <c r="D213">
        <v>184</v>
      </c>
      <c r="E213">
        <v>3</v>
      </c>
      <c r="F213">
        <v>7.5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f t="shared" ref="O213:O276" si="17">SUMPRODUCT($A$19:$M$19,A213:M213)</f>
        <v>0.58884545039406722</v>
      </c>
      <c r="P213">
        <f t="shared" ref="P213:P276" si="18">EXP(O213)</f>
        <v>1.8019068231657254</v>
      </c>
      <c r="Q213">
        <f t="shared" ref="Q213:Q276" si="19">P213/(P213+1)</f>
        <v>0.64310019457743661</v>
      </c>
      <c r="R213">
        <f t="shared" ref="R213:R276" si="20">N213*LN(Q213) + (1-N213)*LN(1-Q213)</f>
        <v>-0.44145474327965395</v>
      </c>
      <c r="S213">
        <f t="shared" ref="S213:S276" si="21">IF(Q213&gt;=$S$19,1,0)</f>
        <v>1</v>
      </c>
    </row>
    <row r="214" spans="1:19" x14ac:dyDescent="0.25">
      <c r="A214">
        <v>1</v>
      </c>
      <c r="B214">
        <v>47</v>
      </c>
      <c r="C214">
        <v>23</v>
      </c>
      <c r="D214">
        <v>199</v>
      </c>
      <c r="E214">
        <v>2</v>
      </c>
      <c r="F214">
        <v>6.67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f t="shared" si="17"/>
        <v>0.58236950931965414</v>
      </c>
      <c r="P214">
        <f t="shared" si="18"/>
        <v>1.7902754833423618</v>
      </c>
      <c r="Q214">
        <f t="shared" si="19"/>
        <v>0.64161244795723926</v>
      </c>
      <c r="R214">
        <f t="shared" si="20"/>
        <v>-1.0261403305080794</v>
      </c>
      <c r="S214">
        <f t="shared" si="21"/>
        <v>1</v>
      </c>
    </row>
    <row r="215" spans="1:19" x14ac:dyDescent="0.25">
      <c r="A215">
        <v>1</v>
      </c>
      <c r="B215">
        <v>60</v>
      </c>
      <c r="C215">
        <v>35</v>
      </c>
      <c r="D215">
        <v>155</v>
      </c>
      <c r="E215">
        <v>1</v>
      </c>
      <c r="F215">
        <v>1.5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1</v>
      </c>
      <c r="O215">
        <f t="shared" si="17"/>
        <v>0.57645737047720846</v>
      </c>
      <c r="P215">
        <f t="shared" si="18"/>
        <v>1.7797223526445218</v>
      </c>
      <c r="Q215">
        <f t="shared" si="19"/>
        <v>0.64025184060248386</v>
      </c>
      <c r="R215">
        <f t="shared" si="20"/>
        <v>-0.44589367908822963</v>
      </c>
      <c r="S215">
        <f t="shared" si="21"/>
        <v>1</v>
      </c>
    </row>
    <row r="216" spans="1:19" x14ac:dyDescent="0.25">
      <c r="A216">
        <v>1</v>
      </c>
      <c r="B216">
        <v>45</v>
      </c>
      <c r="C216">
        <v>19</v>
      </c>
      <c r="D216">
        <v>122</v>
      </c>
      <c r="E216">
        <v>4</v>
      </c>
      <c r="F216">
        <v>4.0999999999999996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</v>
      </c>
      <c r="O216">
        <f t="shared" si="17"/>
        <v>0.57604870072509717</v>
      </c>
      <c r="P216">
        <f t="shared" si="18"/>
        <v>1.7789951825481718</v>
      </c>
      <c r="Q216">
        <f t="shared" si="19"/>
        <v>0.64015770654087278</v>
      </c>
      <c r="R216">
        <f t="shared" si="20"/>
        <v>-0.44604071651385752</v>
      </c>
      <c r="S216">
        <f t="shared" si="21"/>
        <v>1</v>
      </c>
    </row>
    <row r="217" spans="1:19" x14ac:dyDescent="0.25">
      <c r="A217">
        <v>1</v>
      </c>
      <c r="B217">
        <v>44</v>
      </c>
      <c r="C217">
        <v>20</v>
      </c>
      <c r="D217">
        <v>199</v>
      </c>
      <c r="E217">
        <v>2</v>
      </c>
      <c r="F217">
        <v>6.67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f t="shared" si="17"/>
        <v>0.55616784749065684</v>
      </c>
      <c r="P217">
        <f t="shared" si="18"/>
        <v>1.7439764945331511</v>
      </c>
      <c r="Q217">
        <f t="shared" si="19"/>
        <v>0.63556539132448509</v>
      </c>
      <c r="R217">
        <f t="shared" si="20"/>
        <v>-1.0094081436947155</v>
      </c>
      <c r="S217">
        <f t="shared" si="21"/>
        <v>1</v>
      </c>
    </row>
    <row r="218" spans="1:19" x14ac:dyDescent="0.25">
      <c r="A218">
        <v>1</v>
      </c>
      <c r="B218">
        <v>62</v>
      </c>
      <c r="C218">
        <v>36</v>
      </c>
      <c r="D218">
        <v>135</v>
      </c>
      <c r="E218">
        <v>2</v>
      </c>
      <c r="F218">
        <v>5.2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1</v>
      </c>
      <c r="O218">
        <f t="shared" si="17"/>
        <v>0.49826114957779355</v>
      </c>
      <c r="P218">
        <f t="shared" si="18"/>
        <v>1.6458568821158506</v>
      </c>
      <c r="Q218">
        <f t="shared" si="19"/>
        <v>0.62205060796776135</v>
      </c>
      <c r="R218">
        <f t="shared" si="20"/>
        <v>-0.47473382626054994</v>
      </c>
      <c r="S218">
        <f t="shared" si="21"/>
        <v>1</v>
      </c>
    </row>
    <row r="219" spans="1:19" x14ac:dyDescent="0.25">
      <c r="A219">
        <v>1</v>
      </c>
      <c r="B219">
        <v>34</v>
      </c>
      <c r="C219">
        <v>9</v>
      </c>
      <c r="D219">
        <v>141</v>
      </c>
      <c r="E219">
        <v>2</v>
      </c>
      <c r="F219">
        <v>4.9000000000000004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1</v>
      </c>
      <c r="O219">
        <f t="shared" si="17"/>
        <v>0.48980804384936683</v>
      </c>
      <c r="P219">
        <f t="shared" si="18"/>
        <v>1.6320029168883676</v>
      </c>
      <c r="Q219">
        <f t="shared" si="19"/>
        <v>0.62006121133701864</v>
      </c>
      <c r="R219">
        <f t="shared" si="20"/>
        <v>-0.4779370778533511</v>
      </c>
      <c r="S219">
        <f t="shared" si="21"/>
        <v>1</v>
      </c>
    </row>
    <row r="220" spans="1:19" x14ac:dyDescent="0.25">
      <c r="A220">
        <v>1</v>
      </c>
      <c r="B220">
        <v>28</v>
      </c>
      <c r="C220">
        <v>3</v>
      </c>
      <c r="D220">
        <v>115</v>
      </c>
      <c r="E220">
        <v>4</v>
      </c>
      <c r="F220">
        <v>3.1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  <c r="O220">
        <f t="shared" si="17"/>
        <v>0.44199219670098744</v>
      </c>
      <c r="P220">
        <f t="shared" si="18"/>
        <v>1.5558035999860444</v>
      </c>
      <c r="Q220">
        <f t="shared" si="19"/>
        <v>0.60873362882599413</v>
      </c>
      <c r="R220">
        <f t="shared" si="20"/>
        <v>-0.4963744980459463</v>
      </c>
      <c r="S220">
        <f t="shared" si="21"/>
        <v>1</v>
      </c>
    </row>
    <row r="221" spans="1:19" x14ac:dyDescent="0.25">
      <c r="A221">
        <v>1</v>
      </c>
      <c r="B221">
        <v>44</v>
      </c>
      <c r="C221">
        <v>19</v>
      </c>
      <c r="D221">
        <v>142</v>
      </c>
      <c r="E221">
        <v>1</v>
      </c>
      <c r="F221">
        <v>1.5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f t="shared" si="17"/>
        <v>0.42823678319288572</v>
      </c>
      <c r="P221">
        <f t="shared" si="18"/>
        <v>1.5345493934577603</v>
      </c>
      <c r="Q221">
        <f t="shared" si="19"/>
        <v>0.6054525500346436</v>
      </c>
      <c r="R221">
        <f t="shared" si="20"/>
        <v>-0.50177908399008042</v>
      </c>
      <c r="S221">
        <f t="shared" si="21"/>
        <v>1</v>
      </c>
    </row>
    <row r="222" spans="1:19" x14ac:dyDescent="0.25">
      <c r="A222">
        <v>1</v>
      </c>
      <c r="B222">
        <v>59</v>
      </c>
      <c r="C222">
        <v>35</v>
      </c>
      <c r="D222">
        <v>108</v>
      </c>
      <c r="E222">
        <v>4</v>
      </c>
      <c r="F222">
        <v>3.8</v>
      </c>
      <c r="G222">
        <v>304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1</v>
      </c>
      <c r="O222">
        <f t="shared" si="17"/>
        <v>0.40566329823803526</v>
      </c>
      <c r="P222">
        <f t="shared" si="18"/>
        <v>1.5002973146562484</v>
      </c>
      <c r="Q222">
        <f t="shared" si="19"/>
        <v>0.60004756468832821</v>
      </c>
      <c r="R222">
        <f t="shared" si="20"/>
        <v>-0.51074635242749922</v>
      </c>
      <c r="S222">
        <f t="shared" si="21"/>
        <v>1</v>
      </c>
    </row>
    <row r="223" spans="1:19" x14ac:dyDescent="0.25">
      <c r="A223">
        <v>1</v>
      </c>
      <c r="B223">
        <v>26</v>
      </c>
      <c r="C223">
        <v>0</v>
      </c>
      <c r="D223">
        <v>129</v>
      </c>
      <c r="E223">
        <v>3</v>
      </c>
      <c r="F223">
        <v>0.7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1</v>
      </c>
      <c r="O223">
        <f t="shared" si="17"/>
        <v>0.3379705258707344</v>
      </c>
      <c r="P223">
        <f t="shared" si="18"/>
        <v>1.4020991771439053</v>
      </c>
      <c r="Q223">
        <f t="shared" si="19"/>
        <v>0.58369745532780226</v>
      </c>
      <c r="R223">
        <f t="shared" si="20"/>
        <v>-0.53837248633679902</v>
      </c>
      <c r="S223">
        <f t="shared" si="21"/>
        <v>1</v>
      </c>
    </row>
    <row r="224" spans="1:19" x14ac:dyDescent="0.25">
      <c r="A224">
        <v>1</v>
      </c>
      <c r="B224">
        <v>64</v>
      </c>
      <c r="C224">
        <v>37</v>
      </c>
      <c r="D224">
        <v>138</v>
      </c>
      <c r="E224">
        <v>2</v>
      </c>
      <c r="F224">
        <v>2.8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1</v>
      </c>
      <c r="O224">
        <f t="shared" si="17"/>
        <v>0.3332798709696303</v>
      </c>
      <c r="P224">
        <f t="shared" si="18"/>
        <v>1.3955378143414823</v>
      </c>
      <c r="Q224">
        <f t="shared" si="19"/>
        <v>0.58255720531178778</v>
      </c>
      <c r="R224">
        <f t="shared" si="20"/>
        <v>-0.54032789182038665</v>
      </c>
      <c r="S224">
        <f t="shared" si="21"/>
        <v>1</v>
      </c>
    </row>
    <row r="225" spans="1:19" x14ac:dyDescent="0.25">
      <c r="A225">
        <v>1</v>
      </c>
      <c r="B225">
        <v>30</v>
      </c>
      <c r="C225">
        <v>4</v>
      </c>
      <c r="D225">
        <v>204</v>
      </c>
      <c r="E225">
        <v>2</v>
      </c>
      <c r="F225">
        <v>4.5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f t="shared" si="17"/>
        <v>0.33313306104492796</v>
      </c>
      <c r="P225">
        <f t="shared" si="18"/>
        <v>1.3953329505784242</v>
      </c>
      <c r="Q225">
        <f t="shared" si="19"/>
        <v>0.5825215030092078</v>
      </c>
      <c r="R225">
        <f t="shared" si="20"/>
        <v>-0.87352224023128577</v>
      </c>
      <c r="S225">
        <f t="shared" si="21"/>
        <v>1</v>
      </c>
    </row>
    <row r="226" spans="1:19" x14ac:dyDescent="0.25">
      <c r="A226">
        <v>1</v>
      </c>
      <c r="B226">
        <v>57</v>
      </c>
      <c r="C226">
        <v>31</v>
      </c>
      <c r="D226">
        <v>113</v>
      </c>
      <c r="E226">
        <v>4</v>
      </c>
      <c r="F226">
        <v>0.6</v>
      </c>
      <c r="G226">
        <v>327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1</v>
      </c>
      <c r="N226">
        <v>1</v>
      </c>
      <c r="O226">
        <f t="shared" si="17"/>
        <v>0.32168794365916753</v>
      </c>
      <c r="P226">
        <f t="shared" si="18"/>
        <v>1.3794542413423128</v>
      </c>
      <c r="Q226">
        <f t="shared" si="19"/>
        <v>0.57973556178332986</v>
      </c>
      <c r="R226">
        <f t="shared" si="20"/>
        <v>-0.54518320736820247</v>
      </c>
      <c r="S226">
        <f t="shared" si="21"/>
        <v>1</v>
      </c>
    </row>
    <row r="227" spans="1:19" x14ac:dyDescent="0.25">
      <c r="A227">
        <v>1</v>
      </c>
      <c r="B227">
        <v>39</v>
      </c>
      <c r="C227">
        <v>14</v>
      </c>
      <c r="D227">
        <v>104</v>
      </c>
      <c r="E227">
        <v>1</v>
      </c>
      <c r="F227">
        <v>4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>
        <f t="shared" si="17"/>
        <v>0.29842040207835607</v>
      </c>
      <c r="P227">
        <f t="shared" si="18"/>
        <v>1.3477282565590225</v>
      </c>
      <c r="Q227">
        <f t="shared" si="19"/>
        <v>0.57405632563895503</v>
      </c>
      <c r="R227">
        <f t="shared" si="20"/>
        <v>-0.85344816126432987</v>
      </c>
      <c r="S227">
        <f t="shared" si="21"/>
        <v>1</v>
      </c>
    </row>
    <row r="228" spans="1:19" x14ac:dyDescent="0.25">
      <c r="A228">
        <v>1</v>
      </c>
      <c r="B228">
        <v>28</v>
      </c>
      <c r="C228">
        <v>4</v>
      </c>
      <c r="D228">
        <v>199</v>
      </c>
      <c r="E228">
        <v>1</v>
      </c>
      <c r="F228">
        <v>6.33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 t="shared" si="17"/>
        <v>0.29215862223786304</v>
      </c>
      <c r="P228">
        <f t="shared" si="18"/>
        <v>1.3393154460041667</v>
      </c>
      <c r="Q228">
        <f t="shared" si="19"/>
        <v>0.57252451707266716</v>
      </c>
      <c r="R228">
        <f t="shared" si="20"/>
        <v>-0.84985834212747324</v>
      </c>
      <c r="S228">
        <f t="shared" si="21"/>
        <v>1</v>
      </c>
    </row>
    <row r="229" spans="1:19" x14ac:dyDescent="0.25">
      <c r="A229">
        <v>1</v>
      </c>
      <c r="B229">
        <v>53</v>
      </c>
      <c r="C229">
        <v>28</v>
      </c>
      <c r="D229">
        <v>173</v>
      </c>
      <c r="E229">
        <v>4</v>
      </c>
      <c r="F229">
        <v>2.7</v>
      </c>
      <c r="G229">
        <v>427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f t="shared" si="17"/>
        <v>0.29061443917940771</v>
      </c>
      <c r="P229">
        <f t="shared" si="18"/>
        <v>1.3372488937606428</v>
      </c>
      <c r="Q229">
        <f t="shared" si="19"/>
        <v>0.57214655115699031</v>
      </c>
      <c r="R229">
        <f t="shared" si="20"/>
        <v>-0.55836011210166825</v>
      </c>
      <c r="S229">
        <f t="shared" si="21"/>
        <v>1</v>
      </c>
    </row>
    <row r="230" spans="1:19" x14ac:dyDescent="0.25">
      <c r="A230">
        <v>1</v>
      </c>
      <c r="B230">
        <v>43</v>
      </c>
      <c r="C230">
        <v>19</v>
      </c>
      <c r="D230">
        <v>130</v>
      </c>
      <c r="E230">
        <v>2</v>
      </c>
      <c r="F230">
        <v>4.7</v>
      </c>
      <c r="G230">
        <v>221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f t="shared" si="17"/>
        <v>0.2754863441095825</v>
      </c>
      <c r="P230">
        <f t="shared" si="18"/>
        <v>1.317171117531563</v>
      </c>
      <c r="Q230">
        <f t="shared" si="19"/>
        <v>0.56843929546934779</v>
      </c>
      <c r="R230">
        <f t="shared" si="20"/>
        <v>-0.56486075167000405</v>
      </c>
      <c r="S230">
        <f t="shared" si="21"/>
        <v>1</v>
      </c>
    </row>
    <row r="231" spans="1:19" x14ac:dyDescent="0.25">
      <c r="A231">
        <v>1</v>
      </c>
      <c r="B231">
        <v>49</v>
      </c>
      <c r="C231">
        <v>24</v>
      </c>
      <c r="D231">
        <v>138</v>
      </c>
      <c r="E231">
        <v>2</v>
      </c>
      <c r="F231">
        <v>2.2000000000000002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</v>
      </c>
      <c r="O231">
        <f t="shared" si="17"/>
        <v>0.26790581494799426</v>
      </c>
      <c r="P231">
        <f t="shared" si="18"/>
        <v>1.3072240132550053</v>
      </c>
      <c r="Q231">
        <f t="shared" si="19"/>
        <v>0.5665787135297663</v>
      </c>
      <c r="R231">
        <f t="shared" si="20"/>
        <v>-0.56813926107053747</v>
      </c>
      <c r="S231">
        <f t="shared" si="21"/>
        <v>1</v>
      </c>
    </row>
    <row r="232" spans="1:19" x14ac:dyDescent="0.25">
      <c r="A232">
        <v>1</v>
      </c>
      <c r="B232">
        <v>36</v>
      </c>
      <c r="C232">
        <v>9</v>
      </c>
      <c r="D232">
        <v>115</v>
      </c>
      <c r="E232">
        <v>4</v>
      </c>
      <c r="F232">
        <v>2.2000000000000002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1</v>
      </c>
      <c r="O232">
        <f t="shared" si="17"/>
        <v>0.26045409998639446</v>
      </c>
      <c r="P232">
        <f t="shared" si="18"/>
        <v>1.2975191563386239</v>
      </c>
      <c r="Q232">
        <f t="shared" si="19"/>
        <v>0.56474791635965216</v>
      </c>
      <c r="R232">
        <f t="shared" si="20"/>
        <v>-0.57137581313237173</v>
      </c>
      <c r="S232">
        <f t="shared" si="21"/>
        <v>1</v>
      </c>
    </row>
    <row r="233" spans="1:19" x14ac:dyDescent="0.25">
      <c r="A233">
        <v>1</v>
      </c>
      <c r="B233">
        <v>30</v>
      </c>
      <c r="C233">
        <v>5</v>
      </c>
      <c r="D233">
        <v>118</v>
      </c>
      <c r="E233">
        <v>4</v>
      </c>
      <c r="F233">
        <v>3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1</v>
      </c>
      <c r="O233">
        <f t="shared" si="17"/>
        <v>0.25892971895318739</v>
      </c>
      <c r="P233">
        <f t="shared" si="18"/>
        <v>1.2955427495277276</v>
      </c>
      <c r="Q233">
        <f t="shared" si="19"/>
        <v>0.5643731748381795</v>
      </c>
      <c r="R233">
        <f t="shared" si="20"/>
        <v>-0.57203958876840078</v>
      </c>
      <c r="S233">
        <f t="shared" si="21"/>
        <v>1</v>
      </c>
    </row>
    <row r="234" spans="1:19" x14ac:dyDescent="0.25">
      <c r="A234">
        <v>1</v>
      </c>
      <c r="B234">
        <v>46</v>
      </c>
      <c r="C234">
        <v>22</v>
      </c>
      <c r="D234">
        <v>198</v>
      </c>
      <c r="E234">
        <v>2</v>
      </c>
      <c r="F234">
        <v>6.67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f t="shared" si="17"/>
        <v>0.21929784535577157</v>
      </c>
      <c r="P234">
        <f t="shared" si="18"/>
        <v>1.2452020991231405</v>
      </c>
      <c r="Q234">
        <f t="shared" si="19"/>
        <v>0.55460579678303867</v>
      </c>
      <c r="R234">
        <f t="shared" si="20"/>
        <v>-0.80879553902362267</v>
      </c>
      <c r="S234">
        <f t="shared" si="21"/>
        <v>1</v>
      </c>
    </row>
    <row r="235" spans="1:19" x14ac:dyDescent="0.25">
      <c r="A235">
        <v>1</v>
      </c>
      <c r="B235">
        <v>33</v>
      </c>
      <c r="C235">
        <v>8</v>
      </c>
      <c r="D235">
        <v>162</v>
      </c>
      <c r="E235">
        <v>1</v>
      </c>
      <c r="F235">
        <v>8.6</v>
      </c>
      <c r="G235">
        <v>0</v>
      </c>
      <c r="H235">
        <v>0</v>
      </c>
      <c r="I235">
        <v>1</v>
      </c>
      <c r="J235">
        <v>1</v>
      </c>
      <c r="K235">
        <v>1</v>
      </c>
      <c r="L235">
        <v>0</v>
      </c>
      <c r="M235">
        <v>0</v>
      </c>
      <c r="N235">
        <v>0</v>
      </c>
      <c r="O235">
        <f t="shared" si="17"/>
        <v>0.21281116410306933</v>
      </c>
      <c r="P235">
        <f t="shared" si="18"/>
        <v>1.2371510106636934</v>
      </c>
      <c r="Q235">
        <f t="shared" si="19"/>
        <v>0.55300290627080606</v>
      </c>
      <c r="R235">
        <f t="shared" si="20"/>
        <v>-0.80520318611410291</v>
      </c>
      <c r="S235">
        <f t="shared" si="21"/>
        <v>1</v>
      </c>
    </row>
    <row r="236" spans="1:19" x14ac:dyDescent="0.25">
      <c r="A236">
        <v>1</v>
      </c>
      <c r="B236">
        <v>37</v>
      </c>
      <c r="C236">
        <v>12</v>
      </c>
      <c r="D236">
        <v>193</v>
      </c>
      <c r="E236">
        <v>1</v>
      </c>
      <c r="F236">
        <v>8.6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17"/>
        <v>0.21240496744112836</v>
      </c>
      <c r="P236">
        <f t="shared" si="18"/>
        <v>1.2366485861013432</v>
      </c>
      <c r="Q236">
        <f t="shared" si="19"/>
        <v>0.55290249607647135</v>
      </c>
      <c r="R236">
        <f t="shared" si="20"/>
        <v>-0.80497857857252852</v>
      </c>
      <c r="S236">
        <f t="shared" si="21"/>
        <v>1</v>
      </c>
    </row>
    <row r="237" spans="1:19" x14ac:dyDescent="0.25">
      <c r="A237">
        <v>1</v>
      </c>
      <c r="B237">
        <v>28</v>
      </c>
      <c r="C237">
        <v>3</v>
      </c>
      <c r="D237">
        <v>118</v>
      </c>
      <c r="E237">
        <v>3</v>
      </c>
      <c r="F237">
        <v>2.4</v>
      </c>
      <c r="G237">
        <v>161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1</v>
      </c>
      <c r="O237">
        <f t="shared" si="17"/>
        <v>0.20569928072235388</v>
      </c>
      <c r="P237">
        <f t="shared" si="18"/>
        <v>1.2283837497731889</v>
      </c>
      <c r="Q237">
        <f t="shared" si="19"/>
        <v>0.55124425938674937</v>
      </c>
      <c r="R237">
        <f t="shared" si="20"/>
        <v>-0.59557726608619088</v>
      </c>
      <c r="S237">
        <f t="shared" si="21"/>
        <v>1</v>
      </c>
    </row>
    <row r="238" spans="1:19" x14ac:dyDescent="0.25">
      <c r="A238">
        <v>1</v>
      </c>
      <c r="B238">
        <v>29</v>
      </c>
      <c r="C238">
        <v>4</v>
      </c>
      <c r="D238">
        <v>110</v>
      </c>
      <c r="E238">
        <v>4</v>
      </c>
      <c r="F238">
        <v>2.5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f t="shared" si="17"/>
        <v>0.19498062081421796</v>
      </c>
      <c r="P238">
        <f t="shared" si="18"/>
        <v>1.2152874349805458</v>
      </c>
      <c r="Q238">
        <f t="shared" si="19"/>
        <v>0.5485913095477013</v>
      </c>
      <c r="R238">
        <f t="shared" si="20"/>
        <v>-0.60040154174938298</v>
      </c>
      <c r="S238">
        <f t="shared" si="21"/>
        <v>1</v>
      </c>
    </row>
    <row r="239" spans="1:19" x14ac:dyDescent="0.25">
      <c r="A239">
        <v>1</v>
      </c>
      <c r="B239">
        <v>67</v>
      </c>
      <c r="C239">
        <v>41</v>
      </c>
      <c r="D239">
        <v>114</v>
      </c>
      <c r="E239">
        <v>4</v>
      </c>
      <c r="F239">
        <v>2.4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</v>
      </c>
      <c r="N239">
        <v>0</v>
      </c>
      <c r="O239">
        <f t="shared" si="17"/>
        <v>0.19145083167563826</v>
      </c>
      <c r="P239">
        <f t="shared" si="18"/>
        <v>1.2110052885753191</v>
      </c>
      <c r="Q239">
        <f t="shared" si="19"/>
        <v>0.5477170474592763</v>
      </c>
      <c r="R239">
        <f t="shared" si="20"/>
        <v>-0.79344729381062984</v>
      </c>
      <c r="S239">
        <f t="shared" si="21"/>
        <v>1</v>
      </c>
    </row>
    <row r="240" spans="1:19" x14ac:dyDescent="0.25">
      <c r="A240">
        <v>1</v>
      </c>
      <c r="B240">
        <v>38</v>
      </c>
      <c r="C240">
        <v>12</v>
      </c>
      <c r="D240">
        <v>184</v>
      </c>
      <c r="E240">
        <v>3</v>
      </c>
      <c r="F240">
        <v>8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1</v>
      </c>
      <c r="O240">
        <f t="shared" si="17"/>
        <v>0.18629496064396672</v>
      </c>
      <c r="P240">
        <f t="shared" si="18"/>
        <v>1.2047775699417513</v>
      </c>
      <c r="Q240">
        <f t="shared" si="19"/>
        <v>0.5464395077157741</v>
      </c>
      <c r="R240">
        <f t="shared" si="20"/>
        <v>-0.6043316678567231</v>
      </c>
      <c r="S240">
        <f t="shared" si="21"/>
        <v>1</v>
      </c>
    </row>
    <row r="241" spans="1:19" x14ac:dyDescent="0.25">
      <c r="A241">
        <v>1</v>
      </c>
      <c r="B241">
        <v>45</v>
      </c>
      <c r="C241">
        <v>21</v>
      </c>
      <c r="D241">
        <v>102</v>
      </c>
      <c r="E241">
        <v>4</v>
      </c>
      <c r="F241">
        <v>4.7</v>
      </c>
      <c r="G241">
        <v>81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1</v>
      </c>
      <c r="O241">
        <f t="shared" si="17"/>
        <v>0.18233260447238209</v>
      </c>
      <c r="P241">
        <f t="shared" si="18"/>
        <v>1.2000132572873439</v>
      </c>
      <c r="Q241">
        <f t="shared" si="19"/>
        <v>0.54545728454699494</v>
      </c>
      <c r="R241">
        <f t="shared" si="20"/>
        <v>-0.60613078191343339</v>
      </c>
      <c r="S241">
        <f t="shared" si="21"/>
        <v>1</v>
      </c>
    </row>
    <row r="242" spans="1:19" x14ac:dyDescent="0.25">
      <c r="A242">
        <v>1</v>
      </c>
      <c r="B242">
        <v>53</v>
      </c>
      <c r="C242">
        <v>27</v>
      </c>
      <c r="D242">
        <v>139</v>
      </c>
      <c r="E242">
        <v>1</v>
      </c>
      <c r="F242">
        <v>0.9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f t="shared" si="17"/>
        <v>0.17779670839278605</v>
      </c>
      <c r="P242">
        <f t="shared" si="18"/>
        <v>1.1945824479627924</v>
      </c>
      <c r="Q242">
        <f t="shared" si="19"/>
        <v>0.54433245334287195</v>
      </c>
      <c r="R242">
        <f t="shared" si="20"/>
        <v>-0.60819509132002547</v>
      </c>
      <c r="S242">
        <f t="shared" si="21"/>
        <v>1</v>
      </c>
    </row>
    <row r="243" spans="1:19" x14ac:dyDescent="0.25">
      <c r="A243">
        <v>1</v>
      </c>
      <c r="B243">
        <v>43</v>
      </c>
      <c r="C243">
        <v>17</v>
      </c>
      <c r="D243">
        <v>111</v>
      </c>
      <c r="E243">
        <v>4</v>
      </c>
      <c r="F243">
        <v>5.4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1</v>
      </c>
      <c r="O243">
        <f t="shared" si="17"/>
        <v>0.1686244520031881</v>
      </c>
      <c r="P243">
        <f t="shared" si="18"/>
        <v>1.1836755284693201</v>
      </c>
      <c r="Q243">
        <f t="shared" si="19"/>
        <v>0.54205650658137627</v>
      </c>
      <c r="R243">
        <f t="shared" si="20"/>
        <v>-0.61238502729154098</v>
      </c>
      <c r="S243">
        <f t="shared" si="21"/>
        <v>1</v>
      </c>
    </row>
    <row r="244" spans="1:19" x14ac:dyDescent="0.25">
      <c r="A244">
        <v>1</v>
      </c>
      <c r="B244">
        <v>33</v>
      </c>
      <c r="C244">
        <v>8</v>
      </c>
      <c r="D244">
        <v>145</v>
      </c>
      <c r="E244">
        <v>1</v>
      </c>
      <c r="F244">
        <v>2.7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1</v>
      </c>
      <c r="O244">
        <f t="shared" si="17"/>
        <v>0.16613592578296377</v>
      </c>
      <c r="P244">
        <f t="shared" si="18"/>
        <v>1.180733582952995</v>
      </c>
      <c r="Q244">
        <f t="shared" si="19"/>
        <v>0.54143871226769902</v>
      </c>
      <c r="R244">
        <f t="shared" si="20"/>
        <v>-0.61352540035434866</v>
      </c>
      <c r="S244">
        <f t="shared" si="21"/>
        <v>1</v>
      </c>
    </row>
    <row r="245" spans="1:19" x14ac:dyDescent="0.25">
      <c r="A245">
        <v>1</v>
      </c>
      <c r="B245">
        <v>27</v>
      </c>
      <c r="C245">
        <v>3</v>
      </c>
      <c r="D245">
        <v>201</v>
      </c>
      <c r="E245">
        <v>1</v>
      </c>
      <c r="F245">
        <v>6.33</v>
      </c>
      <c r="G245">
        <v>158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f t="shared" si="17"/>
        <v>0.14979081459423588</v>
      </c>
      <c r="P245">
        <f t="shared" si="18"/>
        <v>1.1615912293790966</v>
      </c>
      <c r="Q245">
        <f t="shared" si="19"/>
        <v>0.53737784165267743</v>
      </c>
      <c r="R245">
        <f t="shared" si="20"/>
        <v>-0.77084463074845644</v>
      </c>
      <c r="S245">
        <f t="shared" si="21"/>
        <v>1</v>
      </c>
    </row>
    <row r="246" spans="1:19" x14ac:dyDescent="0.25">
      <c r="A246">
        <v>1</v>
      </c>
      <c r="B246">
        <v>37</v>
      </c>
      <c r="C246">
        <v>12</v>
      </c>
      <c r="D246">
        <v>190</v>
      </c>
      <c r="E246">
        <v>2</v>
      </c>
      <c r="F246">
        <v>3</v>
      </c>
      <c r="G246">
        <v>475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f t="shared" si="17"/>
        <v>0.14558107241649204</v>
      </c>
      <c r="P246">
        <f t="shared" si="18"/>
        <v>1.1567115081780639</v>
      </c>
      <c r="Q246">
        <f t="shared" si="19"/>
        <v>0.5363311243955966</v>
      </c>
      <c r="R246">
        <f t="shared" si="20"/>
        <v>-0.76858461167401815</v>
      </c>
      <c r="S246">
        <f t="shared" si="21"/>
        <v>1</v>
      </c>
    </row>
    <row r="247" spans="1:19" x14ac:dyDescent="0.25">
      <c r="A247">
        <v>1</v>
      </c>
      <c r="B247">
        <v>65</v>
      </c>
      <c r="C247">
        <v>39</v>
      </c>
      <c r="D247">
        <v>105</v>
      </c>
      <c r="E247">
        <v>4</v>
      </c>
      <c r="F247">
        <v>2.4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f t="shared" si="17"/>
        <v>0.11910517064621029</v>
      </c>
      <c r="P247">
        <f t="shared" si="18"/>
        <v>1.1264883855700623</v>
      </c>
      <c r="Q247">
        <f t="shared" si="19"/>
        <v>0.52974114188170218</v>
      </c>
      <c r="R247">
        <f t="shared" si="20"/>
        <v>-0.75447197393790633</v>
      </c>
      <c r="S247">
        <f t="shared" si="21"/>
        <v>1</v>
      </c>
    </row>
    <row r="248" spans="1:19" x14ac:dyDescent="0.25">
      <c r="A248">
        <v>1</v>
      </c>
      <c r="B248">
        <v>29</v>
      </c>
      <c r="C248">
        <v>5</v>
      </c>
      <c r="D248">
        <v>128</v>
      </c>
      <c r="E248">
        <v>2</v>
      </c>
      <c r="F248">
        <v>4.0999999999999996</v>
      </c>
      <c r="G248">
        <v>209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1</v>
      </c>
      <c r="O248">
        <f t="shared" si="17"/>
        <v>0.10354850678065608</v>
      </c>
      <c r="P248">
        <f t="shared" si="18"/>
        <v>1.1090995909108665</v>
      </c>
      <c r="Q248">
        <f t="shared" si="19"/>
        <v>0.52586402068945193</v>
      </c>
      <c r="R248">
        <f t="shared" si="20"/>
        <v>-0.64271261546491754</v>
      </c>
      <c r="S248">
        <f t="shared" si="21"/>
        <v>1</v>
      </c>
    </row>
    <row r="249" spans="1:19" x14ac:dyDescent="0.25">
      <c r="A249">
        <v>1</v>
      </c>
      <c r="B249">
        <v>42</v>
      </c>
      <c r="C249">
        <v>18</v>
      </c>
      <c r="D249">
        <v>189</v>
      </c>
      <c r="E249">
        <v>2</v>
      </c>
      <c r="F249">
        <v>7.6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f t="shared" si="17"/>
        <v>3.8003974707587374E-2</v>
      </c>
      <c r="P249">
        <f t="shared" si="18"/>
        <v>1.0387353615396153</v>
      </c>
      <c r="Q249">
        <f t="shared" si="19"/>
        <v>0.50949985031661083</v>
      </c>
      <c r="R249">
        <f t="shared" si="20"/>
        <v>-0.71232969481185415</v>
      </c>
      <c r="S249">
        <f t="shared" si="21"/>
        <v>1</v>
      </c>
    </row>
    <row r="250" spans="1:19" x14ac:dyDescent="0.25">
      <c r="A250">
        <v>1</v>
      </c>
      <c r="B250">
        <v>27</v>
      </c>
      <c r="C250">
        <v>2</v>
      </c>
      <c r="D250">
        <v>109</v>
      </c>
      <c r="E250">
        <v>4</v>
      </c>
      <c r="F250">
        <v>1.8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f t="shared" si="17"/>
        <v>2.9230217205907572E-2</v>
      </c>
      <c r="P250">
        <f t="shared" si="18"/>
        <v>1.0296616130107892</v>
      </c>
      <c r="Q250">
        <f t="shared" si="19"/>
        <v>0.50730703404465272</v>
      </c>
      <c r="R250">
        <f t="shared" si="20"/>
        <v>-0.70786908606072396</v>
      </c>
      <c r="S250">
        <f t="shared" si="21"/>
        <v>1</v>
      </c>
    </row>
    <row r="251" spans="1:19" x14ac:dyDescent="0.25">
      <c r="A251">
        <v>1</v>
      </c>
      <c r="B251">
        <v>26</v>
      </c>
      <c r="C251">
        <v>2</v>
      </c>
      <c r="D251">
        <v>195</v>
      </c>
      <c r="E251">
        <v>1</v>
      </c>
      <c r="F251">
        <v>6.33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17"/>
        <v>2.8340222826165884E-2</v>
      </c>
      <c r="P251">
        <f t="shared" si="18"/>
        <v>1.0287456276335545</v>
      </c>
      <c r="Q251">
        <f t="shared" si="19"/>
        <v>0.50708458153698766</v>
      </c>
      <c r="R251">
        <f t="shared" si="20"/>
        <v>-0.70741768464215005</v>
      </c>
      <c r="S251">
        <f t="shared" si="21"/>
        <v>1</v>
      </c>
    </row>
    <row r="252" spans="1:19" x14ac:dyDescent="0.25">
      <c r="A252">
        <v>1</v>
      </c>
      <c r="B252">
        <v>45</v>
      </c>
      <c r="C252">
        <v>20</v>
      </c>
      <c r="D252">
        <v>200</v>
      </c>
      <c r="E252">
        <v>2</v>
      </c>
      <c r="F252">
        <v>8.8000000000000007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f t="shared" si="17"/>
        <v>2.8156553489537051E-2</v>
      </c>
      <c r="P252">
        <f t="shared" si="18"/>
        <v>1.028556695957576</v>
      </c>
      <c r="Q252">
        <f t="shared" si="19"/>
        <v>0.50703867336182484</v>
      </c>
      <c r="R252">
        <f t="shared" si="20"/>
        <v>-0.70732455296940477</v>
      </c>
      <c r="S252">
        <f t="shared" si="21"/>
        <v>1</v>
      </c>
    </row>
    <row r="253" spans="1:19" x14ac:dyDescent="0.25">
      <c r="A253">
        <v>1</v>
      </c>
      <c r="B253">
        <v>44</v>
      </c>
      <c r="C253">
        <v>20</v>
      </c>
      <c r="D253">
        <v>180</v>
      </c>
      <c r="E253">
        <v>2</v>
      </c>
      <c r="F253">
        <v>7.6</v>
      </c>
      <c r="G253">
        <v>524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f t="shared" si="17"/>
        <v>1.301080012962208E-2</v>
      </c>
      <c r="P253">
        <f t="shared" si="18"/>
        <v>1.0130958088667796</v>
      </c>
      <c r="Q253">
        <f t="shared" si="19"/>
        <v>0.50325265414817777</v>
      </c>
      <c r="R253">
        <f t="shared" si="20"/>
        <v>-0.69967374059050957</v>
      </c>
      <c r="S253">
        <f t="shared" si="21"/>
        <v>1</v>
      </c>
    </row>
    <row r="254" spans="1:19" x14ac:dyDescent="0.25">
      <c r="A254">
        <v>1</v>
      </c>
      <c r="B254">
        <v>43</v>
      </c>
      <c r="C254">
        <v>19</v>
      </c>
      <c r="D254">
        <v>201</v>
      </c>
      <c r="E254">
        <v>2</v>
      </c>
      <c r="F254">
        <v>6.67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f t="shared" si="17"/>
        <v>-4.303774539949623E-3</v>
      </c>
      <c r="P254">
        <f t="shared" si="18"/>
        <v>0.99570547342588556</v>
      </c>
      <c r="Q254">
        <f t="shared" si="19"/>
        <v>0.49892405802577111</v>
      </c>
      <c r="R254">
        <f t="shared" si="20"/>
        <v>-0.69099760859759496</v>
      </c>
      <c r="S254">
        <f t="shared" si="21"/>
        <v>0</v>
      </c>
    </row>
    <row r="255" spans="1:19" x14ac:dyDescent="0.25">
      <c r="A255">
        <v>1</v>
      </c>
      <c r="B255">
        <v>48</v>
      </c>
      <c r="C255">
        <v>22</v>
      </c>
      <c r="D255">
        <v>133</v>
      </c>
      <c r="E255">
        <v>2</v>
      </c>
      <c r="F255">
        <v>3.1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1</v>
      </c>
      <c r="O255">
        <f t="shared" si="17"/>
        <v>-7.273503243042434E-3</v>
      </c>
      <c r="P255">
        <f t="shared" si="18"/>
        <v>0.99275288466539868</v>
      </c>
      <c r="Q255">
        <f t="shared" si="19"/>
        <v>0.49818163220578698</v>
      </c>
      <c r="R255">
        <f t="shared" si="20"/>
        <v>-0.69679054514806771</v>
      </c>
      <c r="S255">
        <f t="shared" si="21"/>
        <v>0</v>
      </c>
    </row>
    <row r="256" spans="1:19" x14ac:dyDescent="0.25">
      <c r="A256">
        <v>1</v>
      </c>
      <c r="B256">
        <v>47</v>
      </c>
      <c r="C256">
        <v>23</v>
      </c>
      <c r="D256">
        <v>148</v>
      </c>
      <c r="E256">
        <v>2</v>
      </c>
      <c r="F256">
        <v>7.5</v>
      </c>
      <c r="G256">
        <v>0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0</v>
      </c>
      <c r="O256">
        <f t="shared" si="17"/>
        <v>-1.1835381955126345E-2</v>
      </c>
      <c r="P256">
        <f t="shared" si="18"/>
        <v>0.98823438068415892</v>
      </c>
      <c r="Q256">
        <f t="shared" si="19"/>
        <v>0.49704118904940359</v>
      </c>
      <c r="R256">
        <f t="shared" si="20"/>
        <v>-0.68724699901344133</v>
      </c>
      <c r="S256">
        <f t="shared" si="21"/>
        <v>0</v>
      </c>
    </row>
    <row r="257" spans="1:19" x14ac:dyDescent="0.25">
      <c r="A257">
        <v>1</v>
      </c>
      <c r="B257">
        <v>25</v>
      </c>
      <c r="C257">
        <v>-1</v>
      </c>
      <c r="D257">
        <v>109</v>
      </c>
      <c r="E257">
        <v>4</v>
      </c>
      <c r="F257">
        <v>2.2999999999999998</v>
      </c>
      <c r="G257">
        <v>314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0</v>
      </c>
      <c r="O257">
        <f t="shared" si="17"/>
        <v>-1.3563046497628406E-2</v>
      </c>
      <c r="P257">
        <f t="shared" si="18"/>
        <v>0.9865285171892153</v>
      </c>
      <c r="Q257">
        <f t="shared" si="19"/>
        <v>0.49660929035394724</v>
      </c>
      <c r="R257">
        <f t="shared" si="20"/>
        <v>-0.6863886516636708</v>
      </c>
      <c r="S257">
        <f t="shared" si="21"/>
        <v>0</v>
      </c>
    </row>
    <row r="258" spans="1:19" x14ac:dyDescent="0.25">
      <c r="A258">
        <v>1</v>
      </c>
      <c r="B258">
        <v>54</v>
      </c>
      <c r="C258">
        <v>30</v>
      </c>
      <c r="D258">
        <v>100</v>
      </c>
      <c r="E258">
        <v>4</v>
      </c>
      <c r="F258">
        <v>3.4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1</v>
      </c>
      <c r="O258">
        <f t="shared" si="17"/>
        <v>-2.1111679421856877E-2</v>
      </c>
      <c r="P258">
        <f t="shared" si="18"/>
        <v>0.97910961206795089</v>
      </c>
      <c r="Q258">
        <f t="shared" si="19"/>
        <v>0.49472227616786196</v>
      </c>
      <c r="R258">
        <f t="shared" si="20"/>
        <v>-0.70375873211226436</v>
      </c>
      <c r="S258">
        <f t="shared" si="21"/>
        <v>0</v>
      </c>
    </row>
    <row r="259" spans="1:19" x14ac:dyDescent="0.25">
      <c r="A259">
        <v>1</v>
      </c>
      <c r="B259">
        <v>45</v>
      </c>
      <c r="C259">
        <v>21</v>
      </c>
      <c r="D259">
        <v>183</v>
      </c>
      <c r="E259">
        <v>2</v>
      </c>
      <c r="F259">
        <v>1.4</v>
      </c>
      <c r="G259">
        <v>354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17"/>
        <v>-3.0228202279366956E-2</v>
      </c>
      <c r="P259">
        <f t="shared" si="18"/>
        <v>0.97022410093242573</v>
      </c>
      <c r="Q259">
        <f t="shared" si="19"/>
        <v>0.492443524811852</v>
      </c>
      <c r="R259">
        <f t="shared" si="20"/>
        <v>-0.67814729309857102</v>
      </c>
      <c r="S259">
        <f t="shared" si="21"/>
        <v>0</v>
      </c>
    </row>
    <row r="260" spans="1:19" x14ac:dyDescent="0.25">
      <c r="A260">
        <v>1</v>
      </c>
      <c r="B260">
        <v>65</v>
      </c>
      <c r="C260">
        <v>40</v>
      </c>
      <c r="D260">
        <v>114</v>
      </c>
      <c r="E260">
        <v>4</v>
      </c>
      <c r="F260">
        <v>3.4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f t="shared" si="17"/>
        <v>-5.1447781857945074E-2</v>
      </c>
      <c r="P260">
        <f t="shared" si="18"/>
        <v>0.94985324823907125</v>
      </c>
      <c r="Q260">
        <f t="shared" si="19"/>
        <v>0.48714089078082756</v>
      </c>
      <c r="R260">
        <f t="shared" si="20"/>
        <v>-0.66775411243038496</v>
      </c>
      <c r="S260">
        <f t="shared" si="21"/>
        <v>0</v>
      </c>
    </row>
    <row r="261" spans="1:19" x14ac:dyDescent="0.25">
      <c r="A261">
        <v>1</v>
      </c>
      <c r="B261">
        <v>46</v>
      </c>
      <c r="C261">
        <v>22</v>
      </c>
      <c r="D261">
        <v>125</v>
      </c>
      <c r="E261">
        <v>2</v>
      </c>
      <c r="F261">
        <v>4.7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1</v>
      </c>
      <c r="N261">
        <v>1</v>
      </c>
      <c r="O261">
        <f t="shared" si="17"/>
        <v>-5.2835565116182259E-2</v>
      </c>
      <c r="P261">
        <f t="shared" si="18"/>
        <v>0.94853597206171203</v>
      </c>
      <c r="Q261">
        <f t="shared" si="19"/>
        <v>0.48679418068842861</v>
      </c>
      <c r="R261">
        <f t="shared" si="20"/>
        <v>-0.7199138721546201</v>
      </c>
      <c r="S261">
        <f t="shared" si="21"/>
        <v>0</v>
      </c>
    </row>
    <row r="262" spans="1:19" x14ac:dyDescent="0.25">
      <c r="A262">
        <v>1</v>
      </c>
      <c r="B262">
        <v>65</v>
      </c>
      <c r="C262">
        <v>41</v>
      </c>
      <c r="D262">
        <v>78</v>
      </c>
      <c r="E262">
        <v>3</v>
      </c>
      <c r="F262">
        <v>2</v>
      </c>
      <c r="G262">
        <v>0</v>
      </c>
      <c r="H262">
        <v>0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>
        <f t="shared" si="17"/>
        <v>-9.0367274842986234E-2</v>
      </c>
      <c r="P262">
        <f t="shared" si="18"/>
        <v>0.91359558297157095</v>
      </c>
      <c r="Q262">
        <f t="shared" si="19"/>
        <v>0.47742354293736039</v>
      </c>
      <c r="R262">
        <f t="shared" si="20"/>
        <v>-0.6489839765417722</v>
      </c>
      <c r="S262">
        <f t="shared" si="21"/>
        <v>0</v>
      </c>
    </row>
    <row r="263" spans="1:19" x14ac:dyDescent="0.25">
      <c r="A263">
        <v>1</v>
      </c>
      <c r="B263">
        <v>45</v>
      </c>
      <c r="C263">
        <v>21</v>
      </c>
      <c r="D263">
        <v>142</v>
      </c>
      <c r="E263">
        <v>1</v>
      </c>
      <c r="F263">
        <v>1.4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1</v>
      </c>
      <c r="O263">
        <f t="shared" si="17"/>
        <v>-0.13135602481636521</v>
      </c>
      <c r="P263">
        <f t="shared" si="18"/>
        <v>0.87690551868269262</v>
      </c>
      <c r="Q263">
        <f t="shared" si="19"/>
        <v>0.46720813059260935</v>
      </c>
      <c r="R263">
        <f t="shared" si="20"/>
        <v>-0.76098044481002347</v>
      </c>
      <c r="S263">
        <f t="shared" si="21"/>
        <v>0</v>
      </c>
    </row>
    <row r="264" spans="1:19" x14ac:dyDescent="0.25">
      <c r="A264">
        <v>1</v>
      </c>
      <c r="B264">
        <v>61</v>
      </c>
      <c r="C264">
        <v>36</v>
      </c>
      <c r="D264">
        <v>108</v>
      </c>
      <c r="E264">
        <v>4</v>
      </c>
      <c r="F264">
        <v>3.4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0</v>
      </c>
      <c r="O264">
        <f t="shared" si="17"/>
        <v>-0.16315914777903018</v>
      </c>
      <c r="P264">
        <f t="shared" si="18"/>
        <v>0.84945598862252913</v>
      </c>
      <c r="Q264">
        <f t="shared" si="19"/>
        <v>0.45930046124276913</v>
      </c>
      <c r="R264">
        <f t="shared" si="20"/>
        <v>-0.6148915356420156</v>
      </c>
      <c r="S264">
        <f t="shared" si="21"/>
        <v>0</v>
      </c>
    </row>
    <row r="265" spans="1:19" x14ac:dyDescent="0.25">
      <c r="A265">
        <v>1</v>
      </c>
      <c r="B265">
        <v>51</v>
      </c>
      <c r="C265">
        <v>25</v>
      </c>
      <c r="D265">
        <v>175</v>
      </c>
      <c r="E265">
        <v>3</v>
      </c>
      <c r="F265">
        <v>0.7</v>
      </c>
      <c r="G265">
        <v>312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f t="shared" si="17"/>
        <v>-0.18008535207500881</v>
      </c>
      <c r="P265">
        <f t="shared" si="18"/>
        <v>0.83519892240791049</v>
      </c>
      <c r="Q265">
        <f t="shared" si="19"/>
        <v>0.4550999415976501</v>
      </c>
      <c r="R265">
        <f t="shared" si="20"/>
        <v>-0.78723823228815792</v>
      </c>
      <c r="S265">
        <f t="shared" si="21"/>
        <v>0</v>
      </c>
    </row>
    <row r="266" spans="1:19" x14ac:dyDescent="0.25">
      <c r="A266">
        <v>1</v>
      </c>
      <c r="B266">
        <v>29</v>
      </c>
      <c r="C266">
        <v>5</v>
      </c>
      <c r="D266">
        <v>195</v>
      </c>
      <c r="E266">
        <v>1</v>
      </c>
      <c r="F266">
        <v>4.3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17"/>
        <v>-0.19687353658341378</v>
      </c>
      <c r="P266">
        <f t="shared" si="18"/>
        <v>0.82129449045274117</v>
      </c>
      <c r="Q266">
        <f t="shared" si="19"/>
        <v>0.45093997415463666</v>
      </c>
      <c r="R266">
        <f t="shared" si="20"/>
        <v>-0.59954750675477642</v>
      </c>
      <c r="S266">
        <f t="shared" si="21"/>
        <v>0</v>
      </c>
    </row>
    <row r="267" spans="1:19" x14ac:dyDescent="0.25">
      <c r="A267">
        <v>1</v>
      </c>
      <c r="B267">
        <v>35</v>
      </c>
      <c r="C267">
        <v>11</v>
      </c>
      <c r="D267">
        <v>193</v>
      </c>
      <c r="E267">
        <v>2</v>
      </c>
      <c r="F267">
        <v>6.5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f t="shared" si="17"/>
        <v>-0.20576768916189336</v>
      </c>
      <c r="P267">
        <f t="shared" si="18"/>
        <v>0.8140221604892558</v>
      </c>
      <c r="Q267">
        <f t="shared" si="19"/>
        <v>0.44873881820148648</v>
      </c>
      <c r="R267">
        <f t="shared" si="20"/>
        <v>-0.59554656798505978</v>
      </c>
      <c r="S267">
        <f t="shared" si="21"/>
        <v>0</v>
      </c>
    </row>
    <row r="268" spans="1:19" x14ac:dyDescent="0.25">
      <c r="A268">
        <v>1</v>
      </c>
      <c r="B268">
        <v>53</v>
      </c>
      <c r="C268">
        <v>27</v>
      </c>
      <c r="D268">
        <v>192</v>
      </c>
      <c r="E268">
        <v>1</v>
      </c>
      <c r="F268">
        <v>1.7</v>
      </c>
      <c r="G268">
        <v>601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f t="shared" si="17"/>
        <v>-0.21058029710646048</v>
      </c>
      <c r="P268">
        <f t="shared" si="18"/>
        <v>0.81011400273129952</v>
      </c>
      <c r="Q268">
        <f t="shared" si="19"/>
        <v>0.44754860826937432</v>
      </c>
      <c r="R268">
        <f t="shared" si="20"/>
        <v>-0.59338982822868624</v>
      </c>
      <c r="S268">
        <f t="shared" si="21"/>
        <v>0</v>
      </c>
    </row>
    <row r="269" spans="1:19" x14ac:dyDescent="0.25">
      <c r="A269">
        <v>1</v>
      </c>
      <c r="B269">
        <v>29</v>
      </c>
      <c r="C269">
        <v>3</v>
      </c>
      <c r="D269">
        <v>108</v>
      </c>
      <c r="E269">
        <v>4</v>
      </c>
      <c r="F269">
        <v>1.8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f t="shared" si="17"/>
        <v>-0.21136457400969455</v>
      </c>
      <c r="P269">
        <f t="shared" si="18"/>
        <v>0.809478898111467</v>
      </c>
      <c r="Q269">
        <f t="shared" si="19"/>
        <v>0.44735470469222449</v>
      </c>
      <c r="R269">
        <f t="shared" si="20"/>
        <v>-0.59303890223023925</v>
      </c>
      <c r="S269">
        <f t="shared" si="21"/>
        <v>0</v>
      </c>
    </row>
    <row r="270" spans="1:19" x14ac:dyDescent="0.25">
      <c r="A270">
        <v>1</v>
      </c>
      <c r="B270">
        <v>44</v>
      </c>
      <c r="C270">
        <v>20</v>
      </c>
      <c r="D270">
        <v>185</v>
      </c>
      <c r="E270">
        <v>3</v>
      </c>
      <c r="F270">
        <v>2.7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f t="shared" si="17"/>
        <v>-0.2161746240058901</v>
      </c>
      <c r="P270">
        <f t="shared" si="18"/>
        <v>0.80559461343152661</v>
      </c>
      <c r="Q270">
        <f t="shared" si="19"/>
        <v>0.44616582672480215</v>
      </c>
      <c r="R270">
        <f t="shared" si="20"/>
        <v>-0.80706458726583163</v>
      </c>
      <c r="S270">
        <f t="shared" si="21"/>
        <v>0</v>
      </c>
    </row>
    <row r="271" spans="1:19" x14ac:dyDescent="0.25">
      <c r="A271">
        <v>1</v>
      </c>
      <c r="B271">
        <v>30</v>
      </c>
      <c r="C271">
        <v>6</v>
      </c>
      <c r="D271">
        <v>179</v>
      </c>
      <c r="E271">
        <v>3</v>
      </c>
      <c r="F271">
        <v>4.9000000000000004</v>
      </c>
      <c r="G271">
        <v>142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</v>
      </c>
      <c r="O271">
        <f t="shared" si="17"/>
        <v>-0.2174705513961665</v>
      </c>
      <c r="P271">
        <f t="shared" si="18"/>
        <v>0.80455129748339305</v>
      </c>
      <c r="Q271">
        <f t="shared" si="19"/>
        <v>0.44584562301188735</v>
      </c>
      <c r="R271">
        <f t="shared" si="20"/>
        <v>-0.80778252362587044</v>
      </c>
      <c r="S271">
        <f t="shared" si="21"/>
        <v>0</v>
      </c>
    </row>
    <row r="272" spans="1:19" x14ac:dyDescent="0.25">
      <c r="A272">
        <v>1</v>
      </c>
      <c r="B272">
        <v>39</v>
      </c>
      <c r="C272">
        <v>14</v>
      </c>
      <c r="D272">
        <v>141</v>
      </c>
      <c r="E272">
        <v>4</v>
      </c>
      <c r="F272">
        <v>6.3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1</v>
      </c>
      <c r="O272">
        <f t="shared" si="17"/>
        <v>-0.24318706625825015</v>
      </c>
      <c r="P272">
        <f t="shared" si="18"/>
        <v>0.78412481675548173</v>
      </c>
      <c r="Q272">
        <f t="shared" si="19"/>
        <v>0.43950109846095359</v>
      </c>
      <c r="R272">
        <f t="shared" si="20"/>
        <v>-0.82211506251769972</v>
      </c>
      <c r="S272">
        <f t="shared" si="21"/>
        <v>0</v>
      </c>
    </row>
    <row r="273" spans="1:19" x14ac:dyDescent="0.25">
      <c r="A273">
        <v>1</v>
      </c>
      <c r="B273">
        <v>36</v>
      </c>
      <c r="C273">
        <v>11</v>
      </c>
      <c r="D273">
        <v>181</v>
      </c>
      <c r="E273">
        <v>3</v>
      </c>
      <c r="F273">
        <v>1.4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f t="shared" si="17"/>
        <v>-0.2639623921032247</v>
      </c>
      <c r="P273">
        <f t="shared" si="18"/>
        <v>0.76800242206941172</v>
      </c>
      <c r="Q273">
        <f t="shared" si="19"/>
        <v>0.43438991512832892</v>
      </c>
      <c r="R273">
        <f t="shared" si="20"/>
        <v>-0.83381272626650027</v>
      </c>
      <c r="S273">
        <f t="shared" si="21"/>
        <v>0</v>
      </c>
    </row>
    <row r="274" spans="1:19" x14ac:dyDescent="0.25">
      <c r="A274">
        <v>1</v>
      </c>
      <c r="B274">
        <v>56</v>
      </c>
      <c r="C274">
        <v>30</v>
      </c>
      <c r="D274">
        <v>195</v>
      </c>
      <c r="E274">
        <v>1</v>
      </c>
      <c r="F274">
        <v>2.9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17"/>
        <v>-0.27439275564832555</v>
      </c>
      <c r="P274">
        <f t="shared" si="18"/>
        <v>0.76003350917931578</v>
      </c>
      <c r="Q274">
        <f t="shared" si="19"/>
        <v>0.43182899939996655</v>
      </c>
      <c r="R274">
        <f t="shared" si="20"/>
        <v>-0.56533284817524454</v>
      </c>
      <c r="S274">
        <f t="shared" si="21"/>
        <v>0</v>
      </c>
    </row>
    <row r="275" spans="1:19" x14ac:dyDescent="0.25">
      <c r="A275">
        <v>1</v>
      </c>
      <c r="B275">
        <v>37</v>
      </c>
      <c r="C275">
        <v>11</v>
      </c>
      <c r="D275">
        <v>194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17"/>
        <v>-0.27952009611797202</v>
      </c>
      <c r="P275">
        <f t="shared" si="18"/>
        <v>0.75614653205256877</v>
      </c>
      <c r="Q275">
        <f t="shared" si="19"/>
        <v>0.43057143481574472</v>
      </c>
      <c r="R275">
        <f t="shared" si="20"/>
        <v>-0.56312193823064449</v>
      </c>
      <c r="S275">
        <f t="shared" si="21"/>
        <v>0</v>
      </c>
    </row>
    <row r="276" spans="1:19" x14ac:dyDescent="0.25">
      <c r="A276">
        <v>1</v>
      </c>
      <c r="B276">
        <v>50</v>
      </c>
      <c r="C276">
        <v>25</v>
      </c>
      <c r="D276">
        <v>192</v>
      </c>
      <c r="E276">
        <v>2</v>
      </c>
      <c r="F276">
        <v>2.8</v>
      </c>
      <c r="G276">
        <v>238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f t="shared" si="17"/>
        <v>-0.29912587326359402</v>
      </c>
      <c r="P276">
        <f t="shared" si="18"/>
        <v>0.7414660728064123</v>
      </c>
      <c r="Q276">
        <f t="shared" si="19"/>
        <v>0.42577118462694064</v>
      </c>
      <c r="R276">
        <f t="shared" si="20"/>
        <v>-0.55472732904150712</v>
      </c>
      <c r="S276">
        <f t="shared" si="21"/>
        <v>0</v>
      </c>
    </row>
    <row r="277" spans="1:19" x14ac:dyDescent="0.25">
      <c r="A277">
        <v>1</v>
      </c>
      <c r="B277">
        <v>50</v>
      </c>
      <c r="C277">
        <v>24</v>
      </c>
      <c r="D277">
        <v>188</v>
      </c>
      <c r="E277">
        <v>3</v>
      </c>
      <c r="F277">
        <v>1.3</v>
      </c>
      <c r="G277">
        <v>184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</v>
      </c>
      <c r="O277">
        <f t="shared" ref="O277:O340" si="22">SUMPRODUCT($A$19:$M$19,A277:M277)</f>
        <v>-0.30256902804849173</v>
      </c>
      <c r="P277">
        <f t="shared" ref="P277:P340" si="23">EXP(O277)</f>
        <v>0.73891748046680727</v>
      </c>
      <c r="Q277">
        <f t="shared" ref="Q277:Q340" si="24">P277/(P277+1)</f>
        <v>0.4249295833569095</v>
      </c>
      <c r="R277">
        <f t="shared" ref="R277:R340" si="25">N277*LN(Q277) + (1-N277)*LN(1-Q277)</f>
        <v>-0.85583181000423458</v>
      </c>
      <c r="S277">
        <f t="shared" ref="S277:S340" si="26">IF(Q277&gt;=$S$19,1,0)</f>
        <v>0</v>
      </c>
    </row>
    <row r="278" spans="1:19" x14ac:dyDescent="0.25">
      <c r="A278">
        <v>1</v>
      </c>
      <c r="B278">
        <v>44</v>
      </c>
      <c r="C278">
        <v>20</v>
      </c>
      <c r="D278">
        <v>79</v>
      </c>
      <c r="E278">
        <v>4</v>
      </c>
      <c r="F278">
        <v>2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>
        <f t="shared" si="22"/>
        <v>-0.30553523713589215</v>
      </c>
      <c r="P278">
        <f t="shared" si="23"/>
        <v>0.73672894415419088</v>
      </c>
      <c r="Q278">
        <f t="shared" si="24"/>
        <v>0.42420490925426896</v>
      </c>
      <c r="R278">
        <f t="shared" si="25"/>
        <v>-0.55200342681169823</v>
      </c>
      <c r="S278">
        <f t="shared" si="26"/>
        <v>0</v>
      </c>
    </row>
    <row r="279" spans="1:19" x14ac:dyDescent="0.25">
      <c r="A279">
        <v>1</v>
      </c>
      <c r="B279">
        <v>56</v>
      </c>
      <c r="C279">
        <v>32</v>
      </c>
      <c r="D279">
        <v>103</v>
      </c>
      <c r="E279">
        <v>3</v>
      </c>
      <c r="F279">
        <v>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f t="shared" si="22"/>
        <v>-0.32614002098326189</v>
      </c>
      <c r="P279">
        <f t="shared" si="23"/>
        <v>0.72170412663512928</v>
      </c>
      <c r="Q279">
        <f t="shared" si="24"/>
        <v>0.41918011083914641</v>
      </c>
      <c r="R279">
        <f t="shared" si="25"/>
        <v>-0.86945459261818225</v>
      </c>
      <c r="S279">
        <f t="shared" si="26"/>
        <v>0</v>
      </c>
    </row>
    <row r="280" spans="1:19" x14ac:dyDescent="0.25">
      <c r="A280">
        <v>1</v>
      </c>
      <c r="B280">
        <v>31</v>
      </c>
      <c r="C280">
        <v>5</v>
      </c>
      <c r="D280">
        <v>99</v>
      </c>
      <c r="E280">
        <v>4</v>
      </c>
      <c r="F280">
        <v>1.8</v>
      </c>
      <c r="G280">
        <v>268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f t="shared" si="22"/>
        <v>-0.33668394067669283</v>
      </c>
      <c r="P280">
        <f t="shared" si="23"/>
        <v>0.71413451310874454</v>
      </c>
      <c r="Q280">
        <f t="shared" si="24"/>
        <v>0.41661521172780913</v>
      </c>
      <c r="R280">
        <f t="shared" si="25"/>
        <v>-0.53890829615621216</v>
      </c>
      <c r="S280">
        <f t="shared" si="26"/>
        <v>0</v>
      </c>
    </row>
    <row r="281" spans="1:19" x14ac:dyDescent="0.25">
      <c r="A281">
        <v>1</v>
      </c>
      <c r="B281">
        <v>28</v>
      </c>
      <c r="C281">
        <v>2</v>
      </c>
      <c r="D281">
        <v>111</v>
      </c>
      <c r="E281">
        <v>4</v>
      </c>
      <c r="F281">
        <v>2.2999999999999998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f t="shared" si="22"/>
        <v>-0.34631873686573034</v>
      </c>
      <c r="P281">
        <f t="shared" si="23"/>
        <v>0.70728701272930328</v>
      </c>
      <c r="Q281">
        <f t="shared" si="24"/>
        <v>0.4142754015322942</v>
      </c>
      <c r="R281">
        <f t="shared" si="25"/>
        <v>-0.53490556836006964</v>
      </c>
      <c r="S281">
        <f t="shared" si="26"/>
        <v>0</v>
      </c>
    </row>
    <row r="282" spans="1:19" x14ac:dyDescent="0.25">
      <c r="A282">
        <v>1</v>
      </c>
      <c r="B282">
        <v>59</v>
      </c>
      <c r="C282">
        <v>35</v>
      </c>
      <c r="D282">
        <v>102</v>
      </c>
      <c r="E282">
        <v>4</v>
      </c>
      <c r="F282">
        <v>3</v>
      </c>
      <c r="G282">
        <v>115</v>
      </c>
      <c r="H282">
        <v>0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1</v>
      </c>
      <c r="O282">
        <f t="shared" si="22"/>
        <v>-0.35314347939506696</v>
      </c>
      <c r="P282">
        <f t="shared" si="23"/>
        <v>0.70247639525794747</v>
      </c>
      <c r="Q282">
        <f t="shared" si="24"/>
        <v>0.41262034364447858</v>
      </c>
      <c r="R282">
        <f t="shared" si="25"/>
        <v>-0.88522737358743964</v>
      </c>
      <c r="S282">
        <f t="shared" si="26"/>
        <v>0</v>
      </c>
    </row>
    <row r="283" spans="1:19" x14ac:dyDescent="0.25">
      <c r="A283">
        <v>1</v>
      </c>
      <c r="B283">
        <v>63</v>
      </c>
      <c r="C283">
        <v>37</v>
      </c>
      <c r="D283">
        <v>132</v>
      </c>
      <c r="E283">
        <v>1</v>
      </c>
      <c r="F283">
        <v>4.4000000000000004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1</v>
      </c>
      <c r="O283">
        <f t="shared" si="22"/>
        <v>-0.35841696223027242</v>
      </c>
      <c r="P283">
        <f t="shared" si="23"/>
        <v>0.69878164869915127</v>
      </c>
      <c r="Q283">
        <f t="shared" si="24"/>
        <v>0.41134282868798711</v>
      </c>
      <c r="R283">
        <f t="shared" si="25"/>
        <v>-0.88832827912075196</v>
      </c>
      <c r="S283">
        <f t="shared" si="26"/>
        <v>0</v>
      </c>
    </row>
    <row r="284" spans="1:19" x14ac:dyDescent="0.25">
      <c r="A284">
        <v>1</v>
      </c>
      <c r="B284">
        <v>61</v>
      </c>
      <c r="C284">
        <v>35</v>
      </c>
      <c r="D284">
        <v>112</v>
      </c>
      <c r="E284">
        <v>4</v>
      </c>
      <c r="F284">
        <v>1.7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f t="shared" si="22"/>
        <v>-0.3635728977255539</v>
      </c>
      <c r="P284">
        <f t="shared" si="23"/>
        <v>0.6951880477414607</v>
      </c>
      <c r="Q284">
        <f t="shared" si="24"/>
        <v>0.41009494413771752</v>
      </c>
      <c r="R284">
        <f t="shared" si="25"/>
        <v>-0.52779367729906701</v>
      </c>
      <c r="S284">
        <f t="shared" si="26"/>
        <v>0</v>
      </c>
    </row>
    <row r="285" spans="1:19" x14ac:dyDescent="0.25">
      <c r="A285">
        <v>1</v>
      </c>
      <c r="B285">
        <v>46</v>
      </c>
      <c r="C285">
        <v>20</v>
      </c>
      <c r="D285">
        <v>103</v>
      </c>
      <c r="E285">
        <v>4</v>
      </c>
      <c r="F285">
        <v>4.8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1</v>
      </c>
      <c r="O285">
        <f t="shared" si="22"/>
        <v>-0.37218511260664133</v>
      </c>
      <c r="P285">
        <f t="shared" si="23"/>
        <v>0.68922664617370033</v>
      </c>
      <c r="Q285">
        <f t="shared" si="24"/>
        <v>0.40801312703353382</v>
      </c>
      <c r="R285">
        <f t="shared" si="25"/>
        <v>-0.89645593099375209</v>
      </c>
      <c r="S285">
        <f t="shared" si="26"/>
        <v>0</v>
      </c>
    </row>
    <row r="286" spans="1:19" x14ac:dyDescent="0.25">
      <c r="A286">
        <v>1</v>
      </c>
      <c r="B286">
        <v>60</v>
      </c>
      <c r="C286">
        <v>36</v>
      </c>
      <c r="D286">
        <v>195</v>
      </c>
      <c r="E286">
        <v>1</v>
      </c>
      <c r="F286">
        <v>4.7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f t="shared" si="22"/>
        <v>-0.37599406599266177</v>
      </c>
      <c r="P286">
        <f t="shared" si="23"/>
        <v>0.6866064073576722</v>
      </c>
      <c r="Q286">
        <f t="shared" si="24"/>
        <v>0.40709344181452889</v>
      </c>
      <c r="R286">
        <f t="shared" si="25"/>
        <v>-0.52271846713000469</v>
      </c>
      <c r="S286">
        <f t="shared" si="26"/>
        <v>0</v>
      </c>
    </row>
    <row r="287" spans="1:19" x14ac:dyDescent="0.25">
      <c r="A287">
        <v>1</v>
      </c>
      <c r="B287">
        <v>46</v>
      </c>
      <c r="C287">
        <v>20</v>
      </c>
      <c r="D287">
        <v>145</v>
      </c>
      <c r="E287">
        <v>2</v>
      </c>
      <c r="F287">
        <v>6.3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f t="shared" si="22"/>
        <v>-0.37664832841630219</v>
      </c>
      <c r="P287">
        <f t="shared" si="23"/>
        <v>0.68615733350759933</v>
      </c>
      <c r="Q287">
        <f t="shared" si="24"/>
        <v>0.4069355331629893</v>
      </c>
      <c r="R287">
        <f t="shared" si="25"/>
        <v>-0.5224521728460112</v>
      </c>
      <c r="S287">
        <f t="shared" si="26"/>
        <v>0</v>
      </c>
    </row>
    <row r="288" spans="1:19" x14ac:dyDescent="0.25">
      <c r="A288">
        <v>1</v>
      </c>
      <c r="B288">
        <v>48</v>
      </c>
      <c r="C288">
        <v>23</v>
      </c>
      <c r="D288">
        <v>191</v>
      </c>
      <c r="E288">
        <v>2</v>
      </c>
      <c r="F288">
        <v>2.8</v>
      </c>
      <c r="G288">
        <v>231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f t="shared" si="22"/>
        <v>-0.38892948445262848</v>
      </c>
      <c r="P288">
        <f t="shared" si="23"/>
        <v>0.67778206250203055</v>
      </c>
      <c r="Q288">
        <f t="shared" si="24"/>
        <v>0.40397503206779589</v>
      </c>
      <c r="R288">
        <f t="shared" si="25"/>
        <v>-0.51747272029055569</v>
      </c>
      <c r="S288">
        <f t="shared" si="26"/>
        <v>0</v>
      </c>
    </row>
    <row r="289" spans="1:19" x14ac:dyDescent="0.25">
      <c r="A289">
        <v>1</v>
      </c>
      <c r="B289">
        <v>31</v>
      </c>
      <c r="C289">
        <v>7</v>
      </c>
      <c r="D289">
        <v>113</v>
      </c>
      <c r="E289">
        <v>2</v>
      </c>
      <c r="F289">
        <v>2</v>
      </c>
      <c r="G289">
        <v>315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f t="shared" si="22"/>
        <v>-0.40071430028452326</v>
      </c>
      <c r="P289">
        <f t="shared" si="23"/>
        <v>0.66984140720231289</v>
      </c>
      <c r="Q289">
        <f t="shared" si="24"/>
        <v>0.40114073367277386</v>
      </c>
      <c r="R289">
        <f t="shared" si="25"/>
        <v>-0.5127286561720138</v>
      </c>
      <c r="S289">
        <f t="shared" si="26"/>
        <v>0</v>
      </c>
    </row>
    <row r="290" spans="1:19" x14ac:dyDescent="0.25">
      <c r="A290">
        <v>1</v>
      </c>
      <c r="B290">
        <v>27</v>
      </c>
      <c r="C290">
        <v>1</v>
      </c>
      <c r="D290">
        <v>134</v>
      </c>
      <c r="E290">
        <v>1</v>
      </c>
      <c r="F290">
        <v>1.7</v>
      </c>
      <c r="G290">
        <v>307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0</v>
      </c>
      <c r="N290">
        <v>1</v>
      </c>
      <c r="O290">
        <f t="shared" si="22"/>
        <v>-0.41267200278714711</v>
      </c>
      <c r="P290">
        <f t="shared" si="23"/>
        <v>0.6618793418078901</v>
      </c>
      <c r="Q290">
        <f t="shared" si="24"/>
        <v>0.39827159839886983</v>
      </c>
      <c r="R290">
        <f t="shared" si="25"/>
        <v>-0.92062109839482875</v>
      </c>
      <c r="S290">
        <f t="shared" si="26"/>
        <v>0</v>
      </c>
    </row>
    <row r="291" spans="1:19" x14ac:dyDescent="0.25">
      <c r="A291">
        <v>1</v>
      </c>
      <c r="B291">
        <v>58</v>
      </c>
      <c r="C291">
        <v>32</v>
      </c>
      <c r="D291">
        <v>110</v>
      </c>
      <c r="E291">
        <v>3</v>
      </c>
      <c r="F291">
        <v>1.7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f t="shared" si="22"/>
        <v>-0.42886058816576789</v>
      </c>
      <c r="P291">
        <f t="shared" si="23"/>
        <v>0.65125071490929354</v>
      </c>
      <c r="Q291">
        <f t="shared" si="24"/>
        <v>0.39439844538996488</v>
      </c>
      <c r="R291">
        <f t="shared" si="25"/>
        <v>-0.5015330098046713</v>
      </c>
      <c r="S291">
        <f t="shared" si="26"/>
        <v>0</v>
      </c>
    </row>
    <row r="292" spans="1:19" x14ac:dyDescent="0.25">
      <c r="A292">
        <v>1</v>
      </c>
      <c r="B292">
        <v>67</v>
      </c>
      <c r="C292">
        <v>43</v>
      </c>
      <c r="D292">
        <v>105</v>
      </c>
      <c r="E292">
        <v>4</v>
      </c>
      <c r="F292">
        <v>1.7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0</v>
      </c>
      <c r="O292">
        <f t="shared" si="22"/>
        <v>-0.43609161188541279</v>
      </c>
      <c r="P292">
        <f t="shared" si="23"/>
        <v>0.64655849077978889</v>
      </c>
      <c r="Q292">
        <f t="shared" si="24"/>
        <v>0.39267265293052972</v>
      </c>
      <c r="R292">
        <f t="shared" si="25"/>
        <v>-0.49868734651535768</v>
      </c>
      <c r="S292">
        <f t="shared" si="26"/>
        <v>0</v>
      </c>
    </row>
    <row r="293" spans="1:19" x14ac:dyDescent="0.25">
      <c r="A293">
        <v>1</v>
      </c>
      <c r="B293">
        <v>54</v>
      </c>
      <c r="C293">
        <v>30</v>
      </c>
      <c r="D293">
        <v>133</v>
      </c>
      <c r="E293">
        <v>1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1</v>
      </c>
      <c r="O293">
        <f t="shared" si="22"/>
        <v>-0.45393020541042439</v>
      </c>
      <c r="P293">
        <f t="shared" si="23"/>
        <v>0.63512706013151199</v>
      </c>
      <c r="Q293">
        <f t="shared" si="24"/>
        <v>0.38842673185313759</v>
      </c>
      <c r="R293">
        <f t="shared" si="25"/>
        <v>-0.94565071935883382</v>
      </c>
      <c r="S293">
        <f t="shared" si="26"/>
        <v>0</v>
      </c>
    </row>
    <row r="294" spans="1:19" x14ac:dyDescent="0.25">
      <c r="A294">
        <v>1</v>
      </c>
      <c r="B294">
        <v>49</v>
      </c>
      <c r="C294">
        <v>23</v>
      </c>
      <c r="D294">
        <v>140</v>
      </c>
      <c r="E294">
        <v>1</v>
      </c>
      <c r="F294">
        <v>1.9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1</v>
      </c>
      <c r="N294">
        <v>1</v>
      </c>
      <c r="O294">
        <f t="shared" si="22"/>
        <v>-0.46386236322537489</v>
      </c>
      <c r="P294">
        <f t="shared" si="23"/>
        <v>0.62885010141062159</v>
      </c>
      <c r="Q294">
        <f t="shared" si="24"/>
        <v>0.3860699648580449</v>
      </c>
      <c r="R294">
        <f t="shared" si="25"/>
        <v>-0.95173666983328542</v>
      </c>
      <c r="S294">
        <f t="shared" si="26"/>
        <v>0</v>
      </c>
    </row>
    <row r="295" spans="1:19" x14ac:dyDescent="0.25">
      <c r="A295">
        <v>1</v>
      </c>
      <c r="B295">
        <v>66</v>
      </c>
      <c r="C295">
        <v>41</v>
      </c>
      <c r="D295">
        <v>105</v>
      </c>
      <c r="E295">
        <v>1</v>
      </c>
      <c r="F295">
        <v>0.8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>
        <f t="shared" si="22"/>
        <v>-0.4754099082737584</v>
      </c>
      <c r="P295">
        <f t="shared" si="23"/>
        <v>0.62163019287396426</v>
      </c>
      <c r="Q295">
        <f t="shared" si="24"/>
        <v>0.38333659277289883</v>
      </c>
      <c r="R295">
        <f t="shared" si="25"/>
        <v>-0.48343193516951882</v>
      </c>
      <c r="S295">
        <f t="shared" si="26"/>
        <v>0</v>
      </c>
    </row>
    <row r="296" spans="1:19" x14ac:dyDescent="0.25">
      <c r="A296">
        <v>1</v>
      </c>
      <c r="B296">
        <v>50</v>
      </c>
      <c r="C296">
        <v>24</v>
      </c>
      <c r="D296">
        <v>195</v>
      </c>
      <c r="E296">
        <v>1</v>
      </c>
      <c r="F296">
        <v>1.7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 t="shared" si="22"/>
        <v>-0.47541603274784416</v>
      </c>
      <c r="P296">
        <f t="shared" si="23"/>
        <v>0.62162638572761553</v>
      </c>
      <c r="Q296">
        <f t="shared" si="24"/>
        <v>0.38333514501165128</v>
      </c>
      <c r="R296">
        <f t="shared" si="25"/>
        <v>-0.48342958743892367</v>
      </c>
      <c r="S296">
        <f t="shared" si="26"/>
        <v>0</v>
      </c>
    </row>
    <row r="297" spans="1:19" x14ac:dyDescent="0.25">
      <c r="A297">
        <v>1</v>
      </c>
      <c r="B297">
        <v>59</v>
      </c>
      <c r="C297">
        <v>33</v>
      </c>
      <c r="D297">
        <v>91</v>
      </c>
      <c r="E297">
        <v>4</v>
      </c>
      <c r="F297">
        <v>1.9</v>
      </c>
      <c r="G297">
        <v>329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f t="shared" si="22"/>
        <v>-0.47878863543470107</v>
      </c>
      <c r="P297">
        <f t="shared" si="23"/>
        <v>0.61953341826659292</v>
      </c>
      <c r="Q297">
        <f t="shared" si="24"/>
        <v>0.38253821210413014</v>
      </c>
      <c r="R297">
        <f t="shared" si="25"/>
        <v>-0.48213809434477989</v>
      </c>
      <c r="S297">
        <f t="shared" si="26"/>
        <v>0</v>
      </c>
    </row>
    <row r="298" spans="1:19" x14ac:dyDescent="0.25">
      <c r="A298">
        <v>1</v>
      </c>
      <c r="B298">
        <v>54</v>
      </c>
      <c r="C298">
        <v>28</v>
      </c>
      <c r="D298">
        <v>108</v>
      </c>
      <c r="E298">
        <v>4</v>
      </c>
      <c r="F298">
        <v>1.9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1</v>
      </c>
      <c r="O298">
        <f t="shared" si="22"/>
        <v>-0.48004341543731854</v>
      </c>
      <c r="P298">
        <f t="shared" si="23"/>
        <v>0.61875652763774414</v>
      </c>
      <c r="Q298">
        <f t="shared" si="24"/>
        <v>0.38224187335985438</v>
      </c>
      <c r="R298">
        <f t="shared" si="25"/>
        <v>-0.96170169441242404</v>
      </c>
      <c r="S298">
        <f t="shared" si="26"/>
        <v>0</v>
      </c>
    </row>
    <row r="299" spans="1:19" x14ac:dyDescent="0.25">
      <c r="A299">
        <v>1</v>
      </c>
      <c r="B299">
        <v>33</v>
      </c>
      <c r="C299">
        <v>8</v>
      </c>
      <c r="D299">
        <v>182</v>
      </c>
      <c r="E299">
        <v>1</v>
      </c>
      <c r="F299">
        <v>8.6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 t="shared" si="22"/>
        <v>-0.49999480002654284</v>
      </c>
      <c r="P299">
        <f t="shared" si="23"/>
        <v>0.60653381366416514</v>
      </c>
      <c r="Q299">
        <f t="shared" si="24"/>
        <v>0.37754189081198941</v>
      </c>
      <c r="R299">
        <f t="shared" si="25"/>
        <v>-0.47407894738474071</v>
      </c>
      <c r="S299">
        <f t="shared" si="26"/>
        <v>0</v>
      </c>
    </row>
    <row r="300" spans="1:19" x14ac:dyDescent="0.25">
      <c r="A300">
        <v>1</v>
      </c>
      <c r="B300">
        <v>58</v>
      </c>
      <c r="C300">
        <v>32</v>
      </c>
      <c r="D300">
        <v>191</v>
      </c>
      <c r="E300">
        <v>1</v>
      </c>
      <c r="F300">
        <v>2.9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22"/>
        <v>-0.50327560595469356</v>
      </c>
      <c r="P300">
        <f t="shared" si="23"/>
        <v>0.60454715463601139</v>
      </c>
      <c r="Q300">
        <f t="shared" si="24"/>
        <v>0.37677119858353547</v>
      </c>
      <c r="R300">
        <f t="shared" si="25"/>
        <v>-0.47284157012689665</v>
      </c>
      <c r="S300">
        <f t="shared" si="26"/>
        <v>0</v>
      </c>
    </row>
    <row r="301" spans="1:19" x14ac:dyDescent="0.25">
      <c r="A301">
        <v>1</v>
      </c>
      <c r="B301">
        <v>44</v>
      </c>
      <c r="C301">
        <v>20</v>
      </c>
      <c r="D301">
        <v>101</v>
      </c>
      <c r="E301">
        <v>3</v>
      </c>
      <c r="F301">
        <v>4.4000000000000004</v>
      </c>
      <c r="G301">
        <v>82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1</v>
      </c>
      <c r="O301">
        <f t="shared" si="22"/>
        <v>-0.50517753451225023</v>
      </c>
      <c r="P301">
        <f t="shared" si="23"/>
        <v>0.60339844186930014</v>
      </c>
      <c r="Q301">
        <f t="shared" si="24"/>
        <v>0.37632470265209705</v>
      </c>
      <c r="R301">
        <f t="shared" si="25"/>
        <v>-0.97730293737180918</v>
      </c>
      <c r="S301">
        <f t="shared" si="26"/>
        <v>0</v>
      </c>
    </row>
    <row r="302" spans="1:19" x14ac:dyDescent="0.25">
      <c r="A302">
        <v>1</v>
      </c>
      <c r="B302">
        <v>65</v>
      </c>
      <c r="C302">
        <v>40</v>
      </c>
      <c r="D302">
        <v>98</v>
      </c>
      <c r="E302">
        <v>3</v>
      </c>
      <c r="F302">
        <v>1.8</v>
      </c>
      <c r="G302">
        <v>333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f t="shared" si="22"/>
        <v>-0.51311184356679718</v>
      </c>
      <c r="P302">
        <f t="shared" si="23"/>
        <v>0.59862983496553046</v>
      </c>
      <c r="Q302">
        <f t="shared" si="24"/>
        <v>0.37446432055263007</v>
      </c>
      <c r="R302">
        <f t="shared" si="25"/>
        <v>-0.46914690921936902</v>
      </c>
      <c r="S302">
        <f t="shared" si="26"/>
        <v>0</v>
      </c>
    </row>
    <row r="303" spans="1:19" x14ac:dyDescent="0.25">
      <c r="A303">
        <v>1</v>
      </c>
      <c r="B303">
        <v>48</v>
      </c>
      <c r="C303">
        <v>24</v>
      </c>
      <c r="D303">
        <v>148</v>
      </c>
      <c r="E303">
        <v>2</v>
      </c>
      <c r="F303">
        <v>3.3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0</v>
      </c>
      <c r="O303">
        <f t="shared" si="22"/>
        <v>-0.52327133172412066</v>
      </c>
      <c r="P303">
        <f t="shared" si="23"/>
        <v>0.59257885173882419</v>
      </c>
      <c r="Q303">
        <f t="shared" si="24"/>
        <v>0.37208760564152238</v>
      </c>
      <c r="R303">
        <f t="shared" si="25"/>
        <v>-0.46535462167406438</v>
      </c>
      <c r="S303">
        <f t="shared" si="26"/>
        <v>0</v>
      </c>
    </row>
    <row r="304" spans="1:19" x14ac:dyDescent="0.25">
      <c r="A304">
        <v>1</v>
      </c>
      <c r="B304">
        <v>29</v>
      </c>
      <c r="C304">
        <v>3</v>
      </c>
      <c r="D304">
        <v>190</v>
      </c>
      <c r="E304">
        <v>2</v>
      </c>
      <c r="F304">
        <v>4.5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f t="shared" si="22"/>
        <v>-0.53782801323802287</v>
      </c>
      <c r="P304">
        <f t="shared" si="23"/>
        <v>0.58401534942459099</v>
      </c>
      <c r="Q304">
        <f t="shared" si="24"/>
        <v>0.36869298623699592</v>
      </c>
      <c r="R304">
        <f t="shared" si="25"/>
        <v>-0.45996298363858584</v>
      </c>
      <c r="S304">
        <f t="shared" si="26"/>
        <v>0</v>
      </c>
    </row>
    <row r="305" spans="1:19" x14ac:dyDescent="0.25">
      <c r="A305">
        <v>1</v>
      </c>
      <c r="B305">
        <v>38</v>
      </c>
      <c r="C305">
        <v>13</v>
      </c>
      <c r="D305">
        <v>113</v>
      </c>
      <c r="E305">
        <v>4</v>
      </c>
      <c r="F305">
        <v>1.7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1</v>
      </c>
      <c r="O305">
        <f t="shared" si="22"/>
        <v>-0.55939532857583441</v>
      </c>
      <c r="P305">
        <f t="shared" si="23"/>
        <v>0.57155456209287936</v>
      </c>
      <c r="Q305">
        <f t="shared" si="24"/>
        <v>0.36368738055885608</v>
      </c>
      <c r="R305">
        <f t="shared" si="25"/>
        <v>-1.0114606249822644</v>
      </c>
      <c r="S305">
        <f t="shared" si="26"/>
        <v>0</v>
      </c>
    </row>
    <row r="306" spans="1:19" x14ac:dyDescent="0.25">
      <c r="A306">
        <v>1</v>
      </c>
      <c r="B306">
        <v>27</v>
      </c>
      <c r="C306">
        <v>1</v>
      </c>
      <c r="D306">
        <v>112</v>
      </c>
      <c r="E306">
        <v>4</v>
      </c>
      <c r="F306">
        <v>2.1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f t="shared" si="22"/>
        <v>-0.61098508064034984</v>
      </c>
      <c r="P306">
        <f t="shared" si="23"/>
        <v>0.54281588819537208</v>
      </c>
      <c r="Q306">
        <f t="shared" si="24"/>
        <v>0.35183452046912905</v>
      </c>
      <c r="R306">
        <f t="shared" si="25"/>
        <v>-0.43360924558473468</v>
      </c>
      <c r="S306">
        <f t="shared" si="26"/>
        <v>0</v>
      </c>
    </row>
    <row r="307" spans="1:19" x14ac:dyDescent="0.25">
      <c r="A307">
        <v>1</v>
      </c>
      <c r="B307">
        <v>65</v>
      </c>
      <c r="C307">
        <v>39</v>
      </c>
      <c r="D307">
        <v>160</v>
      </c>
      <c r="E307">
        <v>4</v>
      </c>
      <c r="F307">
        <v>3.8</v>
      </c>
      <c r="G307">
        <v>237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f t="shared" si="22"/>
        <v>-0.63069192762660231</v>
      </c>
      <c r="P307">
        <f t="shared" si="23"/>
        <v>0.53222341348952651</v>
      </c>
      <c r="Q307">
        <f t="shared" si="24"/>
        <v>0.34735366187717148</v>
      </c>
      <c r="R307">
        <f t="shared" si="25"/>
        <v>-1.0574118195721394</v>
      </c>
      <c r="S307">
        <f t="shared" si="26"/>
        <v>0</v>
      </c>
    </row>
    <row r="308" spans="1:19" x14ac:dyDescent="0.25">
      <c r="A308">
        <v>1</v>
      </c>
      <c r="B308">
        <v>63</v>
      </c>
      <c r="C308">
        <v>38</v>
      </c>
      <c r="D308">
        <v>110</v>
      </c>
      <c r="E308">
        <v>3</v>
      </c>
      <c r="F308">
        <v>1.8</v>
      </c>
      <c r="G308">
        <v>109</v>
      </c>
      <c r="H308">
        <v>0</v>
      </c>
      <c r="I308">
        <v>0</v>
      </c>
      <c r="J308">
        <v>1</v>
      </c>
      <c r="K308">
        <v>0</v>
      </c>
      <c r="L308">
        <v>1</v>
      </c>
      <c r="M308">
        <v>0</v>
      </c>
      <c r="N308">
        <v>0</v>
      </c>
      <c r="O308">
        <f t="shared" si="22"/>
        <v>-0.63488053649002119</v>
      </c>
      <c r="P308">
        <f t="shared" si="23"/>
        <v>0.52999880005271105</v>
      </c>
      <c r="Q308">
        <f t="shared" si="24"/>
        <v>0.3464047161569353</v>
      </c>
      <c r="R308">
        <f t="shared" si="25"/>
        <v>-0.42526695112476259</v>
      </c>
      <c r="S308">
        <f t="shared" si="26"/>
        <v>0</v>
      </c>
    </row>
    <row r="309" spans="1:19" x14ac:dyDescent="0.25">
      <c r="A309">
        <v>1</v>
      </c>
      <c r="B309">
        <v>45</v>
      </c>
      <c r="C309">
        <v>20</v>
      </c>
      <c r="D309">
        <v>201</v>
      </c>
      <c r="E309">
        <v>2</v>
      </c>
      <c r="F309">
        <v>2.8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f t="shared" si="22"/>
        <v>-0.65335555750331586</v>
      </c>
      <c r="P309">
        <f t="shared" si="23"/>
        <v>0.52029695790978103</v>
      </c>
      <c r="Q309">
        <f t="shared" si="24"/>
        <v>0.34223376900334301</v>
      </c>
      <c r="R309">
        <f t="shared" si="25"/>
        <v>-0.41890568282243756</v>
      </c>
      <c r="S309">
        <f t="shared" si="26"/>
        <v>0</v>
      </c>
    </row>
    <row r="310" spans="1:19" x14ac:dyDescent="0.25">
      <c r="A310">
        <v>1</v>
      </c>
      <c r="B310">
        <v>30</v>
      </c>
      <c r="C310">
        <v>5</v>
      </c>
      <c r="D310">
        <v>109</v>
      </c>
      <c r="E310">
        <v>4</v>
      </c>
      <c r="F310">
        <v>2.2000000000000002</v>
      </c>
      <c r="G310">
        <v>103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f t="shared" si="22"/>
        <v>-0.65554027341259768</v>
      </c>
      <c r="P310">
        <f t="shared" si="23"/>
        <v>0.51916149764896036</v>
      </c>
      <c r="Q310">
        <f t="shared" si="24"/>
        <v>0.3417421376544954</v>
      </c>
      <c r="R310">
        <f t="shared" si="25"/>
        <v>-0.41815853636181421</v>
      </c>
      <c r="S310">
        <f t="shared" si="26"/>
        <v>0</v>
      </c>
    </row>
    <row r="311" spans="1:19" x14ac:dyDescent="0.25">
      <c r="A311">
        <v>1</v>
      </c>
      <c r="B311">
        <v>55</v>
      </c>
      <c r="C311">
        <v>29</v>
      </c>
      <c r="D311">
        <v>131</v>
      </c>
      <c r="E311">
        <v>2</v>
      </c>
      <c r="F311">
        <v>0.7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1</v>
      </c>
      <c r="O311">
        <f t="shared" si="22"/>
        <v>-0.65930163209406967</v>
      </c>
      <c r="P311">
        <f t="shared" si="23"/>
        <v>0.51721241294397147</v>
      </c>
      <c r="Q311">
        <f t="shared" si="24"/>
        <v>0.34089650765536639</v>
      </c>
      <c r="R311">
        <f t="shared" si="25"/>
        <v>-1.0761763443748662</v>
      </c>
      <c r="S311">
        <f t="shared" si="26"/>
        <v>0</v>
      </c>
    </row>
    <row r="312" spans="1:19" x14ac:dyDescent="0.25">
      <c r="A312">
        <v>1</v>
      </c>
      <c r="B312">
        <v>37</v>
      </c>
      <c r="C312">
        <v>13</v>
      </c>
      <c r="D312">
        <v>172</v>
      </c>
      <c r="E312">
        <v>2</v>
      </c>
      <c r="F312">
        <v>6.5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 t="shared" si="22"/>
        <v>-0.68947955519029736</v>
      </c>
      <c r="P312">
        <f t="shared" si="23"/>
        <v>0.50183717966880725</v>
      </c>
      <c r="Q312">
        <f t="shared" si="24"/>
        <v>0.33414885878606027</v>
      </c>
      <c r="R312">
        <f t="shared" si="25"/>
        <v>-0.40668914511498971</v>
      </c>
      <c r="S312">
        <f t="shared" si="26"/>
        <v>0</v>
      </c>
    </row>
    <row r="313" spans="1:19" x14ac:dyDescent="0.25">
      <c r="A313">
        <v>1</v>
      </c>
      <c r="B313">
        <v>44</v>
      </c>
      <c r="C313">
        <v>17</v>
      </c>
      <c r="D313">
        <v>128</v>
      </c>
      <c r="E313">
        <v>2</v>
      </c>
      <c r="F313">
        <v>3.25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0</v>
      </c>
      <c r="N313">
        <v>1</v>
      </c>
      <c r="O313">
        <f t="shared" si="22"/>
        <v>-0.69429207463682552</v>
      </c>
      <c r="P313">
        <f t="shared" si="23"/>
        <v>0.49942788053214859</v>
      </c>
      <c r="Q313">
        <f t="shared" si="24"/>
        <v>0.33307896099337642</v>
      </c>
      <c r="R313">
        <f t="shared" si="25"/>
        <v>-1.0993756970099915</v>
      </c>
      <c r="S313">
        <f t="shared" si="26"/>
        <v>0</v>
      </c>
    </row>
    <row r="314" spans="1:19" x14ac:dyDescent="0.25">
      <c r="A314">
        <v>1</v>
      </c>
      <c r="B314">
        <v>32</v>
      </c>
      <c r="C314">
        <v>8</v>
      </c>
      <c r="D314">
        <v>183</v>
      </c>
      <c r="E314">
        <v>1</v>
      </c>
      <c r="F314">
        <v>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22"/>
        <v>-0.69917881528935855</v>
      </c>
      <c r="P314">
        <f t="shared" si="23"/>
        <v>0.49699325953099505</v>
      </c>
      <c r="Q314">
        <f t="shared" si="24"/>
        <v>0.33199432019266539</v>
      </c>
      <c r="R314">
        <f t="shared" si="25"/>
        <v>-0.40345860277604839</v>
      </c>
      <c r="S314">
        <f t="shared" si="26"/>
        <v>0</v>
      </c>
    </row>
    <row r="315" spans="1:19" x14ac:dyDescent="0.25">
      <c r="A315">
        <v>1</v>
      </c>
      <c r="B315">
        <v>38</v>
      </c>
      <c r="C315">
        <v>13</v>
      </c>
      <c r="D315">
        <v>173</v>
      </c>
      <c r="E315">
        <v>2</v>
      </c>
      <c r="F315">
        <v>3.3</v>
      </c>
      <c r="G315">
        <v>243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22"/>
        <v>-0.71233459640077679</v>
      </c>
      <c r="P315">
        <f t="shared" si="23"/>
        <v>0.49049774545918123</v>
      </c>
      <c r="Q315">
        <f t="shared" si="24"/>
        <v>0.32908318509939938</v>
      </c>
      <c r="R315">
        <f t="shared" si="25"/>
        <v>-0.39911012152778785</v>
      </c>
      <c r="S315">
        <f t="shared" si="26"/>
        <v>0</v>
      </c>
    </row>
    <row r="316" spans="1:19" x14ac:dyDescent="0.25">
      <c r="A316">
        <v>1</v>
      </c>
      <c r="B316">
        <v>49</v>
      </c>
      <c r="C316">
        <v>22</v>
      </c>
      <c r="D316">
        <v>103</v>
      </c>
      <c r="E316">
        <v>3</v>
      </c>
      <c r="F316">
        <v>2</v>
      </c>
      <c r="G316">
        <v>167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f t="shared" si="22"/>
        <v>-0.71497541794499231</v>
      </c>
      <c r="P316">
        <f t="shared" si="23"/>
        <v>0.48920413729153811</v>
      </c>
      <c r="Q316">
        <f t="shared" si="24"/>
        <v>0.32850038825521188</v>
      </c>
      <c r="R316">
        <f t="shared" si="25"/>
        <v>-0.39824184120994549</v>
      </c>
      <c r="S316">
        <f t="shared" si="26"/>
        <v>0</v>
      </c>
    </row>
    <row r="317" spans="1:19" x14ac:dyDescent="0.25">
      <c r="A317">
        <v>1</v>
      </c>
      <c r="B317">
        <v>32</v>
      </c>
      <c r="C317">
        <v>7</v>
      </c>
      <c r="D317">
        <v>123</v>
      </c>
      <c r="E317">
        <v>2</v>
      </c>
      <c r="F317">
        <v>2.9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1</v>
      </c>
      <c r="M317">
        <v>0</v>
      </c>
      <c r="N317">
        <v>1</v>
      </c>
      <c r="O317">
        <f t="shared" si="22"/>
        <v>-0.7176901391301449</v>
      </c>
      <c r="P317">
        <f t="shared" si="23"/>
        <v>0.48787788547263095</v>
      </c>
      <c r="Q317">
        <f t="shared" si="24"/>
        <v>0.32790183269486151</v>
      </c>
      <c r="R317">
        <f t="shared" si="25"/>
        <v>-1.1150410059587992</v>
      </c>
      <c r="S317">
        <f t="shared" si="26"/>
        <v>0</v>
      </c>
    </row>
    <row r="318" spans="1:19" x14ac:dyDescent="0.25">
      <c r="A318">
        <v>1</v>
      </c>
      <c r="B318">
        <v>63</v>
      </c>
      <c r="C318">
        <v>37</v>
      </c>
      <c r="D318">
        <v>112</v>
      </c>
      <c r="E318">
        <v>4</v>
      </c>
      <c r="F318">
        <v>2.4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1</v>
      </c>
      <c r="N318">
        <v>0</v>
      </c>
      <c r="O318">
        <f t="shared" si="22"/>
        <v>-0.75882116978806557</v>
      </c>
      <c r="P318">
        <f t="shared" si="23"/>
        <v>0.46821805139504141</v>
      </c>
      <c r="Q318">
        <f t="shared" si="24"/>
        <v>0.31890225770631248</v>
      </c>
      <c r="R318">
        <f t="shared" si="25"/>
        <v>-0.38404945553453324</v>
      </c>
      <c r="S318">
        <f t="shared" si="26"/>
        <v>0</v>
      </c>
    </row>
    <row r="319" spans="1:19" x14ac:dyDescent="0.25">
      <c r="A319">
        <v>1</v>
      </c>
      <c r="B319">
        <v>40</v>
      </c>
      <c r="C319">
        <v>14</v>
      </c>
      <c r="D319">
        <v>93</v>
      </c>
      <c r="E319">
        <v>1</v>
      </c>
      <c r="F319">
        <v>2.8</v>
      </c>
      <c r="G319">
        <v>328</v>
      </c>
      <c r="H319">
        <v>1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>
        <f t="shared" si="22"/>
        <v>-0.76018601908518324</v>
      </c>
      <c r="P319">
        <f t="shared" si="23"/>
        <v>0.46757944021983833</v>
      </c>
      <c r="Q319">
        <f t="shared" si="24"/>
        <v>0.31860588081677987</v>
      </c>
      <c r="R319">
        <f t="shared" si="25"/>
        <v>-0.38361440428382559</v>
      </c>
      <c r="S319">
        <f t="shared" si="26"/>
        <v>0</v>
      </c>
    </row>
    <row r="320" spans="1:19" x14ac:dyDescent="0.25">
      <c r="A320">
        <v>1</v>
      </c>
      <c r="B320">
        <v>65</v>
      </c>
      <c r="C320">
        <v>41</v>
      </c>
      <c r="D320">
        <v>105</v>
      </c>
      <c r="E320">
        <v>4</v>
      </c>
      <c r="F320">
        <v>1.7</v>
      </c>
      <c r="G320">
        <v>230</v>
      </c>
      <c r="H320">
        <v>1</v>
      </c>
      <c r="I320">
        <v>0</v>
      </c>
      <c r="J320">
        <v>1</v>
      </c>
      <c r="K320">
        <v>0</v>
      </c>
      <c r="L320">
        <v>1</v>
      </c>
      <c r="M320">
        <v>0</v>
      </c>
      <c r="N320">
        <v>0</v>
      </c>
      <c r="O320">
        <f t="shared" si="22"/>
        <v>-0.77531793405460281</v>
      </c>
      <c r="P320">
        <f t="shared" si="23"/>
        <v>0.46055733085987888</v>
      </c>
      <c r="Q320">
        <f t="shared" si="24"/>
        <v>0.31532985465810737</v>
      </c>
      <c r="R320">
        <f t="shared" si="25"/>
        <v>-0.37881809634423291</v>
      </c>
      <c r="S320">
        <f t="shared" si="26"/>
        <v>0</v>
      </c>
    </row>
    <row r="321" spans="1:19" x14ac:dyDescent="0.25">
      <c r="A321">
        <v>1</v>
      </c>
      <c r="B321">
        <v>33</v>
      </c>
      <c r="C321">
        <v>8</v>
      </c>
      <c r="D321">
        <v>120</v>
      </c>
      <c r="E321">
        <v>2</v>
      </c>
      <c r="F321">
        <v>4.2</v>
      </c>
      <c r="G321">
        <v>76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1</v>
      </c>
      <c r="O321">
        <f t="shared" si="22"/>
        <v>-0.78226706648598832</v>
      </c>
      <c r="P321">
        <f t="shared" si="23"/>
        <v>0.4573679515198929</v>
      </c>
      <c r="Q321">
        <f t="shared" si="24"/>
        <v>0.31383148712917874</v>
      </c>
      <c r="R321">
        <f t="shared" si="25"/>
        <v>-1.1588991023238893</v>
      </c>
      <c r="S321">
        <f t="shared" si="26"/>
        <v>0</v>
      </c>
    </row>
    <row r="322" spans="1:19" x14ac:dyDescent="0.25">
      <c r="A322">
        <v>1</v>
      </c>
      <c r="B322">
        <v>63</v>
      </c>
      <c r="C322">
        <v>37</v>
      </c>
      <c r="D322">
        <v>113</v>
      </c>
      <c r="E322">
        <v>4</v>
      </c>
      <c r="F322">
        <v>1.7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1</v>
      </c>
      <c r="N322">
        <v>0</v>
      </c>
      <c r="O322">
        <f t="shared" si="22"/>
        <v>-0.78392848641419555</v>
      </c>
      <c r="P322">
        <f t="shared" si="23"/>
        <v>0.45660870218135258</v>
      </c>
      <c r="Q322">
        <f t="shared" si="24"/>
        <v>0.31347382553568137</v>
      </c>
      <c r="R322">
        <f t="shared" si="25"/>
        <v>-0.37611092709479726</v>
      </c>
      <c r="S322">
        <f t="shared" si="26"/>
        <v>0</v>
      </c>
    </row>
    <row r="323" spans="1:19" x14ac:dyDescent="0.25">
      <c r="A323">
        <v>1</v>
      </c>
      <c r="B323">
        <v>33</v>
      </c>
      <c r="C323">
        <v>9</v>
      </c>
      <c r="D323">
        <v>125</v>
      </c>
      <c r="E323">
        <v>1</v>
      </c>
      <c r="F323">
        <v>4.3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1</v>
      </c>
      <c r="O323">
        <f t="shared" si="22"/>
        <v>-0.79748514566811846</v>
      </c>
      <c r="P323">
        <f t="shared" si="23"/>
        <v>0.45046038308971958</v>
      </c>
      <c r="Q323">
        <f t="shared" si="24"/>
        <v>0.31056372744918737</v>
      </c>
      <c r="R323">
        <f t="shared" si="25"/>
        <v>-1.1693661572854888</v>
      </c>
      <c r="S323">
        <f t="shared" si="26"/>
        <v>0</v>
      </c>
    </row>
    <row r="324" spans="1:19" x14ac:dyDescent="0.25">
      <c r="A324">
        <v>1</v>
      </c>
      <c r="B324">
        <v>39</v>
      </c>
      <c r="C324">
        <v>15</v>
      </c>
      <c r="D324">
        <v>175</v>
      </c>
      <c r="E324">
        <v>2</v>
      </c>
      <c r="F324">
        <v>8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f t="shared" si="22"/>
        <v>-0.80088488964751958</v>
      </c>
      <c r="P324">
        <f t="shared" si="23"/>
        <v>0.44893153343562475</v>
      </c>
      <c r="Q324">
        <f t="shared" si="24"/>
        <v>0.30983626422370947</v>
      </c>
      <c r="R324">
        <f t="shared" si="25"/>
        <v>-0.37082641131509481</v>
      </c>
      <c r="S324">
        <f t="shared" si="26"/>
        <v>0</v>
      </c>
    </row>
    <row r="325" spans="1:19" x14ac:dyDescent="0.25">
      <c r="A325">
        <v>1</v>
      </c>
      <c r="B325">
        <v>64</v>
      </c>
      <c r="C325">
        <v>39</v>
      </c>
      <c r="D325">
        <v>101</v>
      </c>
      <c r="E325">
        <v>4</v>
      </c>
      <c r="F325">
        <v>3.4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f t="shared" si="22"/>
        <v>-0.86082119992613659</v>
      </c>
      <c r="P325">
        <f t="shared" si="23"/>
        <v>0.42281472429171896</v>
      </c>
      <c r="Q325">
        <f t="shared" si="24"/>
        <v>0.29716780201455767</v>
      </c>
      <c r="R325">
        <f t="shared" si="25"/>
        <v>-0.3526371098520239</v>
      </c>
      <c r="S325">
        <f t="shared" si="26"/>
        <v>0</v>
      </c>
    </row>
    <row r="326" spans="1:19" x14ac:dyDescent="0.25">
      <c r="A326">
        <v>1</v>
      </c>
      <c r="B326">
        <v>62</v>
      </c>
      <c r="C326">
        <v>38</v>
      </c>
      <c r="D326">
        <v>161</v>
      </c>
      <c r="E326">
        <v>1</v>
      </c>
      <c r="F326">
        <v>2.9</v>
      </c>
      <c r="G326">
        <v>0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0</v>
      </c>
      <c r="N326">
        <v>0</v>
      </c>
      <c r="O326">
        <f t="shared" si="22"/>
        <v>-0.9063794722070122</v>
      </c>
      <c r="P326">
        <f t="shared" si="23"/>
        <v>0.40398421554920644</v>
      </c>
      <c r="Q326">
        <f t="shared" si="24"/>
        <v>0.28774128019037387</v>
      </c>
      <c r="R326">
        <f t="shared" si="25"/>
        <v>-0.33931406305410189</v>
      </c>
      <c r="S326">
        <f t="shared" si="26"/>
        <v>0</v>
      </c>
    </row>
    <row r="327" spans="1:19" x14ac:dyDescent="0.25">
      <c r="A327">
        <v>1</v>
      </c>
      <c r="B327">
        <v>28</v>
      </c>
      <c r="C327">
        <v>3</v>
      </c>
      <c r="D327">
        <v>173</v>
      </c>
      <c r="E327">
        <v>2</v>
      </c>
      <c r="F327">
        <v>6.7</v>
      </c>
      <c r="G327">
        <v>222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f t="shared" si="22"/>
        <v>-0.9102391618006922</v>
      </c>
      <c r="P327">
        <f t="shared" si="23"/>
        <v>0.40242796712634032</v>
      </c>
      <c r="Q327">
        <f t="shared" si="24"/>
        <v>0.28695089983904098</v>
      </c>
      <c r="R327">
        <f t="shared" si="25"/>
        <v>-0.33820499675800181</v>
      </c>
      <c r="S327">
        <f t="shared" si="26"/>
        <v>0</v>
      </c>
    </row>
    <row r="328" spans="1:19" x14ac:dyDescent="0.25">
      <c r="A328">
        <v>1</v>
      </c>
      <c r="B328">
        <v>46</v>
      </c>
      <c r="C328">
        <v>22</v>
      </c>
      <c r="D328">
        <v>102</v>
      </c>
      <c r="E328">
        <v>3</v>
      </c>
      <c r="F328">
        <v>4.5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1</v>
      </c>
      <c r="O328">
        <f t="shared" si="22"/>
        <v>-0.91255258881677292</v>
      </c>
      <c r="P328">
        <f t="shared" si="23"/>
        <v>0.40149805545129585</v>
      </c>
      <c r="Q328">
        <f t="shared" si="24"/>
        <v>0.28647778274798219</v>
      </c>
      <c r="R328">
        <f t="shared" si="25"/>
        <v>-1.2500942929617385</v>
      </c>
      <c r="S328">
        <f t="shared" si="26"/>
        <v>0</v>
      </c>
    </row>
    <row r="329" spans="1:19" x14ac:dyDescent="0.25">
      <c r="A329">
        <v>1</v>
      </c>
      <c r="B329">
        <v>34</v>
      </c>
      <c r="C329">
        <v>9</v>
      </c>
      <c r="D329">
        <v>102</v>
      </c>
      <c r="E329">
        <v>4</v>
      </c>
      <c r="F329">
        <v>2.2000000000000002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0</v>
      </c>
      <c r="O329">
        <f t="shared" si="22"/>
        <v>-0.91711999497008101</v>
      </c>
      <c r="P329">
        <f t="shared" si="23"/>
        <v>0.39966843225907628</v>
      </c>
      <c r="Q329">
        <f t="shared" si="24"/>
        <v>0.28554507842547266</v>
      </c>
      <c r="R329">
        <f t="shared" si="25"/>
        <v>-0.33623537447092877</v>
      </c>
      <c r="S329">
        <f t="shared" si="26"/>
        <v>0</v>
      </c>
    </row>
    <row r="330" spans="1:19" x14ac:dyDescent="0.25">
      <c r="A330">
        <v>1</v>
      </c>
      <c r="B330">
        <v>58</v>
      </c>
      <c r="C330">
        <v>32</v>
      </c>
      <c r="D330">
        <v>62</v>
      </c>
      <c r="E330">
        <v>3</v>
      </c>
      <c r="F330">
        <v>2.2000000000000002</v>
      </c>
      <c r="G330">
        <v>217</v>
      </c>
      <c r="H330"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  <c r="O330">
        <f t="shared" si="22"/>
        <v>-0.91888762974732163</v>
      </c>
      <c r="P330">
        <f t="shared" si="23"/>
        <v>0.39896258845965943</v>
      </c>
      <c r="Q330">
        <f t="shared" si="24"/>
        <v>0.28518460161178494</v>
      </c>
      <c r="R330">
        <f t="shared" si="25"/>
        <v>-0.33573095369580142</v>
      </c>
      <c r="S330">
        <f t="shared" si="26"/>
        <v>0</v>
      </c>
    </row>
    <row r="331" spans="1:19" x14ac:dyDescent="0.25">
      <c r="A331">
        <v>1</v>
      </c>
      <c r="B331">
        <v>35</v>
      </c>
      <c r="C331">
        <v>11</v>
      </c>
      <c r="D331">
        <v>101</v>
      </c>
      <c r="E331">
        <v>3</v>
      </c>
      <c r="F331">
        <v>3.8</v>
      </c>
      <c r="G331">
        <v>150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1</v>
      </c>
      <c r="O331">
        <f t="shared" si="22"/>
        <v>-0.92658982602038265</v>
      </c>
      <c r="P331">
        <f t="shared" si="23"/>
        <v>0.39590150396744084</v>
      </c>
      <c r="Q331">
        <f t="shared" si="24"/>
        <v>0.28361707673657977</v>
      </c>
      <c r="R331">
        <f t="shared" si="25"/>
        <v>-1.2601302719741303</v>
      </c>
      <c r="S331">
        <f t="shared" si="26"/>
        <v>0</v>
      </c>
    </row>
    <row r="332" spans="1:19" x14ac:dyDescent="0.25">
      <c r="A332">
        <v>1</v>
      </c>
      <c r="B332">
        <v>33</v>
      </c>
      <c r="C332">
        <v>8</v>
      </c>
      <c r="D332">
        <v>175</v>
      </c>
      <c r="E332">
        <v>2</v>
      </c>
      <c r="F332">
        <v>6.7</v>
      </c>
      <c r="G332">
        <v>102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f t="shared" si="22"/>
        <v>-0.92764893450286667</v>
      </c>
      <c r="P332">
        <f t="shared" si="23"/>
        <v>0.39548242329148403</v>
      </c>
      <c r="Q332">
        <f t="shared" si="24"/>
        <v>0.28340193806144193</v>
      </c>
      <c r="R332">
        <f t="shared" si="25"/>
        <v>-0.3332401786383038</v>
      </c>
      <c r="S332">
        <f t="shared" si="26"/>
        <v>0</v>
      </c>
    </row>
    <row r="333" spans="1:19" x14ac:dyDescent="0.25">
      <c r="A333">
        <v>1</v>
      </c>
      <c r="B333">
        <v>35</v>
      </c>
      <c r="C333">
        <v>9</v>
      </c>
      <c r="D333">
        <v>113</v>
      </c>
      <c r="E333">
        <v>3</v>
      </c>
      <c r="F333">
        <v>0.8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1</v>
      </c>
      <c r="N333">
        <v>1</v>
      </c>
      <c r="O333">
        <f t="shared" si="22"/>
        <v>-0.9293502167828942</v>
      </c>
      <c r="P333">
        <f t="shared" si="23"/>
        <v>0.3948101680627758</v>
      </c>
      <c r="Q333">
        <f t="shared" si="24"/>
        <v>0.28305656002717544</v>
      </c>
      <c r="R333">
        <f t="shared" si="25"/>
        <v>-1.2621085425547294</v>
      </c>
      <c r="S333">
        <f t="shared" si="26"/>
        <v>0</v>
      </c>
    </row>
    <row r="334" spans="1:19" x14ac:dyDescent="0.25">
      <c r="A334">
        <v>1</v>
      </c>
      <c r="B334">
        <v>37</v>
      </c>
      <c r="C334">
        <v>12</v>
      </c>
      <c r="D334">
        <v>114</v>
      </c>
      <c r="E334">
        <v>3</v>
      </c>
      <c r="F334">
        <v>0.6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0</v>
      </c>
      <c r="O334">
        <f t="shared" si="22"/>
        <v>-0.931595457965118</v>
      </c>
      <c r="P334">
        <f t="shared" si="23"/>
        <v>0.39392471841026344</v>
      </c>
      <c r="Q334">
        <f t="shared" si="24"/>
        <v>0.28260114280742854</v>
      </c>
      <c r="R334">
        <f t="shared" si="25"/>
        <v>-0.33212330687020908</v>
      </c>
      <c r="S334">
        <f t="shared" si="26"/>
        <v>0</v>
      </c>
    </row>
    <row r="335" spans="1:19" x14ac:dyDescent="0.25">
      <c r="A335">
        <v>1</v>
      </c>
      <c r="B335">
        <v>50</v>
      </c>
      <c r="C335">
        <v>25</v>
      </c>
      <c r="D335">
        <v>130</v>
      </c>
      <c r="E335">
        <v>1</v>
      </c>
      <c r="F335">
        <v>1.1000000000000001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1</v>
      </c>
      <c r="O335">
        <f t="shared" si="22"/>
        <v>-0.93386556629424078</v>
      </c>
      <c r="P335">
        <f t="shared" si="23"/>
        <v>0.39303148088252898</v>
      </c>
      <c r="Q335">
        <f t="shared" si="24"/>
        <v>0.28214113340319574</v>
      </c>
      <c r="R335">
        <f t="shared" si="25"/>
        <v>-1.2653478601779187</v>
      </c>
      <c r="S335">
        <f t="shared" si="26"/>
        <v>0</v>
      </c>
    </row>
    <row r="336" spans="1:19" x14ac:dyDescent="0.25">
      <c r="A336">
        <v>1</v>
      </c>
      <c r="B336">
        <v>53</v>
      </c>
      <c r="C336">
        <v>28</v>
      </c>
      <c r="D336">
        <v>181</v>
      </c>
      <c r="E336">
        <v>1</v>
      </c>
      <c r="F336">
        <v>8.1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f t="shared" si="22"/>
        <v>-0.94824071077135175</v>
      </c>
      <c r="P336">
        <f t="shared" si="23"/>
        <v>0.38742201162327239</v>
      </c>
      <c r="Q336">
        <f t="shared" si="24"/>
        <v>0.27923876684786902</v>
      </c>
      <c r="R336">
        <f t="shared" si="25"/>
        <v>-0.32744735721964985</v>
      </c>
      <c r="S336">
        <f t="shared" si="26"/>
        <v>0</v>
      </c>
    </row>
    <row r="337" spans="1:19" x14ac:dyDescent="0.25">
      <c r="A337">
        <v>1</v>
      </c>
      <c r="B337">
        <v>29</v>
      </c>
      <c r="C337">
        <v>3</v>
      </c>
      <c r="D337">
        <v>190</v>
      </c>
      <c r="E337">
        <v>2</v>
      </c>
      <c r="F337">
        <v>4.5</v>
      </c>
      <c r="G337">
        <v>246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f t="shared" si="22"/>
        <v>-0.95226738406449973</v>
      </c>
      <c r="P337">
        <f t="shared" si="23"/>
        <v>0.38586512639360226</v>
      </c>
      <c r="Q337">
        <f t="shared" si="24"/>
        <v>0.27842906141792328</v>
      </c>
      <c r="R337">
        <f t="shared" si="25"/>
        <v>-0.3263245846283222</v>
      </c>
      <c r="S337">
        <f t="shared" si="26"/>
        <v>0</v>
      </c>
    </row>
    <row r="338" spans="1:19" x14ac:dyDescent="0.25">
      <c r="A338">
        <v>1</v>
      </c>
      <c r="B338">
        <v>27</v>
      </c>
      <c r="C338">
        <v>2</v>
      </c>
      <c r="D338">
        <v>112</v>
      </c>
      <c r="E338">
        <v>4</v>
      </c>
      <c r="F338">
        <v>1.8</v>
      </c>
      <c r="G338">
        <v>0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1</v>
      </c>
      <c r="N338">
        <v>0</v>
      </c>
      <c r="O338">
        <f t="shared" si="22"/>
        <v>-0.96033088078967044</v>
      </c>
      <c r="P338">
        <f t="shared" si="23"/>
        <v>0.38276621503228786</v>
      </c>
      <c r="Q338">
        <f t="shared" si="24"/>
        <v>0.27681195192012281</v>
      </c>
      <c r="R338">
        <f t="shared" si="25"/>
        <v>-0.32408599647895636</v>
      </c>
      <c r="S338">
        <f t="shared" si="26"/>
        <v>0</v>
      </c>
    </row>
    <row r="339" spans="1:19" x14ac:dyDescent="0.25">
      <c r="A339">
        <v>1</v>
      </c>
      <c r="B339">
        <v>30</v>
      </c>
      <c r="C339">
        <v>4</v>
      </c>
      <c r="D339">
        <v>102</v>
      </c>
      <c r="E339">
        <v>4</v>
      </c>
      <c r="F339">
        <v>2.1</v>
      </c>
      <c r="G339">
        <v>139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1</v>
      </c>
      <c r="N339">
        <v>0</v>
      </c>
      <c r="O339">
        <f t="shared" si="22"/>
        <v>-0.987231826872633</v>
      </c>
      <c r="P339">
        <f t="shared" si="23"/>
        <v>0.37260670460311607</v>
      </c>
      <c r="Q339">
        <f t="shared" si="24"/>
        <v>0.27145919027902016</v>
      </c>
      <c r="R339">
        <f t="shared" si="25"/>
        <v>-0.31671163608130998</v>
      </c>
      <c r="S339">
        <f t="shared" si="26"/>
        <v>0</v>
      </c>
    </row>
    <row r="340" spans="1:19" x14ac:dyDescent="0.25">
      <c r="A340">
        <v>1</v>
      </c>
      <c r="B340">
        <v>32</v>
      </c>
      <c r="C340">
        <v>7</v>
      </c>
      <c r="D340">
        <v>101</v>
      </c>
      <c r="E340">
        <v>4</v>
      </c>
      <c r="F340">
        <v>2.2000000000000002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0</v>
      </c>
      <c r="N340">
        <v>0</v>
      </c>
      <c r="O340">
        <f t="shared" si="22"/>
        <v>-0.99617542573750484</v>
      </c>
      <c r="P340">
        <f t="shared" si="23"/>
        <v>0.36928911740124049</v>
      </c>
      <c r="Q340">
        <f t="shared" si="24"/>
        <v>0.26969404248396456</v>
      </c>
      <c r="R340">
        <f t="shared" si="25"/>
        <v>-0.31429171276092582</v>
      </c>
      <c r="S340">
        <f t="shared" si="26"/>
        <v>0</v>
      </c>
    </row>
    <row r="341" spans="1:19" x14ac:dyDescent="0.25">
      <c r="A341">
        <v>1</v>
      </c>
      <c r="B341">
        <v>36</v>
      </c>
      <c r="C341">
        <v>12</v>
      </c>
      <c r="D341">
        <v>188</v>
      </c>
      <c r="E341">
        <v>2</v>
      </c>
      <c r="F341">
        <v>6.5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f t="shared" ref="O341:O404" si="27">SUMPRODUCT($A$19:$M$19,A341:M341)</f>
        <v>-1.0043831024154173</v>
      </c>
      <c r="P341">
        <f t="shared" ref="P341:P404" si="28">EXP(O341)</f>
        <v>0.36627051652085468</v>
      </c>
      <c r="Q341">
        <f t="shared" ref="Q341:Q404" si="29">P341/(P341+1)</f>
        <v>0.26808052438513114</v>
      </c>
      <c r="R341">
        <f t="shared" ref="R341:R404" si="30">N341*LN(Q341) + (1-N341)*LN(1-Q341)</f>
        <v>-0.31208477706254462</v>
      </c>
      <c r="S341">
        <f t="shared" ref="S341:S404" si="31">IF(Q341&gt;=$S$19,1,0)</f>
        <v>0</v>
      </c>
    </row>
    <row r="342" spans="1:19" x14ac:dyDescent="0.25">
      <c r="A342">
        <v>1</v>
      </c>
      <c r="B342">
        <v>29</v>
      </c>
      <c r="C342">
        <v>3</v>
      </c>
      <c r="D342">
        <v>172</v>
      </c>
      <c r="E342">
        <v>2</v>
      </c>
      <c r="F342">
        <v>4.5</v>
      </c>
      <c r="G342">
        <v>415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f t="shared" si="27"/>
        <v>-1.0091922715366513</v>
      </c>
      <c r="P342">
        <f t="shared" si="28"/>
        <v>0.36451328845304415</v>
      </c>
      <c r="Q342">
        <f t="shared" si="29"/>
        <v>0.26713795427107551</v>
      </c>
      <c r="R342">
        <f t="shared" si="30"/>
        <v>-0.31079779981655908</v>
      </c>
      <c r="S342">
        <f t="shared" si="31"/>
        <v>0</v>
      </c>
    </row>
    <row r="343" spans="1:19" x14ac:dyDescent="0.25">
      <c r="A343">
        <v>1</v>
      </c>
      <c r="B343">
        <v>52</v>
      </c>
      <c r="C343">
        <v>26</v>
      </c>
      <c r="D343">
        <v>194</v>
      </c>
      <c r="E343">
        <v>1</v>
      </c>
      <c r="F343">
        <v>1.7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f t="shared" si="27"/>
        <v>-1.0189469338660009</v>
      </c>
      <c r="P343">
        <f t="shared" si="28"/>
        <v>0.36097487050343785</v>
      </c>
      <c r="Q343">
        <f t="shared" si="29"/>
        <v>0.26523257580054344</v>
      </c>
      <c r="R343">
        <f t="shared" si="30"/>
        <v>-0.3082012595043323</v>
      </c>
      <c r="S343">
        <f t="shared" si="31"/>
        <v>0</v>
      </c>
    </row>
    <row r="344" spans="1:19" x14ac:dyDescent="0.25">
      <c r="A344">
        <v>1</v>
      </c>
      <c r="B344">
        <v>42</v>
      </c>
      <c r="C344">
        <v>18</v>
      </c>
      <c r="D344">
        <v>171</v>
      </c>
      <c r="E344">
        <v>2</v>
      </c>
      <c r="F344">
        <v>8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f t="shared" si="27"/>
        <v>-1.0210338526775558</v>
      </c>
      <c r="P344">
        <f t="shared" si="28"/>
        <v>0.36022233077346871</v>
      </c>
      <c r="Q344">
        <f t="shared" si="29"/>
        <v>0.26482606749194748</v>
      </c>
      <c r="R344">
        <f t="shared" si="30"/>
        <v>-0.30764816489670871</v>
      </c>
      <c r="S344">
        <f t="shared" si="31"/>
        <v>0</v>
      </c>
    </row>
    <row r="345" spans="1:19" x14ac:dyDescent="0.25">
      <c r="A345">
        <v>1</v>
      </c>
      <c r="B345">
        <v>51</v>
      </c>
      <c r="C345">
        <v>26</v>
      </c>
      <c r="D345">
        <v>191</v>
      </c>
      <c r="E345">
        <v>1</v>
      </c>
      <c r="F345">
        <v>8.1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f t="shared" si="27"/>
        <v>-1.0247449703602232</v>
      </c>
      <c r="P345">
        <f t="shared" si="28"/>
        <v>0.35888798080835133</v>
      </c>
      <c r="Q345">
        <f t="shared" si="29"/>
        <v>0.26410416890644833</v>
      </c>
      <c r="R345">
        <f t="shared" si="30"/>
        <v>-0.30666670411040292</v>
      </c>
      <c r="S345">
        <f t="shared" si="31"/>
        <v>0</v>
      </c>
    </row>
    <row r="346" spans="1:19" x14ac:dyDescent="0.25">
      <c r="A346">
        <v>1</v>
      </c>
      <c r="B346">
        <v>63</v>
      </c>
      <c r="C346">
        <v>39</v>
      </c>
      <c r="D346">
        <v>101</v>
      </c>
      <c r="E346">
        <v>2</v>
      </c>
      <c r="F346">
        <v>3.9</v>
      </c>
      <c r="G346">
        <v>294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1</v>
      </c>
      <c r="N346">
        <v>1</v>
      </c>
      <c r="O346">
        <f t="shared" si="27"/>
        <v>-1.0301196218260271</v>
      </c>
      <c r="P346">
        <f t="shared" si="28"/>
        <v>0.35696425729879222</v>
      </c>
      <c r="Q346">
        <f t="shared" si="29"/>
        <v>0.2630609136377508</v>
      </c>
      <c r="R346">
        <f t="shared" si="30"/>
        <v>-1.3353696628320837</v>
      </c>
      <c r="S346">
        <f t="shared" si="31"/>
        <v>0</v>
      </c>
    </row>
    <row r="347" spans="1:19" x14ac:dyDescent="0.25">
      <c r="A347">
        <v>1</v>
      </c>
      <c r="B347">
        <v>32</v>
      </c>
      <c r="C347">
        <v>6</v>
      </c>
      <c r="D347">
        <v>98</v>
      </c>
      <c r="E347">
        <v>2</v>
      </c>
      <c r="F347">
        <v>4.5</v>
      </c>
      <c r="G347">
        <v>306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f t="shared" si="27"/>
        <v>-1.0334308775525596</v>
      </c>
      <c r="P347">
        <f t="shared" si="28"/>
        <v>0.35578421215147848</v>
      </c>
      <c r="Q347">
        <f t="shared" si="29"/>
        <v>0.26241949785422608</v>
      </c>
      <c r="R347">
        <f t="shared" si="30"/>
        <v>-0.3043800412732881</v>
      </c>
      <c r="S347">
        <f t="shared" si="31"/>
        <v>0</v>
      </c>
    </row>
    <row r="348" spans="1:19" x14ac:dyDescent="0.25">
      <c r="A348">
        <v>1</v>
      </c>
      <c r="B348">
        <v>52</v>
      </c>
      <c r="C348">
        <v>26</v>
      </c>
      <c r="D348">
        <v>180</v>
      </c>
      <c r="E348">
        <v>1</v>
      </c>
      <c r="F348">
        <v>1.7</v>
      </c>
      <c r="G348">
        <v>550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f t="shared" si="27"/>
        <v>-1.0366742306030705</v>
      </c>
      <c r="P348">
        <f t="shared" si="28"/>
        <v>0.35463214762758027</v>
      </c>
      <c r="Q348">
        <f t="shared" si="29"/>
        <v>0.26179221292559851</v>
      </c>
      <c r="R348">
        <f t="shared" si="30"/>
        <v>-0.30352993970928155</v>
      </c>
      <c r="S348">
        <f t="shared" si="31"/>
        <v>0</v>
      </c>
    </row>
    <row r="349" spans="1:19" x14ac:dyDescent="0.25">
      <c r="A349">
        <v>1</v>
      </c>
      <c r="B349">
        <v>31</v>
      </c>
      <c r="C349">
        <v>5</v>
      </c>
      <c r="D349">
        <v>115</v>
      </c>
      <c r="E349">
        <v>2</v>
      </c>
      <c r="F349">
        <v>1.5</v>
      </c>
      <c r="G349">
        <v>189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f t="shared" si="27"/>
        <v>-1.0457836707133916</v>
      </c>
      <c r="P349">
        <f t="shared" si="28"/>
        <v>0.35141631676484536</v>
      </c>
      <c r="Q349">
        <f t="shared" si="29"/>
        <v>0.26003557335026162</v>
      </c>
      <c r="R349">
        <f t="shared" si="30"/>
        <v>-0.30115316603436992</v>
      </c>
      <c r="S349">
        <f t="shared" si="31"/>
        <v>0</v>
      </c>
    </row>
    <row r="350" spans="1:19" x14ac:dyDescent="0.25">
      <c r="A350">
        <v>1</v>
      </c>
      <c r="B350">
        <v>35</v>
      </c>
      <c r="C350">
        <v>9</v>
      </c>
      <c r="D350">
        <v>105</v>
      </c>
      <c r="E350">
        <v>2</v>
      </c>
      <c r="F350">
        <v>4.5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f t="shared" si="27"/>
        <v>-1.0459646520793111</v>
      </c>
      <c r="P350">
        <f t="shared" si="28"/>
        <v>0.35135272271467349</v>
      </c>
      <c r="Q350">
        <f t="shared" si="29"/>
        <v>0.26000075095779313</v>
      </c>
      <c r="R350">
        <f t="shared" si="30"/>
        <v>-0.30110610759226503</v>
      </c>
      <c r="S350">
        <f t="shared" si="31"/>
        <v>0</v>
      </c>
    </row>
    <row r="351" spans="1:19" x14ac:dyDescent="0.25">
      <c r="A351">
        <v>1</v>
      </c>
      <c r="B351">
        <v>32</v>
      </c>
      <c r="C351">
        <v>7</v>
      </c>
      <c r="D351">
        <v>82</v>
      </c>
      <c r="E351">
        <v>1</v>
      </c>
      <c r="F351">
        <v>2.6</v>
      </c>
      <c r="G351">
        <v>240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f t="shared" si="27"/>
        <v>-1.0490289428671709</v>
      </c>
      <c r="P351">
        <f t="shared" si="28"/>
        <v>0.35027772369913523</v>
      </c>
      <c r="Q351">
        <f t="shared" si="29"/>
        <v>0.25941161403413854</v>
      </c>
      <c r="R351">
        <f t="shared" si="30"/>
        <v>-0.30031029255124025</v>
      </c>
      <c r="S351">
        <f t="shared" si="31"/>
        <v>0</v>
      </c>
    </row>
    <row r="352" spans="1:19" x14ac:dyDescent="0.25">
      <c r="A352">
        <v>1</v>
      </c>
      <c r="B352">
        <v>29</v>
      </c>
      <c r="C352">
        <v>4</v>
      </c>
      <c r="D352">
        <v>104</v>
      </c>
      <c r="E352">
        <v>4</v>
      </c>
      <c r="F352">
        <v>1.8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1</v>
      </c>
      <c r="N352">
        <v>0</v>
      </c>
      <c r="O352">
        <f t="shared" si="27"/>
        <v>-1.0534014292440768</v>
      </c>
      <c r="P352">
        <f t="shared" si="28"/>
        <v>0.34874948266550032</v>
      </c>
      <c r="Q352">
        <f t="shared" si="29"/>
        <v>0.25857246816234203</v>
      </c>
      <c r="R352">
        <f t="shared" si="30"/>
        <v>-0.29917785402423974</v>
      </c>
      <c r="S352">
        <f t="shared" si="31"/>
        <v>0</v>
      </c>
    </row>
    <row r="353" spans="1:19" x14ac:dyDescent="0.25">
      <c r="A353">
        <v>1</v>
      </c>
      <c r="B353">
        <v>44</v>
      </c>
      <c r="C353">
        <v>20</v>
      </c>
      <c r="D353">
        <v>173</v>
      </c>
      <c r="E353">
        <v>2</v>
      </c>
      <c r="F353">
        <v>1.4</v>
      </c>
      <c r="G353">
        <v>419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f t="shared" si="27"/>
        <v>-1.0544451386729452</v>
      </c>
      <c r="P353">
        <f t="shared" si="28"/>
        <v>0.3483856794275893</v>
      </c>
      <c r="Q353">
        <f t="shared" si="29"/>
        <v>0.2583724261855736</v>
      </c>
      <c r="R353">
        <f t="shared" si="30"/>
        <v>-0.29890808390279344</v>
      </c>
      <c r="S353">
        <f t="shared" si="31"/>
        <v>0</v>
      </c>
    </row>
    <row r="354" spans="1:19" x14ac:dyDescent="0.25">
      <c r="A354">
        <v>1</v>
      </c>
      <c r="B354">
        <v>53</v>
      </c>
      <c r="C354">
        <v>29</v>
      </c>
      <c r="D354">
        <v>98</v>
      </c>
      <c r="E354">
        <v>3</v>
      </c>
      <c r="F354">
        <v>1.8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f t="shared" si="27"/>
        <v>-1.0592526731602909</v>
      </c>
      <c r="P354">
        <f t="shared" si="28"/>
        <v>0.34671482282733096</v>
      </c>
      <c r="Q354">
        <f t="shared" si="29"/>
        <v>0.25745229572763456</v>
      </c>
      <c r="R354">
        <f t="shared" si="30"/>
        <v>-0.2976681621908383</v>
      </c>
      <c r="S354">
        <f t="shared" si="31"/>
        <v>0</v>
      </c>
    </row>
    <row r="355" spans="1:19" x14ac:dyDescent="0.25">
      <c r="A355">
        <v>1</v>
      </c>
      <c r="B355">
        <v>48</v>
      </c>
      <c r="C355">
        <v>23</v>
      </c>
      <c r="D355">
        <v>114</v>
      </c>
      <c r="E355">
        <v>2</v>
      </c>
      <c r="F355">
        <v>3.8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f t="shared" si="27"/>
        <v>-1.069771116656784</v>
      </c>
      <c r="P355">
        <f t="shared" si="28"/>
        <v>0.34308703534030444</v>
      </c>
      <c r="Q355">
        <f t="shared" si="29"/>
        <v>0.25544661389228202</v>
      </c>
      <c r="R355">
        <f t="shared" si="30"/>
        <v>-0.29497072209820513</v>
      </c>
      <c r="S355">
        <f t="shared" si="31"/>
        <v>0</v>
      </c>
    </row>
    <row r="356" spans="1:19" x14ac:dyDescent="0.25">
      <c r="A356">
        <v>1</v>
      </c>
      <c r="B356">
        <v>32</v>
      </c>
      <c r="C356">
        <v>6</v>
      </c>
      <c r="D356">
        <v>111</v>
      </c>
      <c r="E356">
        <v>2</v>
      </c>
      <c r="F356">
        <v>1.5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f t="shared" si="27"/>
        <v>-1.0741902602235633</v>
      </c>
      <c r="P356">
        <f t="shared" si="28"/>
        <v>0.34157422959007744</v>
      </c>
      <c r="Q356">
        <f t="shared" si="29"/>
        <v>0.25460702960465081</v>
      </c>
      <c r="R356">
        <f t="shared" si="30"/>
        <v>-0.29384372262895359</v>
      </c>
      <c r="S356">
        <f t="shared" si="31"/>
        <v>0</v>
      </c>
    </row>
    <row r="357" spans="1:19" x14ac:dyDescent="0.25">
      <c r="A357">
        <v>1</v>
      </c>
      <c r="B357">
        <v>51</v>
      </c>
      <c r="C357">
        <v>25</v>
      </c>
      <c r="D357">
        <v>185</v>
      </c>
      <c r="E357">
        <v>1</v>
      </c>
      <c r="F357">
        <v>1.7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27"/>
        <v>-1.0825587076190941</v>
      </c>
      <c r="P357">
        <f t="shared" si="28"/>
        <v>0.33872771070187879</v>
      </c>
      <c r="Q357">
        <f t="shared" si="29"/>
        <v>0.25302211046657724</v>
      </c>
      <c r="R357">
        <f t="shared" si="30"/>
        <v>-0.29171969330555508</v>
      </c>
      <c r="S357">
        <f t="shared" si="31"/>
        <v>0</v>
      </c>
    </row>
    <row r="358" spans="1:19" x14ac:dyDescent="0.25">
      <c r="A358">
        <v>1</v>
      </c>
      <c r="B358">
        <v>34</v>
      </c>
      <c r="C358">
        <v>8</v>
      </c>
      <c r="D358">
        <v>99</v>
      </c>
      <c r="E358">
        <v>2</v>
      </c>
      <c r="F358">
        <v>4.5</v>
      </c>
      <c r="G358">
        <v>217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f t="shared" si="27"/>
        <v>-1.0910308835742084</v>
      </c>
      <c r="P358">
        <f t="shared" si="28"/>
        <v>0.33587007223677379</v>
      </c>
      <c r="Q358">
        <f t="shared" si="29"/>
        <v>0.25142420600410242</v>
      </c>
      <c r="R358">
        <f t="shared" si="30"/>
        <v>-0.28958281906545769</v>
      </c>
      <c r="S358">
        <f t="shared" si="31"/>
        <v>0</v>
      </c>
    </row>
    <row r="359" spans="1:19" x14ac:dyDescent="0.25">
      <c r="A359">
        <v>1</v>
      </c>
      <c r="B359">
        <v>35</v>
      </c>
      <c r="C359">
        <v>9</v>
      </c>
      <c r="D359">
        <v>84</v>
      </c>
      <c r="E359">
        <v>4</v>
      </c>
      <c r="F359">
        <v>2.2000000000000002</v>
      </c>
      <c r="G359">
        <v>322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f t="shared" si="27"/>
        <v>-1.0931087156312209</v>
      </c>
      <c r="P359">
        <f t="shared" si="28"/>
        <v>0.33517291517216263</v>
      </c>
      <c r="Q359">
        <f t="shared" si="29"/>
        <v>0.25103333910045961</v>
      </c>
      <c r="R359">
        <f t="shared" si="30"/>
        <v>-0.28906080793817251</v>
      </c>
      <c r="S359">
        <f t="shared" si="31"/>
        <v>0</v>
      </c>
    </row>
    <row r="360" spans="1:19" x14ac:dyDescent="0.25">
      <c r="A360">
        <v>1</v>
      </c>
      <c r="B360">
        <v>56</v>
      </c>
      <c r="C360">
        <v>32</v>
      </c>
      <c r="D360">
        <v>125</v>
      </c>
      <c r="E360">
        <v>3</v>
      </c>
      <c r="F360">
        <v>0.6</v>
      </c>
      <c r="G360">
        <v>342</v>
      </c>
      <c r="H360">
        <v>0</v>
      </c>
      <c r="I360">
        <v>1</v>
      </c>
      <c r="J360">
        <v>1</v>
      </c>
      <c r="K360">
        <v>1</v>
      </c>
      <c r="L360">
        <v>0</v>
      </c>
      <c r="M360">
        <v>0</v>
      </c>
      <c r="N360">
        <v>1</v>
      </c>
      <c r="O360">
        <f t="shared" si="27"/>
        <v>-1.0976167739041605</v>
      </c>
      <c r="P360">
        <f t="shared" si="28"/>
        <v>0.33366533681774896</v>
      </c>
      <c r="Q360">
        <f t="shared" si="29"/>
        <v>0.2501867054698339</v>
      </c>
      <c r="R360">
        <f t="shared" si="30"/>
        <v>-1.3855478179732477</v>
      </c>
      <c r="S360">
        <f t="shared" si="31"/>
        <v>0</v>
      </c>
    </row>
    <row r="361" spans="1:19" x14ac:dyDescent="0.25">
      <c r="A361">
        <v>1</v>
      </c>
      <c r="B361">
        <v>42</v>
      </c>
      <c r="C361">
        <v>16</v>
      </c>
      <c r="D361">
        <v>111</v>
      </c>
      <c r="E361">
        <v>2</v>
      </c>
      <c r="F361">
        <v>1.2</v>
      </c>
      <c r="G361">
        <v>251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1</v>
      </c>
      <c r="O361">
        <f t="shared" si="27"/>
        <v>-1.138018354444581</v>
      </c>
      <c r="P361">
        <f t="shared" si="28"/>
        <v>0.32045341812613659</v>
      </c>
      <c r="Q361">
        <f t="shared" si="29"/>
        <v>0.24268437926488462</v>
      </c>
      <c r="R361">
        <f t="shared" si="30"/>
        <v>-1.415993530641136</v>
      </c>
      <c r="S361">
        <f t="shared" si="31"/>
        <v>0</v>
      </c>
    </row>
    <row r="362" spans="1:19" x14ac:dyDescent="0.25">
      <c r="A362">
        <v>1</v>
      </c>
      <c r="B362">
        <v>65</v>
      </c>
      <c r="C362">
        <v>39</v>
      </c>
      <c r="D362">
        <v>105</v>
      </c>
      <c r="E362">
        <v>4</v>
      </c>
      <c r="F362">
        <v>1.7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f t="shared" si="27"/>
        <v>-1.1419138688345312</v>
      </c>
      <c r="P362">
        <f t="shared" si="28"/>
        <v>0.31920751551584159</v>
      </c>
      <c r="Q362">
        <f t="shared" si="29"/>
        <v>0.24196914568897362</v>
      </c>
      <c r="R362">
        <f t="shared" si="30"/>
        <v>-0.27703118927237408</v>
      </c>
      <c r="S362">
        <f t="shared" si="31"/>
        <v>0</v>
      </c>
    </row>
    <row r="363" spans="1:19" x14ac:dyDescent="0.25">
      <c r="A363">
        <v>1</v>
      </c>
      <c r="B363">
        <v>37</v>
      </c>
      <c r="C363">
        <v>12</v>
      </c>
      <c r="D363">
        <v>179</v>
      </c>
      <c r="E363">
        <v>1</v>
      </c>
      <c r="F363">
        <v>8.6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f t="shared" si="27"/>
        <v>-1.1492332390215527</v>
      </c>
      <c r="P363">
        <f t="shared" si="28"/>
        <v>0.31687964720087342</v>
      </c>
      <c r="Q363">
        <f t="shared" si="29"/>
        <v>0.24062916294167419</v>
      </c>
      <c r="R363">
        <f t="shared" si="30"/>
        <v>-0.27526503453136031</v>
      </c>
      <c r="S363">
        <f t="shared" si="31"/>
        <v>0</v>
      </c>
    </row>
    <row r="364" spans="1:19" x14ac:dyDescent="0.25">
      <c r="A364">
        <v>1</v>
      </c>
      <c r="B364">
        <v>30</v>
      </c>
      <c r="C364">
        <v>6</v>
      </c>
      <c r="D364">
        <v>184</v>
      </c>
      <c r="E364">
        <v>1</v>
      </c>
      <c r="F364">
        <v>6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f t="shared" si="27"/>
        <v>-1.1544699530833296</v>
      </c>
      <c r="P364">
        <f t="shared" si="28"/>
        <v>0.31522457644490892</v>
      </c>
      <c r="Q364">
        <f t="shared" si="29"/>
        <v>0.23967357521326915</v>
      </c>
      <c r="R364">
        <f t="shared" si="30"/>
        <v>-0.27400743161485774</v>
      </c>
      <c r="S364">
        <f t="shared" si="31"/>
        <v>0</v>
      </c>
    </row>
    <row r="365" spans="1:19" x14ac:dyDescent="0.25">
      <c r="A365">
        <v>1</v>
      </c>
      <c r="B365">
        <v>39</v>
      </c>
      <c r="C365">
        <v>15</v>
      </c>
      <c r="D365">
        <v>168</v>
      </c>
      <c r="E365">
        <v>2</v>
      </c>
      <c r="F365">
        <v>8</v>
      </c>
      <c r="G365">
        <v>152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27"/>
        <v>-1.1741114502949701</v>
      </c>
      <c r="P365">
        <f t="shared" si="28"/>
        <v>0.30909350264691454</v>
      </c>
      <c r="Q365">
        <f t="shared" si="29"/>
        <v>0.23611262451608275</v>
      </c>
      <c r="R365">
        <f t="shared" si="30"/>
        <v>-0.26933491497023704</v>
      </c>
      <c r="S365">
        <f t="shared" si="31"/>
        <v>0</v>
      </c>
    </row>
    <row r="366" spans="1:19" x14ac:dyDescent="0.25">
      <c r="A366">
        <v>1</v>
      </c>
      <c r="B366">
        <v>48</v>
      </c>
      <c r="C366">
        <v>22</v>
      </c>
      <c r="D366">
        <v>94</v>
      </c>
      <c r="E366">
        <v>4</v>
      </c>
      <c r="F366">
        <v>2.6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0</v>
      </c>
      <c r="O366">
        <f t="shared" si="27"/>
        <v>-1.1814761586295921</v>
      </c>
      <c r="P366">
        <f t="shared" si="28"/>
        <v>0.30682548106177476</v>
      </c>
      <c r="Q366">
        <f t="shared" si="29"/>
        <v>0.23478688279974766</v>
      </c>
      <c r="R366">
        <f t="shared" si="30"/>
        <v>-0.26760089937758541</v>
      </c>
      <c r="S366">
        <f t="shared" si="31"/>
        <v>0</v>
      </c>
    </row>
    <row r="367" spans="1:19" x14ac:dyDescent="0.25">
      <c r="A367">
        <v>1</v>
      </c>
      <c r="B367">
        <v>43</v>
      </c>
      <c r="C367">
        <v>19</v>
      </c>
      <c r="D367">
        <v>161</v>
      </c>
      <c r="E367">
        <v>2</v>
      </c>
      <c r="F367">
        <v>7.5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27"/>
        <v>-1.190690488693378</v>
      </c>
      <c r="P367">
        <f t="shared" si="28"/>
        <v>0.30401127522938287</v>
      </c>
      <c r="Q367">
        <f t="shared" si="29"/>
        <v>0.2331354651637545</v>
      </c>
      <c r="R367">
        <f t="shared" si="30"/>
        <v>-0.26544511011537891</v>
      </c>
      <c r="S367">
        <f t="shared" si="31"/>
        <v>0</v>
      </c>
    </row>
    <row r="368" spans="1:19" x14ac:dyDescent="0.25">
      <c r="A368">
        <v>1</v>
      </c>
      <c r="B368">
        <v>30</v>
      </c>
      <c r="C368">
        <v>6</v>
      </c>
      <c r="D368">
        <v>181</v>
      </c>
      <c r="E368">
        <v>1</v>
      </c>
      <c r="F368">
        <v>4.3</v>
      </c>
      <c r="G368">
        <v>230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f t="shared" si="27"/>
        <v>-1.1966233562024959</v>
      </c>
      <c r="P368">
        <f t="shared" si="28"/>
        <v>0.30221295648051</v>
      </c>
      <c r="Q368">
        <f t="shared" si="29"/>
        <v>0.23207644723279419</v>
      </c>
      <c r="R368">
        <f t="shared" si="30"/>
        <v>-0.26406509145666668</v>
      </c>
      <c r="S368">
        <f t="shared" si="31"/>
        <v>0</v>
      </c>
    </row>
    <row r="369" spans="1:19" x14ac:dyDescent="0.25">
      <c r="A369">
        <v>1</v>
      </c>
      <c r="B369">
        <v>47</v>
      </c>
      <c r="C369">
        <v>20</v>
      </c>
      <c r="D369">
        <v>101</v>
      </c>
      <c r="E369">
        <v>3</v>
      </c>
      <c r="F369">
        <v>2</v>
      </c>
      <c r="G369">
        <v>270</v>
      </c>
      <c r="H369">
        <v>0</v>
      </c>
      <c r="I369">
        <v>0</v>
      </c>
      <c r="J369">
        <v>1</v>
      </c>
      <c r="K369">
        <v>0</v>
      </c>
      <c r="L369">
        <v>1</v>
      </c>
      <c r="M369">
        <v>0</v>
      </c>
      <c r="N369">
        <v>0</v>
      </c>
      <c r="O369">
        <f t="shared" si="27"/>
        <v>-1.1968777267509392</v>
      </c>
      <c r="P369">
        <f t="shared" si="28"/>
        <v>0.30213609218144483</v>
      </c>
      <c r="Q369">
        <f t="shared" si="29"/>
        <v>0.2320311171739981</v>
      </c>
      <c r="R369">
        <f t="shared" si="30"/>
        <v>-0.26400606380895036</v>
      </c>
      <c r="S369">
        <f t="shared" si="31"/>
        <v>0</v>
      </c>
    </row>
    <row r="370" spans="1:19" x14ac:dyDescent="0.25">
      <c r="A370">
        <v>1</v>
      </c>
      <c r="B370">
        <v>60</v>
      </c>
      <c r="C370">
        <v>36</v>
      </c>
      <c r="D370">
        <v>165</v>
      </c>
      <c r="E370">
        <v>3</v>
      </c>
      <c r="F370">
        <v>5.6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1</v>
      </c>
      <c r="O370">
        <f t="shared" si="27"/>
        <v>-1.2417707848688511</v>
      </c>
      <c r="P370">
        <f t="shared" si="28"/>
        <v>0.28887223418496699</v>
      </c>
      <c r="Q370">
        <f t="shared" si="29"/>
        <v>0.2241279054068836</v>
      </c>
      <c r="R370">
        <f t="shared" si="30"/>
        <v>-1.4955383838084213</v>
      </c>
      <c r="S370">
        <f t="shared" si="31"/>
        <v>0</v>
      </c>
    </row>
    <row r="371" spans="1:19" x14ac:dyDescent="0.25">
      <c r="A371">
        <v>1</v>
      </c>
      <c r="B371">
        <v>64</v>
      </c>
      <c r="C371">
        <v>39</v>
      </c>
      <c r="D371">
        <v>85</v>
      </c>
      <c r="E371">
        <v>4</v>
      </c>
      <c r="F371">
        <v>3.4</v>
      </c>
      <c r="G371">
        <v>200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0</v>
      </c>
      <c r="N371">
        <v>0</v>
      </c>
      <c r="O371">
        <f t="shared" si="27"/>
        <v>-1.2463827097005513</v>
      </c>
      <c r="P371">
        <f t="shared" si="28"/>
        <v>0.28754304457220242</v>
      </c>
      <c r="Q371">
        <f t="shared" si="29"/>
        <v>0.22332693713377258</v>
      </c>
      <c r="R371">
        <f t="shared" si="30"/>
        <v>-0.25273578567433341</v>
      </c>
      <c r="S371">
        <f t="shared" si="31"/>
        <v>0</v>
      </c>
    </row>
    <row r="372" spans="1:19" x14ac:dyDescent="0.25">
      <c r="A372">
        <v>1</v>
      </c>
      <c r="B372">
        <v>28</v>
      </c>
      <c r="C372">
        <v>2</v>
      </c>
      <c r="D372">
        <v>84</v>
      </c>
      <c r="E372">
        <v>1</v>
      </c>
      <c r="F372">
        <v>2.9</v>
      </c>
      <c r="G372">
        <v>102</v>
      </c>
      <c r="H372">
        <v>1</v>
      </c>
      <c r="I372">
        <v>1</v>
      </c>
      <c r="J372">
        <v>0</v>
      </c>
      <c r="K372">
        <v>1</v>
      </c>
      <c r="L372">
        <v>0</v>
      </c>
      <c r="M372">
        <v>1</v>
      </c>
      <c r="N372">
        <v>0</v>
      </c>
      <c r="O372">
        <f t="shared" si="27"/>
        <v>-1.2544982389412942</v>
      </c>
      <c r="P372">
        <f t="shared" si="28"/>
        <v>0.28521892407581367</v>
      </c>
      <c r="Q372">
        <f t="shared" si="29"/>
        <v>0.22192244350970117</v>
      </c>
      <c r="R372">
        <f t="shared" si="30"/>
        <v>-0.25092907276663928</v>
      </c>
      <c r="S372">
        <f t="shared" si="31"/>
        <v>0</v>
      </c>
    </row>
    <row r="373" spans="1:19" x14ac:dyDescent="0.25">
      <c r="A373">
        <v>1</v>
      </c>
      <c r="B373">
        <v>54</v>
      </c>
      <c r="C373">
        <v>28</v>
      </c>
      <c r="D373">
        <v>80</v>
      </c>
      <c r="E373">
        <v>4</v>
      </c>
      <c r="F373">
        <v>2.6</v>
      </c>
      <c r="G373">
        <v>143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f t="shared" si="27"/>
        <v>-1.2723190310520707</v>
      </c>
      <c r="P373">
        <f t="shared" si="28"/>
        <v>0.28018111908657167</v>
      </c>
      <c r="Q373">
        <f t="shared" si="29"/>
        <v>0.2188605306774756</v>
      </c>
      <c r="R373">
        <f t="shared" si="30"/>
        <v>-0.24700156720783012</v>
      </c>
      <c r="S373">
        <f t="shared" si="31"/>
        <v>0</v>
      </c>
    </row>
    <row r="374" spans="1:19" x14ac:dyDescent="0.25">
      <c r="A374">
        <v>1</v>
      </c>
      <c r="B374">
        <v>38</v>
      </c>
      <c r="C374">
        <v>14</v>
      </c>
      <c r="D374">
        <v>104</v>
      </c>
      <c r="E374">
        <v>2</v>
      </c>
      <c r="F374">
        <v>1.8</v>
      </c>
      <c r="G374">
        <v>79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f t="shared" si="27"/>
        <v>-1.2810032131662075</v>
      </c>
      <c r="P374">
        <f t="shared" si="28"/>
        <v>0.27775850963937232</v>
      </c>
      <c r="Q374">
        <f t="shared" si="29"/>
        <v>0.21737950289038996</v>
      </c>
      <c r="R374">
        <f t="shared" si="30"/>
        <v>-0.2451073785066244</v>
      </c>
      <c r="S374">
        <f t="shared" si="31"/>
        <v>0</v>
      </c>
    </row>
    <row r="375" spans="1:19" x14ac:dyDescent="0.25">
      <c r="A375">
        <v>1</v>
      </c>
      <c r="B375">
        <v>54</v>
      </c>
      <c r="C375">
        <v>29</v>
      </c>
      <c r="D375">
        <v>119</v>
      </c>
      <c r="E375">
        <v>3</v>
      </c>
      <c r="F375">
        <v>2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>
        <f t="shared" si="27"/>
        <v>-1.2896589290975897</v>
      </c>
      <c r="P375">
        <f t="shared" si="28"/>
        <v>0.27536468595700547</v>
      </c>
      <c r="Q375">
        <f t="shared" si="29"/>
        <v>0.21591054620614486</v>
      </c>
      <c r="R375">
        <f t="shared" si="30"/>
        <v>-1.5328910950112846</v>
      </c>
      <c r="S375">
        <f t="shared" si="31"/>
        <v>0</v>
      </c>
    </row>
    <row r="376" spans="1:19" x14ac:dyDescent="0.25">
      <c r="A376">
        <v>1</v>
      </c>
      <c r="B376">
        <v>46</v>
      </c>
      <c r="C376">
        <v>20</v>
      </c>
      <c r="D376">
        <v>158</v>
      </c>
      <c r="E376">
        <v>3</v>
      </c>
      <c r="F376">
        <v>5.4</v>
      </c>
      <c r="G376">
        <v>432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1</v>
      </c>
      <c r="O376">
        <f t="shared" si="27"/>
        <v>-1.2965567448771005</v>
      </c>
      <c r="P376">
        <f t="shared" si="28"/>
        <v>0.27347180695166473</v>
      </c>
      <c r="Q376">
        <f t="shared" si="29"/>
        <v>0.21474508148419846</v>
      </c>
      <c r="R376">
        <f t="shared" si="30"/>
        <v>-1.53830362182966</v>
      </c>
      <c r="S376">
        <f t="shared" si="31"/>
        <v>0</v>
      </c>
    </row>
    <row r="377" spans="1:19" x14ac:dyDescent="0.25">
      <c r="A377">
        <v>1</v>
      </c>
      <c r="B377">
        <v>47</v>
      </c>
      <c r="C377">
        <v>23</v>
      </c>
      <c r="D377">
        <v>160</v>
      </c>
      <c r="E377">
        <v>2</v>
      </c>
      <c r="F377">
        <v>6.67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 t="shared" si="27"/>
        <v>-1.3201380635998583</v>
      </c>
      <c r="P377">
        <f t="shared" si="28"/>
        <v>0.26709842285030205</v>
      </c>
      <c r="Q377">
        <f t="shared" si="29"/>
        <v>0.21079532420967875</v>
      </c>
      <c r="R377">
        <f t="shared" si="30"/>
        <v>-0.23672958012958409</v>
      </c>
      <c r="S377">
        <f t="shared" si="31"/>
        <v>0</v>
      </c>
    </row>
    <row r="378" spans="1:19" x14ac:dyDescent="0.25">
      <c r="A378">
        <v>1</v>
      </c>
      <c r="B378">
        <v>53</v>
      </c>
      <c r="C378">
        <v>29</v>
      </c>
      <c r="D378">
        <v>94</v>
      </c>
      <c r="E378">
        <v>4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f t="shared" si="27"/>
        <v>-1.322525224957297</v>
      </c>
      <c r="P378">
        <f t="shared" si="28"/>
        <v>0.26646157624686673</v>
      </c>
      <c r="Q378">
        <f t="shared" si="29"/>
        <v>0.21039846865036382</v>
      </c>
      <c r="R378">
        <f t="shared" si="30"/>
        <v>-0.23622685146551059</v>
      </c>
      <c r="S378">
        <f t="shared" si="31"/>
        <v>0</v>
      </c>
    </row>
    <row r="379" spans="1:19" x14ac:dyDescent="0.25">
      <c r="A379">
        <v>1</v>
      </c>
      <c r="B379">
        <v>58</v>
      </c>
      <c r="C379">
        <v>32</v>
      </c>
      <c r="D379">
        <v>163</v>
      </c>
      <c r="E379">
        <v>2</v>
      </c>
      <c r="F379">
        <v>0.5</v>
      </c>
      <c r="G379">
        <v>400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27"/>
        <v>-1.3292190869940135</v>
      </c>
      <c r="P379">
        <f t="shared" si="28"/>
        <v>0.26468387569639557</v>
      </c>
      <c r="Q379">
        <f t="shared" si="29"/>
        <v>0.20928856671842039</v>
      </c>
      <c r="R379">
        <f t="shared" si="30"/>
        <v>-0.23482219031385621</v>
      </c>
      <c r="S379">
        <f t="shared" si="31"/>
        <v>0</v>
      </c>
    </row>
    <row r="380" spans="1:19" x14ac:dyDescent="0.25">
      <c r="A380">
        <v>1</v>
      </c>
      <c r="B380">
        <v>39</v>
      </c>
      <c r="C380">
        <v>13</v>
      </c>
      <c r="D380">
        <v>89</v>
      </c>
      <c r="E380">
        <v>4</v>
      </c>
      <c r="F380">
        <v>1.4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f t="shared" si="27"/>
        <v>-1.3437311538072843</v>
      </c>
      <c r="P380">
        <f t="shared" si="28"/>
        <v>0.2608705024957213</v>
      </c>
      <c r="Q380">
        <f t="shared" si="29"/>
        <v>0.20689714128402856</v>
      </c>
      <c r="R380">
        <f t="shared" si="30"/>
        <v>-0.23180235741572364</v>
      </c>
      <c r="S380">
        <f t="shared" si="31"/>
        <v>0</v>
      </c>
    </row>
    <row r="381" spans="1:19" x14ac:dyDescent="0.25">
      <c r="A381">
        <v>1</v>
      </c>
      <c r="B381">
        <v>42</v>
      </c>
      <c r="C381">
        <v>18</v>
      </c>
      <c r="D381">
        <v>145</v>
      </c>
      <c r="E381">
        <v>2</v>
      </c>
      <c r="F381">
        <v>8</v>
      </c>
      <c r="G381">
        <v>505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27"/>
        <v>-1.3474974501031707</v>
      </c>
      <c r="P381">
        <f t="shared" si="28"/>
        <v>0.25988983479026856</v>
      </c>
      <c r="Q381">
        <f t="shared" si="29"/>
        <v>0.20627980924501382</v>
      </c>
      <c r="R381">
        <f t="shared" si="30"/>
        <v>-0.23102428443478865</v>
      </c>
      <c r="S381">
        <f t="shared" si="31"/>
        <v>0</v>
      </c>
    </row>
    <row r="382" spans="1:19" x14ac:dyDescent="0.25">
      <c r="A382">
        <v>1</v>
      </c>
      <c r="B382">
        <v>57</v>
      </c>
      <c r="C382">
        <v>32</v>
      </c>
      <c r="D382">
        <v>124</v>
      </c>
      <c r="E382">
        <v>1</v>
      </c>
      <c r="F382">
        <v>0.2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1</v>
      </c>
      <c r="M382">
        <v>0</v>
      </c>
      <c r="N382">
        <v>1</v>
      </c>
      <c r="O382">
        <f t="shared" si="27"/>
        <v>-1.3537192577296056</v>
      </c>
      <c r="P382">
        <f t="shared" si="28"/>
        <v>0.25827787010128095</v>
      </c>
      <c r="Q382">
        <f t="shared" si="29"/>
        <v>0.20526298382764352</v>
      </c>
      <c r="R382">
        <f t="shared" si="30"/>
        <v>-1.5834632740503718</v>
      </c>
      <c r="S382">
        <f t="shared" si="31"/>
        <v>0</v>
      </c>
    </row>
    <row r="383" spans="1:19" x14ac:dyDescent="0.25">
      <c r="A383">
        <v>1</v>
      </c>
      <c r="B383">
        <v>50</v>
      </c>
      <c r="C383">
        <v>25</v>
      </c>
      <c r="D383">
        <v>83</v>
      </c>
      <c r="E383">
        <v>4</v>
      </c>
      <c r="F383">
        <v>3.6</v>
      </c>
      <c r="G383">
        <v>188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1</v>
      </c>
      <c r="N383">
        <v>0</v>
      </c>
      <c r="O383">
        <f t="shared" si="27"/>
        <v>-1.3589851092783549</v>
      </c>
      <c r="P383">
        <f t="shared" si="28"/>
        <v>0.25692139182013174</v>
      </c>
      <c r="Q383">
        <f t="shared" si="29"/>
        <v>0.20440529812933425</v>
      </c>
      <c r="R383">
        <f t="shared" si="30"/>
        <v>-0.22866539131224356</v>
      </c>
      <c r="S383">
        <f t="shared" si="31"/>
        <v>0</v>
      </c>
    </row>
    <row r="384" spans="1:19" x14ac:dyDescent="0.25">
      <c r="A384">
        <v>1</v>
      </c>
      <c r="B384">
        <v>52</v>
      </c>
      <c r="C384">
        <v>27</v>
      </c>
      <c r="D384">
        <v>93</v>
      </c>
      <c r="E384">
        <v>4</v>
      </c>
      <c r="F384">
        <v>4.0999999999999996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0</v>
      </c>
      <c r="N384">
        <v>1</v>
      </c>
      <c r="O384">
        <f t="shared" si="27"/>
        <v>-1.3716341241193053</v>
      </c>
      <c r="P384">
        <f t="shared" si="28"/>
        <v>0.25369205633531766</v>
      </c>
      <c r="Q384">
        <f t="shared" si="29"/>
        <v>0.2023559573926694</v>
      </c>
      <c r="R384">
        <f t="shared" si="30"/>
        <v>-1.597726967062411</v>
      </c>
      <c r="S384">
        <f t="shared" si="31"/>
        <v>0</v>
      </c>
    </row>
    <row r="385" spans="1:19" x14ac:dyDescent="0.25">
      <c r="A385">
        <v>1</v>
      </c>
      <c r="B385">
        <v>34</v>
      </c>
      <c r="C385">
        <v>9</v>
      </c>
      <c r="D385">
        <v>104</v>
      </c>
      <c r="E385">
        <v>3</v>
      </c>
      <c r="F385">
        <v>1.2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0</v>
      </c>
      <c r="O385">
        <f t="shared" si="27"/>
        <v>-1.3728609105894893</v>
      </c>
      <c r="P385">
        <f t="shared" si="28"/>
        <v>0.25338102117888228</v>
      </c>
      <c r="Q385">
        <f t="shared" si="29"/>
        <v>0.2021580165148518</v>
      </c>
      <c r="R385">
        <f t="shared" si="30"/>
        <v>-0.2258447168227937</v>
      </c>
      <c r="S385">
        <f t="shared" si="31"/>
        <v>0</v>
      </c>
    </row>
    <row r="386" spans="1:19" x14ac:dyDescent="0.25">
      <c r="A386">
        <v>1</v>
      </c>
      <c r="B386">
        <v>35</v>
      </c>
      <c r="C386">
        <v>9</v>
      </c>
      <c r="D386">
        <v>164</v>
      </c>
      <c r="E386">
        <v>2</v>
      </c>
      <c r="F386">
        <v>0</v>
      </c>
      <c r="G386">
        <v>500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27"/>
        <v>-1.3768903841410727</v>
      </c>
      <c r="P386">
        <f t="shared" si="28"/>
        <v>0.25236208332581195</v>
      </c>
      <c r="Q386">
        <f t="shared" si="29"/>
        <v>0.20150888204442544</v>
      </c>
      <c r="R386">
        <f t="shared" si="30"/>
        <v>-0.22503143480086465</v>
      </c>
      <c r="S386">
        <f t="shared" si="31"/>
        <v>0</v>
      </c>
    </row>
    <row r="387" spans="1:19" x14ac:dyDescent="0.25">
      <c r="A387">
        <v>1</v>
      </c>
      <c r="B387">
        <v>33</v>
      </c>
      <c r="C387">
        <v>7</v>
      </c>
      <c r="D387">
        <v>120</v>
      </c>
      <c r="E387">
        <v>1</v>
      </c>
      <c r="F387">
        <v>3.2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1</v>
      </c>
      <c r="N387">
        <v>1</v>
      </c>
      <c r="O387">
        <f t="shared" si="27"/>
        <v>-1.3816026139074191</v>
      </c>
      <c r="P387">
        <f t="shared" si="28"/>
        <v>0.25117569267286854</v>
      </c>
      <c r="Q387">
        <f t="shared" si="29"/>
        <v>0.20075173626198375</v>
      </c>
      <c r="R387">
        <f t="shared" si="30"/>
        <v>-1.6056862773160359</v>
      </c>
      <c r="S387">
        <f t="shared" si="31"/>
        <v>0</v>
      </c>
    </row>
    <row r="388" spans="1:19" x14ac:dyDescent="0.25">
      <c r="A388">
        <v>1</v>
      </c>
      <c r="B388">
        <v>40</v>
      </c>
      <c r="C388">
        <v>16</v>
      </c>
      <c r="D388">
        <v>104</v>
      </c>
      <c r="E388">
        <v>2</v>
      </c>
      <c r="F388">
        <v>1.8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f t="shared" si="27"/>
        <v>-1.384836331943168</v>
      </c>
      <c r="P388">
        <f t="shared" si="28"/>
        <v>0.25036477315451067</v>
      </c>
      <c r="Q388">
        <f t="shared" si="29"/>
        <v>0.20023338671232102</v>
      </c>
      <c r="R388">
        <f t="shared" si="30"/>
        <v>-0.22343532726707474</v>
      </c>
      <c r="S388">
        <f t="shared" si="31"/>
        <v>0</v>
      </c>
    </row>
    <row r="389" spans="1:19" x14ac:dyDescent="0.25">
      <c r="A389">
        <v>1</v>
      </c>
      <c r="B389">
        <v>41</v>
      </c>
      <c r="C389">
        <v>17</v>
      </c>
      <c r="D389">
        <v>165</v>
      </c>
      <c r="E389">
        <v>2</v>
      </c>
      <c r="F389">
        <v>8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f t="shared" si="27"/>
        <v>-1.3992936772424396</v>
      </c>
      <c r="P389">
        <f t="shared" si="28"/>
        <v>0.24677120251627516</v>
      </c>
      <c r="Q389">
        <f t="shared" si="29"/>
        <v>0.19792821811911704</v>
      </c>
      <c r="R389">
        <f t="shared" si="30"/>
        <v>-0.22055717152870674</v>
      </c>
      <c r="S389">
        <f t="shared" si="31"/>
        <v>0</v>
      </c>
    </row>
    <row r="390" spans="1:19" x14ac:dyDescent="0.25">
      <c r="A390">
        <v>1</v>
      </c>
      <c r="B390">
        <v>31</v>
      </c>
      <c r="C390">
        <v>7</v>
      </c>
      <c r="D390">
        <v>109</v>
      </c>
      <c r="E390">
        <v>2</v>
      </c>
      <c r="F390">
        <v>2</v>
      </c>
      <c r="G390">
        <v>341</v>
      </c>
      <c r="H390">
        <v>0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f t="shared" si="27"/>
        <v>-1.3993042520778527</v>
      </c>
      <c r="P390">
        <f t="shared" si="28"/>
        <v>0.24676859296522166</v>
      </c>
      <c r="Q390">
        <f t="shared" si="29"/>
        <v>0.19792653934145518</v>
      </c>
      <c r="R390">
        <f t="shared" si="30"/>
        <v>-0.2205550784792529</v>
      </c>
      <c r="S390">
        <f t="shared" si="31"/>
        <v>0</v>
      </c>
    </row>
    <row r="391" spans="1:19" x14ac:dyDescent="0.25">
      <c r="A391">
        <v>1</v>
      </c>
      <c r="B391">
        <v>56</v>
      </c>
      <c r="C391">
        <v>32</v>
      </c>
      <c r="D391">
        <v>83</v>
      </c>
      <c r="E391">
        <v>4</v>
      </c>
      <c r="F391">
        <v>1.6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f t="shared" si="27"/>
        <v>-1.4000667853138173</v>
      </c>
      <c r="P391">
        <f t="shared" si="28"/>
        <v>0.24658049543591651</v>
      </c>
      <c r="Q391">
        <f t="shared" si="29"/>
        <v>0.19780551383461989</v>
      </c>
      <c r="R391">
        <f t="shared" si="30"/>
        <v>-0.22040419906125477</v>
      </c>
      <c r="S391">
        <f t="shared" si="31"/>
        <v>0</v>
      </c>
    </row>
    <row r="392" spans="1:19" x14ac:dyDescent="0.25">
      <c r="A392">
        <v>1</v>
      </c>
      <c r="B392">
        <v>34</v>
      </c>
      <c r="C392">
        <v>9</v>
      </c>
      <c r="D392">
        <v>123</v>
      </c>
      <c r="E392">
        <v>1</v>
      </c>
      <c r="F392">
        <v>1.6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1</v>
      </c>
      <c r="M392">
        <v>0</v>
      </c>
      <c r="N392">
        <v>1</v>
      </c>
      <c r="O392">
        <f t="shared" si="27"/>
        <v>-1.4427963756182347</v>
      </c>
      <c r="P392">
        <f t="shared" si="28"/>
        <v>0.23626614516554909</v>
      </c>
      <c r="Q392">
        <f t="shared" si="29"/>
        <v>0.19111268725547004</v>
      </c>
      <c r="R392">
        <f t="shared" si="30"/>
        <v>-1.6548920392778719</v>
      </c>
      <c r="S392">
        <f t="shared" si="31"/>
        <v>0</v>
      </c>
    </row>
    <row r="393" spans="1:19" x14ac:dyDescent="0.25">
      <c r="A393">
        <v>1</v>
      </c>
      <c r="B393">
        <v>33</v>
      </c>
      <c r="C393">
        <v>7</v>
      </c>
      <c r="D393">
        <v>115</v>
      </c>
      <c r="E393">
        <v>1</v>
      </c>
      <c r="F393">
        <v>2.7</v>
      </c>
      <c r="G393">
        <v>283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0</v>
      </c>
      <c r="O393">
        <f t="shared" si="27"/>
        <v>-1.443435090310965</v>
      </c>
      <c r="P393">
        <f t="shared" si="28"/>
        <v>0.23611528669012813</v>
      </c>
      <c r="Q393">
        <f t="shared" si="29"/>
        <v>0.19101396870704501</v>
      </c>
      <c r="R393">
        <f t="shared" si="30"/>
        <v>-0.21197362870688724</v>
      </c>
      <c r="S393">
        <f t="shared" si="31"/>
        <v>0</v>
      </c>
    </row>
    <row r="394" spans="1:19" x14ac:dyDescent="0.25">
      <c r="A394">
        <v>1</v>
      </c>
      <c r="B394">
        <v>42</v>
      </c>
      <c r="C394">
        <v>17</v>
      </c>
      <c r="D394">
        <v>95</v>
      </c>
      <c r="E394">
        <v>3</v>
      </c>
      <c r="F394">
        <v>0.5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f t="shared" si="27"/>
        <v>-1.444562671696481</v>
      </c>
      <c r="P394">
        <f t="shared" si="28"/>
        <v>0.23584919753480282</v>
      </c>
      <c r="Q394">
        <f t="shared" si="29"/>
        <v>0.19083978692971645</v>
      </c>
      <c r="R394">
        <f t="shared" si="30"/>
        <v>-0.2117583431248726</v>
      </c>
      <c r="S394">
        <f t="shared" si="31"/>
        <v>0</v>
      </c>
    </row>
    <row r="395" spans="1:19" x14ac:dyDescent="0.25">
      <c r="A395">
        <v>1</v>
      </c>
      <c r="B395">
        <v>35</v>
      </c>
      <c r="C395">
        <v>11</v>
      </c>
      <c r="D395">
        <v>85</v>
      </c>
      <c r="E395">
        <v>4</v>
      </c>
      <c r="F395">
        <v>0.1</v>
      </c>
      <c r="G395">
        <v>131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f t="shared" si="27"/>
        <v>-1.4449335281704379</v>
      </c>
      <c r="P395">
        <f t="shared" si="28"/>
        <v>0.23576174754971835</v>
      </c>
      <c r="Q395">
        <f t="shared" si="29"/>
        <v>0.19078252585272953</v>
      </c>
      <c r="R395">
        <f t="shared" si="30"/>
        <v>-0.2116875795726276</v>
      </c>
      <c r="S395">
        <f t="shared" si="31"/>
        <v>0</v>
      </c>
    </row>
    <row r="396" spans="1:19" x14ac:dyDescent="0.25">
      <c r="A396">
        <v>1</v>
      </c>
      <c r="B396">
        <v>27</v>
      </c>
      <c r="C396">
        <v>1</v>
      </c>
      <c r="D396">
        <v>98</v>
      </c>
      <c r="E396">
        <v>4</v>
      </c>
      <c r="F396">
        <v>2.2999999999999998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1</v>
      </c>
      <c r="N396">
        <v>0</v>
      </c>
      <c r="O396">
        <f t="shared" si="27"/>
        <v>-1.4484422754067143</v>
      </c>
      <c r="P396">
        <f t="shared" si="28"/>
        <v>0.2349359687413406</v>
      </c>
      <c r="Q396">
        <f t="shared" si="29"/>
        <v>0.19024141711637871</v>
      </c>
      <c r="R396">
        <f t="shared" si="30"/>
        <v>-0.21101912156282576</v>
      </c>
      <c r="S396">
        <f t="shared" si="31"/>
        <v>0</v>
      </c>
    </row>
    <row r="397" spans="1:19" x14ac:dyDescent="0.25">
      <c r="A397">
        <v>1</v>
      </c>
      <c r="B397">
        <v>54</v>
      </c>
      <c r="C397">
        <v>28</v>
      </c>
      <c r="D397">
        <v>102</v>
      </c>
      <c r="E397">
        <v>3</v>
      </c>
      <c r="F397">
        <v>1.7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0</v>
      </c>
      <c r="O397">
        <f t="shared" si="27"/>
        <v>-1.4559084064452303</v>
      </c>
      <c r="P397">
        <f t="shared" si="28"/>
        <v>0.23318843777836584</v>
      </c>
      <c r="Q397">
        <f t="shared" si="29"/>
        <v>0.18909392160573885</v>
      </c>
      <c r="R397">
        <f t="shared" si="30"/>
        <v>-0.20960304119800857</v>
      </c>
      <c r="S397">
        <f t="shared" si="31"/>
        <v>0</v>
      </c>
    </row>
    <row r="398" spans="1:19" x14ac:dyDescent="0.25">
      <c r="A398">
        <v>1</v>
      </c>
      <c r="B398">
        <v>47</v>
      </c>
      <c r="C398">
        <v>23</v>
      </c>
      <c r="D398">
        <v>89</v>
      </c>
      <c r="E398">
        <v>1</v>
      </c>
      <c r="F398">
        <v>2.6</v>
      </c>
      <c r="G398">
        <v>0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f t="shared" si="27"/>
        <v>-1.4603570155073182</v>
      </c>
      <c r="P398">
        <f t="shared" si="28"/>
        <v>0.23215337757698351</v>
      </c>
      <c r="Q398">
        <f t="shared" si="29"/>
        <v>0.18841272669601464</v>
      </c>
      <c r="R398">
        <f t="shared" si="30"/>
        <v>-0.20876335214900779</v>
      </c>
      <c r="S398">
        <f t="shared" si="31"/>
        <v>0</v>
      </c>
    </row>
    <row r="399" spans="1:19" x14ac:dyDescent="0.25">
      <c r="A399">
        <v>1</v>
      </c>
      <c r="B399">
        <v>43</v>
      </c>
      <c r="C399">
        <v>18</v>
      </c>
      <c r="D399">
        <v>94</v>
      </c>
      <c r="E399">
        <v>4</v>
      </c>
      <c r="F399">
        <v>1.1000000000000001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1</v>
      </c>
      <c r="M399">
        <v>0</v>
      </c>
      <c r="N399">
        <v>0</v>
      </c>
      <c r="O399">
        <f t="shared" si="27"/>
        <v>-1.4674512165225515</v>
      </c>
      <c r="P399">
        <f t="shared" si="28"/>
        <v>0.23051226293146559</v>
      </c>
      <c r="Q399">
        <f t="shared" si="29"/>
        <v>0.18733032565015906</v>
      </c>
      <c r="R399">
        <f t="shared" si="30"/>
        <v>-0.20743055661115226</v>
      </c>
      <c r="S399">
        <f t="shared" si="31"/>
        <v>0</v>
      </c>
    </row>
    <row r="400" spans="1:19" x14ac:dyDescent="0.25">
      <c r="A400">
        <v>1</v>
      </c>
      <c r="B400">
        <v>59</v>
      </c>
      <c r="C400">
        <v>35</v>
      </c>
      <c r="D400">
        <v>165</v>
      </c>
      <c r="E400">
        <v>2</v>
      </c>
      <c r="F400">
        <v>6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f t="shared" si="27"/>
        <v>-1.4897836286709911</v>
      </c>
      <c r="P400">
        <f t="shared" si="28"/>
        <v>0.22542142499640588</v>
      </c>
      <c r="Q400">
        <f t="shared" si="29"/>
        <v>0.183954205792564</v>
      </c>
      <c r="R400">
        <f t="shared" si="30"/>
        <v>-0.20328480524046816</v>
      </c>
      <c r="S400">
        <f t="shared" si="31"/>
        <v>0</v>
      </c>
    </row>
    <row r="401" spans="1:19" x14ac:dyDescent="0.25">
      <c r="A401">
        <v>1</v>
      </c>
      <c r="B401">
        <v>49</v>
      </c>
      <c r="C401">
        <v>25</v>
      </c>
      <c r="D401">
        <v>91</v>
      </c>
      <c r="E401">
        <v>4</v>
      </c>
      <c r="F401">
        <v>1.4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f t="shared" si="27"/>
        <v>-1.4926837582263959</v>
      </c>
      <c r="P401">
        <f t="shared" si="28"/>
        <v>0.22476862072538031</v>
      </c>
      <c r="Q401">
        <f t="shared" si="29"/>
        <v>0.1835192516544546</v>
      </c>
      <c r="R401">
        <f t="shared" si="30"/>
        <v>-0.20275194511591424</v>
      </c>
      <c r="S401">
        <f t="shared" si="31"/>
        <v>0</v>
      </c>
    </row>
    <row r="402" spans="1:19" x14ac:dyDescent="0.25">
      <c r="A402">
        <v>1</v>
      </c>
      <c r="B402">
        <v>64</v>
      </c>
      <c r="C402">
        <v>40</v>
      </c>
      <c r="D402">
        <v>169</v>
      </c>
      <c r="E402">
        <v>2</v>
      </c>
      <c r="F402">
        <v>2.1</v>
      </c>
      <c r="G402">
        <v>122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f t="shared" si="27"/>
        <v>-1.4954529859099988</v>
      </c>
      <c r="P402">
        <f t="shared" si="28"/>
        <v>0.22414704627626655</v>
      </c>
      <c r="Q402">
        <f t="shared" si="29"/>
        <v>0.18310467435926064</v>
      </c>
      <c r="R402">
        <f t="shared" si="30"/>
        <v>-0.20224431272102436</v>
      </c>
      <c r="S402">
        <f t="shared" si="31"/>
        <v>0</v>
      </c>
    </row>
    <row r="403" spans="1:19" x14ac:dyDescent="0.25">
      <c r="A403">
        <v>1</v>
      </c>
      <c r="B403">
        <v>54</v>
      </c>
      <c r="C403">
        <v>30</v>
      </c>
      <c r="D403">
        <v>88</v>
      </c>
      <c r="E403">
        <v>4</v>
      </c>
      <c r="F403">
        <v>1</v>
      </c>
      <c r="G403">
        <v>122</v>
      </c>
      <c r="H403">
        <v>0</v>
      </c>
      <c r="I403">
        <v>0</v>
      </c>
      <c r="J403">
        <v>1</v>
      </c>
      <c r="K403">
        <v>0</v>
      </c>
      <c r="L403">
        <v>1</v>
      </c>
      <c r="M403">
        <v>0</v>
      </c>
      <c r="N403">
        <v>0</v>
      </c>
      <c r="O403">
        <f t="shared" si="27"/>
        <v>-1.4959918447642702</v>
      </c>
      <c r="P403">
        <f t="shared" si="28"/>
        <v>0.22402629519253897</v>
      </c>
      <c r="Q403">
        <f t="shared" si="29"/>
        <v>0.18302408704161024</v>
      </c>
      <c r="R403">
        <f t="shared" si="30"/>
        <v>-0.2021456668598183</v>
      </c>
      <c r="S403">
        <f t="shared" si="31"/>
        <v>0</v>
      </c>
    </row>
    <row r="404" spans="1:19" x14ac:dyDescent="0.25">
      <c r="A404">
        <v>1</v>
      </c>
      <c r="B404">
        <v>47</v>
      </c>
      <c r="C404">
        <v>22</v>
      </c>
      <c r="D404">
        <v>89</v>
      </c>
      <c r="E404">
        <v>4</v>
      </c>
      <c r="F404">
        <v>1.9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1</v>
      </c>
      <c r="N404">
        <v>0</v>
      </c>
      <c r="O404">
        <f t="shared" si="27"/>
        <v>-1.5148711848985474</v>
      </c>
      <c r="P404">
        <f t="shared" si="28"/>
        <v>0.2198365012851462</v>
      </c>
      <c r="Q404">
        <f t="shared" si="29"/>
        <v>0.18021800548970268</v>
      </c>
      <c r="R404">
        <f t="shared" si="30"/>
        <v>-0.19871683442426299</v>
      </c>
      <c r="S404">
        <f t="shared" si="31"/>
        <v>0</v>
      </c>
    </row>
    <row r="405" spans="1:19" x14ac:dyDescent="0.25">
      <c r="A405">
        <v>1</v>
      </c>
      <c r="B405">
        <v>26</v>
      </c>
      <c r="C405">
        <v>0</v>
      </c>
      <c r="D405">
        <v>161</v>
      </c>
      <c r="E405">
        <v>2</v>
      </c>
      <c r="F405">
        <v>7.2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ref="O405:O468" si="32">SUMPRODUCT($A$19:$M$19,A405:M405)</f>
        <v>-1.5162657905955221</v>
      </c>
      <c r="P405">
        <f t="shared" ref="P405:P468" si="33">EXP(O405)</f>
        <v>0.21953012973146382</v>
      </c>
      <c r="Q405">
        <f t="shared" ref="Q405:Q468" si="34">P405/(P405+1)</f>
        <v>0.18001205905409126</v>
      </c>
      <c r="R405">
        <f t="shared" ref="R405:R468" si="35">N405*LN(Q405) + (1-N405)*LN(1-Q405)</f>
        <v>-0.19846564499550085</v>
      </c>
      <c r="S405">
        <f t="shared" ref="S405:S468" si="36">IF(Q405&gt;=$S$19,1,0)</f>
        <v>0</v>
      </c>
    </row>
    <row r="406" spans="1:19" x14ac:dyDescent="0.25">
      <c r="A406">
        <v>1</v>
      </c>
      <c r="B406">
        <v>62</v>
      </c>
      <c r="C406">
        <v>38</v>
      </c>
      <c r="D406">
        <v>80</v>
      </c>
      <c r="E406">
        <v>4</v>
      </c>
      <c r="F406">
        <v>1.7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f t="shared" si="32"/>
        <v>-1.5200414341799711</v>
      </c>
      <c r="P406">
        <f t="shared" si="33"/>
        <v>0.2187028249922677</v>
      </c>
      <c r="Q406">
        <f t="shared" si="34"/>
        <v>0.17945541809477245</v>
      </c>
      <c r="R406">
        <f t="shared" si="35"/>
        <v>-0.1977870348821055</v>
      </c>
      <c r="S406">
        <f t="shared" si="36"/>
        <v>0</v>
      </c>
    </row>
    <row r="407" spans="1:19" x14ac:dyDescent="0.25">
      <c r="A407">
        <v>1</v>
      </c>
      <c r="B407">
        <v>28</v>
      </c>
      <c r="C407">
        <v>4</v>
      </c>
      <c r="D407">
        <v>112</v>
      </c>
      <c r="E407">
        <v>2</v>
      </c>
      <c r="F407">
        <v>1.6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0</v>
      </c>
      <c r="N407">
        <v>1</v>
      </c>
      <c r="O407">
        <f t="shared" si="32"/>
        <v>-1.5211227412374093</v>
      </c>
      <c r="P407">
        <f t="shared" si="33"/>
        <v>0.2184664678944504</v>
      </c>
      <c r="Q407">
        <f t="shared" si="34"/>
        <v>0.17929624954880174</v>
      </c>
      <c r="R407">
        <f t="shared" si="35"/>
        <v>-1.7187158157744142</v>
      </c>
      <c r="S407">
        <f t="shared" si="36"/>
        <v>0</v>
      </c>
    </row>
    <row r="408" spans="1:19" x14ac:dyDescent="0.25">
      <c r="A408">
        <v>1</v>
      </c>
      <c r="B408">
        <v>44</v>
      </c>
      <c r="C408">
        <v>20</v>
      </c>
      <c r="D408">
        <v>81</v>
      </c>
      <c r="E408">
        <v>4</v>
      </c>
      <c r="F408">
        <v>2</v>
      </c>
      <c r="G408">
        <v>277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0</v>
      </c>
      <c r="O408">
        <f t="shared" si="32"/>
        <v>-1.5260961315767663</v>
      </c>
      <c r="P408">
        <f t="shared" si="33"/>
        <v>0.21738264624161099</v>
      </c>
      <c r="Q408">
        <f t="shared" si="34"/>
        <v>0.17856558651688514</v>
      </c>
      <c r="R408">
        <f t="shared" si="35"/>
        <v>-0.19670318220494418</v>
      </c>
      <c r="S408">
        <f t="shared" si="36"/>
        <v>0</v>
      </c>
    </row>
    <row r="409" spans="1:19" x14ac:dyDescent="0.25">
      <c r="A409">
        <v>1</v>
      </c>
      <c r="B409">
        <v>34</v>
      </c>
      <c r="C409">
        <v>9</v>
      </c>
      <c r="D409">
        <v>84</v>
      </c>
      <c r="E409">
        <v>4</v>
      </c>
      <c r="F409">
        <v>2.2000000000000002</v>
      </c>
      <c r="G409">
        <v>323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0</v>
      </c>
      <c r="O409">
        <f t="shared" si="32"/>
        <v>-1.5297460530956153</v>
      </c>
      <c r="P409">
        <f t="shared" si="33"/>
        <v>0.21659066286108949</v>
      </c>
      <c r="Q409">
        <f t="shared" si="34"/>
        <v>0.17803084428720448</v>
      </c>
      <c r="R409">
        <f t="shared" si="35"/>
        <v>-0.19605240809373234</v>
      </c>
      <c r="S409">
        <f t="shared" si="36"/>
        <v>0</v>
      </c>
    </row>
    <row r="410" spans="1:19" x14ac:dyDescent="0.25">
      <c r="A410">
        <v>1</v>
      </c>
      <c r="B410">
        <v>45</v>
      </c>
      <c r="C410">
        <v>20</v>
      </c>
      <c r="D410">
        <v>89</v>
      </c>
      <c r="E410">
        <v>4</v>
      </c>
      <c r="F410">
        <v>1.9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1</v>
      </c>
      <c r="N410">
        <v>0</v>
      </c>
      <c r="O410">
        <f t="shared" si="32"/>
        <v>-1.5323389594512129</v>
      </c>
      <c r="P410">
        <f t="shared" si="33"/>
        <v>0.21602979101311959</v>
      </c>
      <c r="Q410">
        <f t="shared" si="34"/>
        <v>0.17765172581268518</v>
      </c>
      <c r="R410">
        <f t="shared" si="35"/>
        <v>-0.19559128243229576</v>
      </c>
      <c r="S410">
        <f t="shared" si="36"/>
        <v>0</v>
      </c>
    </row>
    <row r="411" spans="1:19" x14ac:dyDescent="0.25">
      <c r="A411">
        <v>1</v>
      </c>
      <c r="B411">
        <v>63</v>
      </c>
      <c r="C411">
        <v>38</v>
      </c>
      <c r="D411">
        <v>84</v>
      </c>
      <c r="E411">
        <v>4</v>
      </c>
      <c r="F411">
        <v>0.1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f t="shared" si="32"/>
        <v>-1.5330889748886909</v>
      </c>
      <c r="P411">
        <f t="shared" si="33"/>
        <v>0.21586782608059688</v>
      </c>
      <c r="Q411">
        <f t="shared" si="34"/>
        <v>0.17754218135408373</v>
      </c>
      <c r="R411">
        <f t="shared" si="35"/>
        <v>-0.19545808197877029</v>
      </c>
      <c r="S411">
        <f t="shared" si="36"/>
        <v>0</v>
      </c>
    </row>
    <row r="412" spans="1:19" x14ac:dyDescent="0.25">
      <c r="A412">
        <v>1</v>
      </c>
      <c r="B412">
        <v>60</v>
      </c>
      <c r="C412">
        <v>34</v>
      </c>
      <c r="D412">
        <v>90</v>
      </c>
      <c r="E412">
        <v>4</v>
      </c>
      <c r="F412">
        <v>1.9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0</v>
      </c>
      <c r="N412">
        <v>0</v>
      </c>
      <c r="O412">
        <f t="shared" si="32"/>
        <v>-1.5362179036449737</v>
      </c>
      <c r="P412">
        <f t="shared" si="33"/>
        <v>0.21519344662484502</v>
      </c>
      <c r="Q412">
        <f t="shared" si="34"/>
        <v>0.17708575307292584</v>
      </c>
      <c r="R412">
        <f t="shared" si="35"/>
        <v>-0.19490327944818697</v>
      </c>
      <c r="S412">
        <f t="shared" si="36"/>
        <v>0</v>
      </c>
    </row>
    <row r="413" spans="1:19" x14ac:dyDescent="0.25">
      <c r="A413">
        <v>1</v>
      </c>
      <c r="B413">
        <v>46</v>
      </c>
      <c r="C413">
        <v>21</v>
      </c>
      <c r="D413">
        <v>99</v>
      </c>
      <c r="E413">
        <v>2</v>
      </c>
      <c r="F413">
        <v>3.8</v>
      </c>
      <c r="G413">
        <v>194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1</v>
      </c>
      <c r="N413">
        <v>0</v>
      </c>
      <c r="O413">
        <f t="shared" si="32"/>
        <v>-1.5376735635898413</v>
      </c>
      <c r="P413">
        <f t="shared" si="33"/>
        <v>0.21488042602524243</v>
      </c>
      <c r="Q413">
        <f t="shared" si="34"/>
        <v>0.17687372470743695</v>
      </c>
      <c r="R413">
        <f t="shared" si="35"/>
        <v>-0.19464565715541912</v>
      </c>
      <c r="S413">
        <f t="shared" si="36"/>
        <v>0</v>
      </c>
    </row>
    <row r="414" spans="1:19" x14ac:dyDescent="0.25">
      <c r="A414">
        <v>1</v>
      </c>
      <c r="B414">
        <v>43</v>
      </c>
      <c r="C414">
        <v>19</v>
      </c>
      <c r="D414">
        <v>84</v>
      </c>
      <c r="E414">
        <v>4</v>
      </c>
      <c r="F414">
        <v>0.2</v>
      </c>
      <c r="G414">
        <v>297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0</v>
      </c>
      <c r="O414">
        <f t="shared" si="32"/>
        <v>-1.5422878934522162</v>
      </c>
      <c r="P414">
        <f t="shared" si="33"/>
        <v>0.213891180965358</v>
      </c>
      <c r="Q414">
        <f t="shared" si="34"/>
        <v>0.1762029284991255</v>
      </c>
      <c r="R414">
        <f t="shared" si="35"/>
        <v>-0.19383105185310009</v>
      </c>
      <c r="S414">
        <f t="shared" si="36"/>
        <v>0</v>
      </c>
    </row>
    <row r="415" spans="1:19" x14ac:dyDescent="0.25">
      <c r="A415">
        <v>1</v>
      </c>
      <c r="B415">
        <v>54</v>
      </c>
      <c r="C415">
        <v>28</v>
      </c>
      <c r="D415">
        <v>79</v>
      </c>
      <c r="E415">
        <v>4</v>
      </c>
      <c r="F415">
        <v>2.6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f t="shared" si="32"/>
        <v>-1.5534766587369111</v>
      </c>
      <c r="P415">
        <f t="shared" si="33"/>
        <v>0.2115113413060736</v>
      </c>
      <c r="Q415">
        <f t="shared" si="34"/>
        <v>0.17458469771983573</v>
      </c>
      <c r="R415">
        <f t="shared" si="35"/>
        <v>-0.1918686226058415</v>
      </c>
      <c r="S415">
        <f t="shared" si="36"/>
        <v>0</v>
      </c>
    </row>
    <row r="416" spans="1:19" x14ac:dyDescent="0.25">
      <c r="A416">
        <v>1</v>
      </c>
      <c r="B416">
        <v>65</v>
      </c>
      <c r="C416">
        <v>40</v>
      </c>
      <c r="D416">
        <v>95</v>
      </c>
      <c r="E416">
        <v>3</v>
      </c>
      <c r="F416">
        <v>3.7</v>
      </c>
      <c r="G416">
        <v>138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1</v>
      </c>
      <c r="O416">
        <f t="shared" si="32"/>
        <v>-1.5541346233167221</v>
      </c>
      <c r="P416">
        <f t="shared" si="33"/>
        <v>0.21137222010869497</v>
      </c>
      <c r="Q416">
        <f t="shared" si="34"/>
        <v>0.17448990211260482</v>
      </c>
      <c r="R416">
        <f t="shared" si="35"/>
        <v>-1.7458884065635891</v>
      </c>
      <c r="S416">
        <f t="shared" si="36"/>
        <v>0</v>
      </c>
    </row>
    <row r="417" spans="1:19" x14ac:dyDescent="0.25">
      <c r="A417">
        <v>1</v>
      </c>
      <c r="B417">
        <v>48</v>
      </c>
      <c r="C417">
        <v>23</v>
      </c>
      <c r="D417">
        <v>108</v>
      </c>
      <c r="E417">
        <v>2</v>
      </c>
      <c r="F417">
        <v>3.8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f t="shared" si="32"/>
        <v>-1.556545146690401</v>
      </c>
      <c r="P417">
        <f t="shared" si="33"/>
        <v>0.21086331604057293</v>
      </c>
      <c r="Q417">
        <f t="shared" si="34"/>
        <v>0.1741429550695113</v>
      </c>
      <c r="R417">
        <f t="shared" si="35"/>
        <v>-0.19133358953076041</v>
      </c>
      <c r="S417">
        <f t="shared" si="36"/>
        <v>0</v>
      </c>
    </row>
    <row r="418" spans="1:19" x14ac:dyDescent="0.25">
      <c r="A418">
        <v>1</v>
      </c>
      <c r="B418">
        <v>49</v>
      </c>
      <c r="C418">
        <v>25</v>
      </c>
      <c r="D418">
        <v>114</v>
      </c>
      <c r="E418">
        <v>1</v>
      </c>
      <c r="F418">
        <v>2.5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1</v>
      </c>
      <c r="O418">
        <f t="shared" si="32"/>
        <v>-1.5581370977714259</v>
      </c>
      <c r="P418">
        <f t="shared" si="33"/>
        <v>0.21052789901124236</v>
      </c>
      <c r="Q418">
        <f t="shared" si="34"/>
        <v>0.17391412389850849</v>
      </c>
      <c r="R418">
        <f t="shared" si="35"/>
        <v>-1.7491936424121322</v>
      </c>
      <c r="S418">
        <f t="shared" si="36"/>
        <v>0</v>
      </c>
    </row>
    <row r="419" spans="1:19" x14ac:dyDescent="0.25">
      <c r="A419">
        <v>1</v>
      </c>
      <c r="B419">
        <v>32</v>
      </c>
      <c r="C419">
        <v>6</v>
      </c>
      <c r="D419">
        <v>99</v>
      </c>
      <c r="E419">
        <v>2</v>
      </c>
      <c r="F419">
        <v>4.5</v>
      </c>
      <c r="G419">
        <v>249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0</v>
      </c>
      <c r="O419">
        <f t="shared" si="32"/>
        <v>-1.5587751385127087</v>
      </c>
      <c r="P419">
        <f t="shared" si="33"/>
        <v>0.21039361647791557</v>
      </c>
      <c r="Q419">
        <f t="shared" si="34"/>
        <v>0.17382247693120936</v>
      </c>
      <c r="R419">
        <f t="shared" si="35"/>
        <v>-0.19094560958345197</v>
      </c>
      <c r="S419">
        <f t="shared" si="36"/>
        <v>0</v>
      </c>
    </row>
    <row r="420" spans="1:19" x14ac:dyDescent="0.25">
      <c r="A420">
        <v>1</v>
      </c>
      <c r="B420">
        <v>45</v>
      </c>
      <c r="C420">
        <v>20</v>
      </c>
      <c r="D420">
        <v>144</v>
      </c>
      <c r="E420">
        <v>4</v>
      </c>
      <c r="F420">
        <v>5.4</v>
      </c>
      <c r="G420">
        <v>210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1</v>
      </c>
      <c r="O420">
        <f t="shared" si="32"/>
        <v>-1.5640973870858033</v>
      </c>
      <c r="P420">
        <f t="shared" si="33"/>
        <v>0.20927682391286398</v>
      </c>
      <c r="Q420">
        <f t="shared" si="34"/>
        <v>0.17305948462297141</v>
      </c>
      <c r="R420">
        <f t="shared" si="35"/>
        <v>-1.7541199018331062</v>
      </c>
      <c r="S420">
        <f t="shared" si="36"/>
        <v>0</v>
      </c>
    </row>
    <row r="421" spans="1:19" x14ac:dyDescent="0.25">
      <c r="A421">
        <v>1</v>
      </c>
      <c r="B421">
        <v>62</v>
      </c>
      <c r="C421">
        <v>37</v>
      </c>
      <c r="D421">
        <v>85</v>
      </c>
      <c r="E421">
        <v>4</v>
      </c>
      <c r="F421">
        <v>3.4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1</v>
      </c>
      <c r="M421">
        <v>0</v>
      </c>
      <c r="N421">
        <v>0</v>
      </c>
      <c r="O421">
        <f t="shared" si="32"/>
        <v>-1.5709413534421417</v>
      </c>
      <c r="P421">
        <f t="shared" si="33"/>
        <v>0.20784943045880469</v>
      </c>
      <c r="Q421">
        <f t="shared" si="34"/>
        <v>0.17208223576332071</v>
      </c>
      <c r="R421">
        <f t="shared" si="35"/>
        <v>-0.18884144808402675</v>
      </c>
      <c r="S421">
        <f t="shared" si="36"/>
        <v>0</v>
      </c>
    </row>
    <row r="422" spans="1:19" x14ac:dyDescent="0.25">
      <c r="A422">
        <v>1</v>
      </c>
      <c r="B422">
        <v>57</v>
      </c>
      <c r="C422">
        <v>33</v>
      </c>
      <c r="D422">
        <v>80</v>
      </c>
      <c r="E422">
        <v>4</v>
      </c>
      <c r="F422">
        <v>1.6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f t="shared" si="32"/>
        <v>-1.5760958666817606</v>
      </c>
      <c r="P422">
        <f t="shared" si="33"/>
        <v>0.20678082425605029</v>
      </c>
      <c r="Q422">
        <f t="shared" si="34"/>
        <v>0.17134911335993877</v>
      </c>
      <c r="R422">
        <f t="shared" si="35"/>
        <v>-0.18795633843178772</v>
      </c>
      <c r="S422">
        <f t="shared" si="36"/>
        <v>0</v>
      </c>
    </row>
    <row r="423" spans="1:19" x14ac:dyDescent="0.25">
      <c r="A423">
        <v>1</v>
      </c>
      <c r="B423">
        <v>49</v>
      </c>
      <c r="C423">
        <v>24</v>
      </c>
      <c r="D423">
        <v>79</v>
      </c>
      <c r="E423">
        <v>4</v>
      </c>
      <c r="F423">
        <v>3.6</v>
      </c>
      <c r="G423">
        <v>212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1</v>
      </c>
      <c r="N423">
        <v>0</v>
      </c>
      <c r="O423">
        <f t="shared" si="32"/>
        <v>-1.5772187171110508</v>
      </c>
      <c r="P423">
        <f t="shared" si="33"/>
        <v>0.20654877062390661</v>
      </c>
      <c r="Q423">
        <f t="shared" si="34"/>
        <v>0.17118974023495145</v>
      </c>
      <c r="R423">
        <f t="shared" si="35"/>
        <v>-0.18776402849339296</v>
      </c>
      <c r="S423">
        <f t="shared" si="36"/>
        <v>0</v>
      </c>
    </row>
    <row r="424" spans="1:19" x14ac:dyDescent="0.25">
      <c r="A424">
        <v>1</v>
      </c>
      <c r="B424">
        <v>61</v>
      </c>
      <c r="C424">
        <v>35</v>
      </c>
      <c r="D424">
        <v>81</v>
      </c>
      <c r="E424">
        <v>4</v>
      </c>
      <c r="F424">
        <v>1.9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f t="shared" si="32"/>
        <v>-1.5823619028454035</v>
      </c>
      <c r="P424">
        <f t="shared" si="33"/>
        <v>0.20548917910709602</v>
      </c>
      <c r="Q424">
        <f t="shared" si="34"/>
        <v>0.17046123902937191</v>
      </c>
      <c r="R424">
        <f t="shared" si="35"/>
        <v>-0.18688544232928375</v>
      </c>
      <c r="S424">
        <f t="shared" si="36"/>
        <v>0</v>
      </c>
    </row>
    <row r="425" spans="1:19" x14ac:dyDescent="0.25">
      <c r="A425">
        <v>1</v>
      </c>
      <c r="B425">
        <v>40</v>
      </c>
      <c r="C425">
        <v>16</v>
      </c>
      <c r="D425">
        <v>83</v>
      </c>
      <c r="E425">
        <v>4</v>
      </c>
      <c r="F425">
        <v>0.2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f t="shared" si="32"/>
        <v>-1.5866961327854616</v>
      </c>
      <c r="P425">
        <f t="shared" si="33"/>
        <v>0.20460046908269167</v>
      </c>
      <c r="Q425">
        <f t="shared" si="34"/>
        <v>0.1698492357706749</v>
      </c>
      <c r="R425">
        <f t="shared" si="35"/>
        <v>-0.18614795103691445</v>
      </c>
      <c r="S425">
        <f t="shared" si="36"/>
        <v>0</v>
      </c>
    </row>
    <row r="426" spans="1:19" x14ac:dyDescent="0.25">
      <c r="A426">
        <v>1</v>
      </c>
      <c r="B426">
        <v>65</v>
      </c>
      <c r="C426">
        <v>39</v>
      </c>
      <c r="D426">
        <v>150</v>
      </c>
      <c r="E426">
        <v>2</v>
      </c>
      <c r="F426">
        <v>6.9</v>
      </c>
      <c r="G426">
        <v>196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32"/>
        <v>-1.589314341736132</v>
      </c>
      <c r="P426">
        <f t="shared" si="33"/>
        <v>0.20406548296156504</v>
      </c>
      <c r="Q426">
        <f t="shared" si="34"/>
        <v>0.16948038611624167</v>
      </c>
      <c r="R426">
        <f t="shared" si="35"/>
        <v>-0.18570373324949574</v>
      </c>
      <c r="S426">
        <f t="shared" si="36"/>
        <v>0</v>
      </c>
    </row>
    <row r="427" spans="1:19" x14ac:dyDescent="0.25">
      <c r="A427">
        <v>1</v>
      </c>
      <c r="B427">
        <v>62</v>
      </c>
      <c r="C427">
        <v>37</v>
      </c>
      <c r="D427">
        <v>83</v>
      </c>
      <c r="E427">
        <v>4</v>
      </c>
      <c r="F427">
        <v>0.1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f t="shared" si="32"/>
        <v>-1.6034105183797811</v>
      </c>
      <c r="P427">
        <f t="shared" si="33"/>
        <v>0.20120911906885386</v>
      </c>
      <c r="Q427">
        <f t="shared" si="34"/>
        <v>0.16750548749149186</v>
      </c>
      <c r="R427">
        <f t="shared" si="35"/>
        <v>-0.18332864873063431</v>
      </c>
      <c r="S427">
        <f t="shared" si="36"/>
        <v>0</v>
      </c>
    </row>
    <row r="428" spans="1:19" x14ac:dyDescent="0.25">
      <c r="A428">
        <v>1</v>
      </c>
      <c r="B428">
        <v>35</v>
      </c>
      <c r="C428">
        <v>10</v>
      </c>
      <c r="D428">
        <v>164</v>
      </c>
      <c r="E428">
        <v>2</v>
      </c>
      <c r="F428">
        <v>7.8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f t="shared" si="32"/>
        <v>-1.6080267642775021</v>
      </c>
      <c r="P428">
        <f t="shared" si="33"/>
        <v>0.20028242885893385</v>
      </c>
      <c r="Q428">
        <f t="shared" si="34"/>
        <v>0.16686275166865128</v>
      </c>
      <c r="R428">
        <f t="shared" si="35"/>
        <v>-0.18255688648419574</v>
      </c>
      <c r="S428">
        <f t="shared" si="36"/>
        <v>0</v>
      </c>
    </row>
    <row r="429" spans="1:19" x14ac:dyDescent="0.25">
      <c r="A429">
        <v>1</v>
      </c>
      <c r="B429">
        <v>52</v>
      </c>
      <c r="C429">
        <v>27</v>
      </c>
      <c r="D429">
        <v>85</v>
      </c>
      <c r="E429">
        <v>3</v>
      </c>
      <c r="F429">
        <v>3.4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f t="shared" si="32"/>
        <v>-1.6139354735970599</v>
      </c>
      <c r="P429">
        <f t="shared" si="33"/>
        <v>0.19910250754389225</v>
      </c>
      <c r="Q429">
        <f t="shared" si="34"/>
        <v>0.1660429415260849</v>
      </c>
      <c r="R429">
        <f t="shared" si="35"/>
        <v>-1.7955088401864252</v>
      </c>
      <c r="S429">
        <f t="shared" si="36"/>
        <v>0</v>
      </c>
    </row>
    <row r="430" spans="1:19" x14ac:dyDescent="0.25">
      <c r="A430">
        <v>1</v>
      </c>
      <c r="B430">
        <v>49</v>
      </c>
      <c r="C430">
        <v>23</v>
      </c>
      <c r="D430">
        <v>108</v>
      </c>
      <c r="E430">
        <v>2</v>
      </c>
      <c r="F430">
        <v>2.4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1</v>
      </c>
      <c r="M430">
        <v>0</v>
      </c>
      <c r="N430">
        <v>0</v>
      </c>
      <c r="O430">
        <f t="shared" si="32"/>
        <v>-1.6249259941765599</v>
      </c>
      <c r="P430">
        <f t="shared" si="33"/>
        <v>0.19692624835410483</v>
      </c>
      <c r="Q430">
        <f t="shared" si="34"/>
        <v>0.16452663530848155</v>
      </c>
      <c r="R430">
        <f t="shared" si="35"/>
        <v>-0.1797568109383709</v>
      </c>
      <c r="S430">
        <f t="shared" si="36"/>
        <v>0</v>
      </c>
    </row>
    <row r="431" spans="1:19" x14ac:dyDescent="0.25">
      <c r="A431">
        <v>1</v>
      </c>
      <c r="B431">
        <v>46</v>
      </c>
      <c r="C431">
        <v>22</v>
      </c>
      <c r="D431">
        <v>89</v>
      </c>
      <c r="E431">
        <v>4</v>
      </c>
      <c r="F431">
        <v>1.4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1</v>
      </c>
      <c r="M431">
        <v>0</v>
      </c>
      <c r="N431">
        <v>0</v>
      </c>
      <c r="O431">
        <f t="shared" si="32"/>
        <v>-1.6420607324849081</v>
      </c>
      <c r="P431">
        <f t="shared" si="33"/>
        <v>0.19358071291314627</v>
      </c>
      <c r="Q431">
        <f t="shared" si="34"/>
        <v>0.16218485337340788</v>
      </c>
      <c r="R431">
        <f t="shared" si="35"/>
        <v>-0.17695779158441438</v>
      </c>
      <c r="S431">
        <f t="shared" si="36"/>
        <v>0</v>
      </c>
    </row>
    <row r="432" spans="1:19" x14ac:dyDescent="0.25">
      <c r="A432">
        <v>1</v>
      </c>
      <c r="B432">
        <v>31</v>
      </c>
      <c r="C432">
        <v>5</v>
      </c>
      <c r="D432">
        <v>110</v>
      </c>
      <c r="E432">
        <v>2</v>
      </c>
      <c r="F432">
        <v>1.5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1</v>
      </c>
      <c r="N432">
        <v>0</v>
      </c>
      <c r="O432">
        <f t="shared" si="32"/>
        <v>-1.643922823170719</v>
      </c>
      <c r="P432">
        <f t="shared" si="33"/>
        <v>0.19322058347157633</v>
      </c>
      <c r="Q432">
        <f t="shared" si="34"/>
        <v>0.16193198990032259</v>
      </c>
      <c r="R432">
        <f t="shared" si="35"/>
        <v>-0.17665602415631038</v>
      </c>
      <c r="S432">
        <f t="shared" si="36"/>
        <v>0</v>
      </c>
    </row>
    <row r="433" spans="1:19" x14ac:dyDescent="0.25">
      <c r="A433">
        <v>1</v>
      </c>
      <c r="B433">
        <v>46</v>
      </c>
      <c r="C433">
        <v>22</v>
      </c>
      <c r="D433">
        <v>141</v>
      </c>
      <c r="E433">
        <v>2</v>
      </c>
      <c r="F433">
        <v>3.3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f t="shared" si="32"/>
        <v>-1.6467657469638848</v>
      </c>
      <c r="P433">
        <f t="shared" si="33"/>
        <v>0.19267205216329505</v>
      </c>
      <c r="Q433">
        <f t="shared" si="34"/>
        <v>0.16154654736297561</v>
      </c>
      <c r="R433">
        <f t="shared" si="35"/>
        <v>-0.17619621191685478</v>
      </c>
      <c r="S433">
        <f t="shared" si="36"/>
        <v>0</v>
      </c>
    </row>
    <row r="434" spans="1:19" x14ac:dyDescent="0.25">
      <c r="A434">
        <v>1</v>
      </c>
      <c r="B434">
        <v>40</v>
      </c>
      <c r="C434">
        <v>14</v>
      </c>
      <c r="D434">
        <v>92</v>
      </c>
      <c r="E434">
        <v>4</v>
      </c>
      <c r="F434">
        <v>1.4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1</v>
      </c>
      <c r="M434">
        <v>0</v>
      </c>
      <c r="N434">
        <v>0</v>
      </c>
      <c r="O434">
        <f t="shared" si="32"/>
        <v>-1.649645317342741</v>
      </c>
      <c r="P434">
        <f t="shared" si="33"/>
        <v>0.19211803747401721</v>
      </c>
      <c r="Q434">
        <f t="shared" si="34"/>
        <v>0.1611568917127508</v>
      </c>
      <c r="R434">
        <f t="shared" si="35"/>
        <v>-0.17573158846705797</v>
      </c>
      <c r="S434">
        <f t="shared" si="36"/>
        <v>0</v>
      </c>
    </row>
    <row r="435" spans="1:19" x14ac:dyDescent="0.25">
      <c r="A435">
        <v>1</v>
      </c>
      <c r="B435">
        <v>46</v>
      </c>
      <c r="C435">
        <v>22</v>
      </c>
      <c r="D435">
        <v>153</v>
      </c>
      <c r="E435">
        <v>2</v>
      </c>
      <c r="F435">
        <v>7.5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f t="shared" si="32"/>
        <v>-1.6571900765824459</v>
      </c>
      <c r="P435">
        <f t="shared" si="33"/>
        <v>0.19067400741515325</v>
      </c>
      <c r="Q435">
        <f t="shared" si="34"/>
        <v>0.16013955644256439</v>
      </c>
      <c r="R435">
        <f t="shared" si="35"/>
        <v>-0.17451953956942787</v>
      </c>
      <c r="S435">
        <f t="shared" si="36"/>
        <v>0</v>
      </c>
    </row>
    <row r="436" spans="1:19" x14ac:dyDescent="0.25">
      <c r="A436">
        <v>1</v>
      </c>
      <c r="B436">
        <v>51</v>
      </c>
      <c r="C436">
        <v>25</v>
      </c>
      <c r="D436">
        <v>99</v>
      </c>
      <c r="E436">
        <v>2</v>
      </c>
      <c r="F436">
        <v>2.4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f t="shared" si="32"/>
        <v>-1.662336106100657</v>
      </c>
      <c r="P436">
        <f t="shared" si="33"/>
        <v>0.18969531369780063</v>
      </c>
      <c r="Q436">
        <f t="shared" si="34"/>
        <v>0.15944865169569453</v>
      </c>
      <c r="R436">
        <f t="shared" si="35"/>
        <v>-0.17369723543046925</v>
      </c>
      <c r="S436">
        <f t="shared" si="36"/>
        <v>0</v>
      </c>
    </row>
    <row r="437" spans="1:19" x14ac:dyDescent="0.25">
      <c r="A437">
        <v>1</v>
      </c>
      <c r="B437">
        <v>32</v>
      </c>
      <c r="C437">
        <v>6</v>
      </c>
      <c r="D437">
        <v>84</v>
      </c>
      <c r="E437">
        <v>4</v>
      </c>
      <c r="F437">
        <v>1.8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f t="shared" si="32"/>
        <v>-1.6632666613348963</v>
      </c>
      <c r="P437">
        <f t="shared" si="33"/>
        <v>0.18951887383697857</v>
      </c>
      <c r="Q437">
        <f t="shared" si="34"/>
        <v>0.15932397375558732</v>
      </c>
      <c r="R437">
        <f t="shared" si="35"/>
        <v>-0.17354891766902522</v>
      </c>
      <c r="S437">
        <f t="shared" si="36"/>
        <v>0</v>
      </c>
    </row>
    <row r="438" spans="1:19" x14ac:dyDescent="0.25">
      <c r="A438">
        <v>1</v>
      </c>
      <c r="B438">
        <v>32</v>
      </c>
      <c r="C438">
        <v>6</v>
      </c>
      <c r="D438">
        <v>83</v>
      </c>
      <c r="E438">
        <v>4</v>
      </c>
      <c r="F438">
        <v>2.2000000000000002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f t="shared" si="32"/>
        <v>-1.6753143330691476</v>
      </c>
      <c r="P438">
        <f t="shared" si="33"/>
        <v>0.18724931157957295</v>
      </c>
      <c r="Q438">
        <f t="shared" si="34"/>
        <v>0.15771692579922203</v>
      </c>
      <c r="R438">
        <f t="shared" si="35"/>
        <v>-0.17163912860238864</v>
      </c>
      <c r="S438">
        <f t="shared" si="36"/>
        <v>0</v>
      </c>
    </row>
    <row r="439" spans="1:19" x14ac:dyDescent="0.25">
      <c r="A439">
        <v>1</v>
      </c>
      <c r="B439">
        <v>61</v>
      </c>
      <c r="C439">
        <v>35</v>
      </c>
      <c r="D439">
        <v>154</v>
      </c>
      <c r="E439">
        <v>2</v>
      </c>
      <c r="F439">
        <v>6.9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 t="shared" si="32"/>
        <v>-1.6788483177875755</v>
      </c>
      <c r="P439">
        <f t="shared" si="33"/>
        <v>0.18658874328054068</v>
      </c>
      <c r="Q439">
        <f t="shared" si="34"/>
        <v>0.15724803082547548</v>
      </c>
      <c r="R439">
        <f t="shared" si="35"/>
        <v>-0.17108258826491271</v>
      </c>
      <c r="S439">
        <f t="shared" si="36"/>
        <v>0</v>
      </c>
    </row>
    <row r="440" spans="1:19" x14ac:dyDescent="0.25">
      <c r="A440">
        <v>1</v>
      </c>
      <c r="B440">
        <v>47</v>
      </c>
      <c r="C440">
        <v>22</v>
      </c>
      <c r="D440">
        <v>95</v>
      </c>
      <c r="E440">
        <v>2</v>
      </c>
      <c r="F440">
        <v>3.9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1</v>
      </c>
      <c r="O440">
        <f t="shared" si="32"/>
        <v>-1.6878752233410594</v>
      </c>
      <c r="P440">
        <f t="shared" si="33"/>
        <v>0.18491200358877066</v>
      </c>
      <c r="Q440">
        <f t="shared" si="34"/>
        <v>0.15605547334209069</v>
      </c>
      <c r="R440">
        <f t="shared" si="35"/>
        <v>-1.8575437365959724</v>
      </c>
      <c r="S440">
        <f t="shared" si="36"/>
        <v>0</v>
      </c>
    </row>
    <row r="441" spans="1:19" x14ac:dyDescent="0.25">
      <c r="A441">
        <v>1</v>
      </c>
      <c r="B441">
        <v>47</v>
      </c>
      <c r="C441">
        <v>23</v>
      </c>
      <c r="D441">
        <v>149</v>
      </c>
      <c r="E441">
        <v>4</v>
      </c>
      <c r="F441">
        <v>6.1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1</v>
      </c>
      <c r="O441">
        <f t="shared" si="32"/>
        <v>-1.6972197768175672</v>
      </c>
      <c r="P441">
        <f t="shared" si="33"/>
        <v>0.18319213171514864</v>
      </c>
      <c r="Q441">
        <f t="shared" si="34"/>
        <v>0.1548287271396864</v>
      </c>
      <c r="R441">
        <f t="shared" si="35"/>
        <v>-1.8654357592058086</v>
      </c>
      <c r="S441">
        <f t="shared" si="36"/>
        <v>0</v>
      </c>
    </row>
    <row r="442" spans="1:19" x14ac:dyDescent="0.25">
      <c r="A442">
        <v>1</v>
      </c>
      <c r="B442">
        <v>65</v>
      </c>
      <c r="C442">
        <v>40</v>
      </c>
      <c r="D442">
        <v>83</v>
      </c>
      <c r="E442">
        <v>4</v>
      </c>
      <c r="F442">
        <v>0.1</v>
      </c>
      <c r="G442">
        <v>247</v>
      </c>
      <c r="H442">
        <v>0</v>
      </c>
      <c r="I442">
        <v>0</v>
      </c>
      <c r="J442">
        <v>1</v>
      </c>
      <c r="K442">
        <v>0</v>
      </c>
      <c r="L442">
        <v>1</v>
      </c>
      <c r="M442">
        <v>0</v>
      </c>
      <c r="N442">
        <v>0</v>
      </c>
      <c r="O442">
        <f t="shared" si="32"/>
        <v>-1.6973626525585255</v>
      </c>
      <c r="P442">
        <f t="shared" si="33"/>
        <v>0.18316595987329728</v>
      </c>
      <c r="Q442">
        <f t="shared" si="34"/>
        <v>0.15481003180053637</v>
      </c>
      <c r="R442">
        <f t="shared" si="35"/>
        <v>-0.16819386245470683</v>
      </c>
      <c r="S442">
        <f t="shared" si="36"/>
        <v>0</v>
      </c>
    </row>
    <row r="443" spans="1:19" x14ac:dyDescent="0.25">
      <c r="A443">
        <v>1</v>
      </c>
      <c r="B443">
        <v>38</v>
      </c>
      <c r="C443">
        <v>13</v>
      </c>
      <c r="D443">
        <v>179</v>
      </c>
      <c r="E443">
        <v>1</v>
      </c>
      <c r="F443">
        <v>4.0999999999999996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f t="shared" si="32"/>
        <v>-1.6978241771509273</v>
      </c>
      <c r="P443">
        <f t="shared" si="33"/>
        <v>0.18308144378295216</v>
      </c>
      <c r="Q443">
        <f t="shared" si="34"/>
        <v>0.15474965374956912</v>
      </c>
      <c r="R443">
        <f t="shared" si="35"/>
        <v>-0.16812242775159816</v>
      </c>
      <c r="S443">
        <f t="shared" si="36"/>
        <v>0</v>
      </c>
    </row>
    <row r="444" spans="1:19" x14ac:dyDescent="0.25">
      <c r="A444">
        <v>1</v>
      </c>
      <c r="B444">
        <v>41</v>
      </c>
      <c r="C444">
        <v>16</v>
      </c>
      <c r="D444">
        <v>91</v>
      </c>
      <c r="E444">
        <v>3</v>
      </c>
      <c r="F444">
        <v>0.5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f t="shared" si="32"/>
        <v>-1.6996471838318463</v>
      </c>
      <c r="P444">
        <f t="shared" si="33"/>
        <v>0.18274798912516696</v>
      </c>
      <c r="Q444">
        <f t="shared" si="34"/>
        <v>0.15451135052052686</v>
      </c>
      <c r="R444">
        <f t="shared" si="35"/>
        <v>-0.16784053535871887</v>
      </c>
      <c r="S444">
        <f t="shared" si="36"/>
        <v>0</v>
      </c>
    </row>
    <row r="445" spans="1:19" x14ac:dyDescent="0.25">
      <c r="A445">
        <v>1</v>
      </c>
      <c r="B445">
        <v>41</v>
      </c>
      <c r="C445">
        <v>17</v>
      </c>
      <c r="D445">
        <v>160</v>
      </c>
      <c r="E445">
        <v>2</v>
      </c>
      <c r="F445">
        <v>8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f t="shared" si="32"/>
        <v>-1.7072319583162316</v>
      </c>
      <c r="P445">
        <f t="shared" si="33"/>
        <v>0.18136713021182768</v>
      </c>
      <c r="Q445">
        <f t="shared" si="34"/>
        <v>0.15352308827088093</v>
      </c>
      <c r="R445">
        <f t="shared" si="35"/>
        <v>-0.16667235276128337</v>
      </c>
      <c r="S445">
        <f t="shared" si="36"/>
        <v>0</v>
      </c>
    </row>
    <row r="446" spans="1:19" x14ac:dyDescent="0.25">
      <c r="A446">
        <v>1</v>
      </c>
      <c r="B446">
        <v>64</v>
      </c>
      <c r="C446">
        <v>39</v>
      </c>
      <c r="D446">
        <v>114</v>
      </c>
      <c r="E446">
        <v>1</v>
      </c>
      <c r="F446">
        <v>0.8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1</v>
      </c>
      <c r="N446">
        <v>0</v>
      </c>
      <c r="O446">
        <f t="shared" si="32"/>
        <v>-1.7076458375906514</v>
      </c>
      <c r="P446">
        <f t="shared" si="33"/>
        <v>0.18129208164716606</v>
      </c>
      <c r="Q446">
        <f t="shared" si="34"/>
        <v>0.15346931081970566</v>
      </c>
      <c r="R446">
        <f t="shared" si="35"/>
        <v>-0.1666088238661213</v>
      </c>
      <c r="S446">
        <f t="shared" si="36"/>
        <v>0</v>
      </c>
    </row>
    <row r="447" spans="1:19" x14ac:dyDescent="0.25">
      <c r="A447">
        <v>1</v>
      </c>
      <c r="B447">
        <v>59</v>
      </c>
      <c r="C447">
        <v>35</v>
      </c>
      <c r="D447">
        <v>74</v>
      </c>
      <c r="E447">
        <v>4</v>
      </c>
      <c r="F447">
        <v>2.2999999999999998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f t="shared" si="32"/>
        <v>-1.7149562619453071</v>
      </c>
      <c r="P447">
        <f t="shared" si="33"/>
        <v>0.17997159214831085</v>
      </c>
      <c r="Q447">
        <f t="shared" si="34"/>
        <v>0.15252197031340919</v>
      </c>
      <c r="R447">
        <f t="shared" si="35"/>
        <v>-0.16549036373719514</v>
      </c>
      <c r="S447">
        <f t="shared" si="36"/>
        <v>0</v>
      </c>
    </row>
    <row r="448" spans="1:19" x14ac:dyDescent="0.25">
      <c r="A448">
        <v>1</v>
      </c>
      <c r="B448">
        <v>48</v>
      </c>
      <c r="C448">
        <v>22</v>
      </c>
      <c r="D448">
        <v>114</v>
      </c>
      <c r="E448">
        <v>1</v>
      </c>
      <c r="F448">
        <v>2.4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1</v>
      </c>
      <c r="N448">
        <v>1</v>
      </c>
      <c r="O448">
        <f t="shared" si="32"/>
        <v>-1.7192002110119962</v>
      </c>
      <c r="P448">
        <f t="shared" si="33"/>
        <v>0.17920942033093162</v>
      </c>
      <c r="Q448">
        <f t="shared" si="34"/>
        <v>0.15197421021334664</v>
      </c>
      <c r="R448">
        <f t="shared" si="35"/>
        <v>-1.8840444421804192</v>
      </c>
      <c r="S448">
        <f t="shared" si="36"/>
        <v>0</v>
      </c>
    </row>
    <row r="449" spans="1:19" x14ac:dyDescent="0.25">
      <c r="A449">
        <v>1</v>
      </c>
      <c r="B449">
        <v>52</v>
      </c>
      <c r="C449">
        <v>27</v>
      </c>
      <c r="D449">
        <v>78</v>
      </c>
      <c r="E449">
        <v>4</v>
      </c>
      <c r="F449">
        <v>3.6</v>
      </c>
      <c r="G449">
        <v>141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1</v>
      </c>
      <c r="N449">
        <v>0</v>
      </c>
      <c r="O449">
        <f t="shared" si="32"/>
        <v>-1.7216219700588793</v>
      </c>
      <c r="P449">
        <f t="shared" si="33"/>
        <v>0.17877594339616151</v>
      </c>
      <c r="Q449">
        <f t="shared" si="34"/>
        <v>0.15166236161987801</v>
      </c>
      <c r="R449">
        <f t="shared" si="35"/>
        <v>-0.16447656396715771</v>
      </c>
      <c r="S449">
        <f t="shared" si="36"/>
        <v>0</v>
      </c>
    </row>
    <row r="450" spans="1:19" x14ac:dyDescent="0.25">
      <c r="A450">
        <v>1</v>
      </c>
      <c r="B450">
        <v>31</v>
      </c>
      <c r="C450">
        <v>5</v>
      </c>
      <c r="D450">
        <v>82</v>
      </c>
      <c r="E450">
        <v>4</v>
      </c>
      <c r="F450">
        <v>2.2000000000000002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f t="shared" si="32"/>
        <v>-1.7456358765602396</v>
      </c>
      <c r="P450">
        <f t="shared" si="33"/>
        <v>0.17453397161237102</v>
      </c>
      <c r="Q450">
        <f t="shared" si="34"/>
        <v>0.14859848742627269</v>
      </c>
      <c r="R450">
        <f t="shared" si="35"/>
        <v>-0.16087144901727968</v>
      </c>
      <c r="S450">
        <f t="shared" si="36"/>
        <v>0</v>
      </c>
    </row>
    <row r="451" spans="1:19" x14ac:dyDescent="0.25">
      <c r="A451">
        <v>1</v>
      </c>
      <c r="B451">
        <v>46</v>
      </c>
      <c r="C451">
        <v>22</v>
      </c>
      <c r="D451">
        <v>84</v>
      </c>
      <c r="E451">
        <v>4</v>
      </c>
      <c r="F451">
        <v>2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1</v>
      </c>
      <c r="N451">
        <v>0</v>
      </c>
      <c r="O451">
        <f t="shared" si="32"/>
        <v>-1.7491862422064886</v>
      </c>
      <c r="P451">
        <f t="shared" si="33"/>
        <v>0.17391541090355173</v>
      </c>
      <c r="Q451">
        <f t="shared" si="34"/>
        <v>0.14814986607058056</v>
      </c>
      <c r="R451">
        <f t="shared" si="35"/>
        <v>-0.16034466676876399</v>
      </c>
      <c r="S451">
        <f t="shared" si="36"/>
        <v>0</v>
      </c>
    </row>
    <row r="452" spans="1:19" x14ac:dyDescent="0.25">
      <c r="A452">
        <v>1</v>
      </c>
      <c r="B452">
        <v>32</v>
      </c>
      <c r="C452">
        <v>8</v>
      </c>
      <c r="D452">
        <v>128</v>
      </c>
      <c r="E452">
        <v>2</v>
      </c>
      <c r="F452">
        <v>4.33</v>
      </c>
      <c r="G452">
        <v>0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f t="shared" si="32"/>
        <v>-1.7672011924033022</v>
      </c>
      <c r="P452">
        <f t="shared" si="33"/>
        <v>0.17081038584807531</v>
      </c>
      <c r="Q452">
        <f t="shared" si="34"/>
        <v>0.14589073338664396</v>
      </c>
      <c r="R452">
        <f t="shared" si="35"/>
        <v>-0.15769614652402089</v>
      </c>
      <c r="S452">
        <f t="shared" si="36"/>
        <v>0</v>
      </c>
    </row>
    <row r="453" spans="1:19" x14ac:dyDescent="0.25">
      <c r="A453">
        <v>1</v>
      </c>
      <c r="B453">
        <v>55</v>
      </c>
      <c r="C453">
        <v>30</v>
      </c>
      <c r="D453">
        <v>82</v>
      </c>
      <c r="E453">
        <v>4</v>
      </c>
      <c r="F453">
        <v>3.8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f t="shared" si="32"/>
        <v>-1.7673015485402379</v>
      </c>
      <c r="P453">
        <f t="shared" si="33"/>
        <v>0.17079324483772029</v>
      </c>
      <c r="Q453">
        <f t="shared" si="34"/>
        <v>0.14587822879127849</v>
      </c>
      <c r="R453">
        <f t="shared" si="35"/>
        <v>-0.15768150612106749</v>
      </c>
      <c r="S453">
        <f t="shared" si="36"/>
        <v>0</v>
      </c>
    </row>
    <row r="454" spans="1:19" x14ac:dyDescent="0.25">
      <c r="A454">
        <v>1</v>
      </c>
      <c r="B454">
        <v>59</v>
      </c>
      <c r="C454">
        <v>35</v>
      </c>
      <c r="D454">
        <v>73</v>
      </c>
      <c r="E454">
        <v>4</v>
      </c>
      <c r="F454">
        <v>2.2999999999999998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f t="shared" si="32"/>
        <v>-1.7765439181600655</v>
      </c>
      <c r="P454">
        <f t="shared" si="33"/>
        <v>0.16922198281747441</v>
      </c>
      <c r="Q454">
        <f t="shared" si="34"/>
        <v>0.14473041501469222</v>
      </c>
      <c r="R454">
        <f t="shared" si="35"/>
        <v>-0.15633855566687738</v>
      </c>
      <c r="S454">
        <f t="shared" si="36"/>
        <v>0</v>
      </c>
    </row>
    <row r="455" spans="1:19" x14ac:dyDescent="0.25">
      <c r="A455">
        <v>1</v>
      </c>
      <c r="B455">
        <v>45</v>
      </c>
      <c r="C455">
        <v>21</v>
      </c>
      <c r="D455">
        <v>151</v>
      </c>
      <c r="E455">
        <v>2</v>
      </c>
      <c r="F455">
        <v>3.3</v>
      </c>
      <c r="G455">
        <v>328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32"/>
        <v>-1.805640087863785</v>
      </c>
      <c r="P455">
        <f t="shared" si="33"/>
        <v>0.16436921216002762</v>
      </c>
      <c r="Q455">
        <f t="shared" si="34"/>
        <v>0.1411658865963189</v>
      </c>
      <c r="R455">
        <f t="shared" si="35"/>
        <v>-0.15217949159165903</v>
      </c>
      <c r="S455">
        <f t="shared" si="36"/>
        <v>0</v>
      </c>
    </row>
    <row r="456" spans="1:19" x14ac:dyDescent="0.25">
      <c r="A456">
        <v>1</v>
      </c>
      <c r="B456">
        <v>52</v>
      </c>
      <c r="C456">
        <v>28</v>
      </c>
      <c r="D456">
        <v>91</v>
      </c>
      <c r="E456">
        <v>4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0</v>
      </c>
      <c r="O456">
        <f t="shared" si="32"/>
        <v>-1.8087722013506982</v>
      </c>
      <c r="P456">
        <f t="shared" si="33"/>
        <v>0.16385519453477132</v>
      </c>
      <c r="Q456">
        <f t="shared" si="34"/>
        <v>0.14078658178801126</v>
      </c>
      <c r="R456">
        <f t="shared" si="35"/>
        <v>-0.15173793824986803</v>
      </c>
      <c r="S456">
        <f t="shared" si="36"/>
        <v>0</v>
      </c>
    </row>
    <row r="457" spans="1:19" x14ac:dyDescent="0.25">
      <c r="A457">
        <v>1</v>
      </c>
      <c r="B457">
        <v>60</v>
      </c>
      <c r="C457">
        <v>34</v>
      </c>
      <c r="D457">
        <v>152</v>
      </c>
      <c r="E457">
        <v>2</v>
      </c>
      <c r="F457">
        <v>6.9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32"/>
        <v>-1.8107575174934241</v>
      </c>
      <c r="P457">
        <f t="shared" si="33"/>
        <v>0.16353021287440253</v>
      </c>
      <c r="Q457">
        <f t="shared" si="34"/>
        <v>0.14054659781495063</v>
      </c>
      <c r="R457">
        <f t="shared" si="35"/>
        <v>-0.15145867065504129</v>
      </c>
      <c r="S457">
        <f t="shared" si="36"/>
        <v>0</v>
      </c>
    </row>
    <row r="458" spans="1:19" x14ac:dyDescent="0.25">
      <c r="A458">
        <v>1</v>
      </c>
      <c r="B458">
        <v>45</v>
      </c>
      <c r="C458">
        <v>21</v>
      </c>
      <c r="D458">
        <v>83</v>
      </c>
      <c r="E458">
        <v>4</v>
      </c>
      <c r="F458">
        <v>2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O458">
        <f t="shared" si="32"/>
        <v>-1.8195077856975805</v>
      </c>
      <c r="P458">
        <f t="shared" si="33"/>
        <v>0.16210552195645925</v>
      </c>
      <c r="Q458">
        <f t="shared" si="34"/>
        <v>0.139492945256423</v>
      </c>
      <c r="R458">
        <f t="shared" si="35"/>
        <v>-0.15023346494046938</v>
      </c>
      <c r="S458">
        <f t="shared" si="36"/>
        <v>0</v>
      </c>
    </row>
    <row r="459" spans="1:19" x14ac:dyDescent="0.25">
      <c r="A459">
        <v>1</v>
      </c>
      <c r="B459">
        <v>58</v>
      </c>
      <c r="C459">
        <v>34</v>
      </c>
      <c r="D459">
        <v>84</v>
      </c>
      <c r="E459">
        <v>4</v>
      </c>
      <c r="F459">
        <v>1.6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1</v>
      </c>
      <c r="M459">
        <v>0</v>
      </c>
      <c r="N459">
        <v>0</v>
      </c>
      <c r="O459">
        <f t="shared" si="32"/>
        <v>-1.8204223740024572</v>
      </c>
      <c r="P459">
        <f t="shared" si="33"/>
        <v>0.16195732991960371</v>
      </c>
      <c r="Q459">
        <f t="shared" si="34"/>
        <v>0.13938319914967065</v>
      </c>
      <c r="R459">
        <f t="shared" si="35"/>
        <v>-0.15010593651589454</v>
      </c>
      <c r="S459">
        <f t="shared" si="36"/>
        <v>0</v>
      </c>
    </row>
    <row r="460" spans="1:19" x14ac:dyDescent="0.25">
      <c r="A460">
        <v>1</v>
      </c>
      <c r="B460">
        <v>56</v>
      </c>
      <c r="C460">
        <v>30</v>
      </c>
      <c r="D460">
        <v>178</v>
      </c>
      <c r="E460">
        <v>1</v>
      </c>
      <c r="F460">
        <v>2.9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0</v>
      </c>
      <c r="O460">
        <f t="shared" si="32"/>
        <v>-1.8207939307552816</v>
      </c>
      <c r="P460">
        <f t="shared" si="33"/>
        <v>0.16189716475808086</v>
      </c>
      <c r="Q460">
        <f t="shared" si="34"/>
        <v>0.13933863483674955</v>
      </c>
      <c r="R460">
        <f t="shared" si="35"/>
        <v>-0.15005415602647573</v>
      </c>
      <c r="S460">
        <f t="shared" si="36"/>
        <v>0</v>
      </c>
    </row>
    <row r="461" spans="1:19" x14ac:dyDescent="0.25">
      <c r="A461">
        <v>1</v>
      </c>
      <c r="B461">
        <v>40</v>
      </c>
      <c r="C461">
        <v>16</v>
      </c>
      <c r="D461">
        <v>154</v>
      </c>
      <c r="E461">
        <v>2</v>
      </c>
      <c r="F461">
        <v>6.1</v>
      </c>
      <c r="G461">
        <v>325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f t="shared" si="32"/>
        <v>-1.8217840467315167</v>
      </c>
      <c r="P461">
        <f t="shared" si="33"/>
        <v>0.16173694711885769</v>
      </c>
      <c r="Q461">
        <f t="shared" si="34"/>
        <v>0.13921993917811615</v>
      </c>
      <c r="R461">
        <f t="shared" si="35"/>
        <v>-0.14991625338624665</v>
      </c>
      <c r="S461">
        <f t="shared" si="36"/>
        <v>0</v>
      </c>
    </row>
    <row r="462" spans="1:19" x14ac:dyDescent="0.25">
      <c r="A462">
        <v>1</v>
      </c>
      <c r="B462">
        <v>31</v>
      </c>
      <c r="C462">
        <v>7</v>
      </c>
      <c r="D462">
        <v>173</v>
      </c>
      <c r="E462">
        <v>1</v>
      </c>
      <c r="F462">
        <v>6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f t="shared" si="32"/>
        <v>-1.8232002841693398</v>
      </c>
      <c r="P462">
        <f t="shared" si="33"/>
        <v>0.16150805132292512</v>
      </c>
      <c r="Q462">
        <f t="shared" si="34"/>
        <v>0.13905030717520381</v>
      </c>
      <c r="R462">
        <f t="shared" si="35"/>
        <v>-0.14971920503635097</v>
      </c>
      <c r="S462">
        <f t="shared" si="36"/>
        <v>0</v>
      </c>
    </row>
    <row r="463" spans="1:19" x14ac:dyDescent="0.25">
      <c r="A463">
        <v>1</v>
      </c>
      <c r="B463">
        <v>55</v>
      </c>
      <c r="C463">
        <v>30</v>
      </c>
      <c r="D463">
        <v>81</v>
      </c>
      <c r="E463">
        <v>4</v>
      </c>
      <c r="F463">
        <v>3.8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0</v>
      </c>
      <c r="O463">
        <f t="shared" si="32"/>
        <v>-1.8288892047549963</v>
      </c>
      <c r="P463">
        <f t="shared" si="33"/>
        <v>0.16059185340457449</v>
      </c>
      <c r="Q463">
        <f t="shared" si="34"/>
        <v>0.13837065367422777</v>
      </c>
      <c r="R463">
        <f t="shared" si="35"/>
        <v>-0.14893009345331507</v>
      </c>
      <c r="S463">
        <f t="shared" si="36"/>
        <v>0</v>
      </c>
    </row>
    <row r="464" spans="1:19" x14ac:dyDescent="0.25">
      <c r="A464">
        <v>1</v>
      </c>
      <c r="B464">
        <v>43</v>
      </c>
      <c r="C464">
        <v>19</v>
      </c>
      <c r="D464">
        <v>83</v>
      </c>
      <c r="E464">
        <v>4</v>
      </c>
      <c r="F464">
        <v>2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1</v>
      </c>
      <c r="N464">
        <v>0</v>
      </c>
      <c r="O464">
        <f t="shared" si="32"/>
        <v>-1.836975560250246</v>
      </c>
      <c r="P464">
        <f t="shared" si="33"/>
        <v>0.15929848694645662</v>
      </c>
      <c r="Q464">
        <f t="shared" si="34"/>
        <v>0.1374093805349838</v>
      </c>
      <c r="R464">
        <f t="shared" si="35"/>
        <v>-0.14781506954927717</v>
      </c>
      <c r="S464">
        <f t="shared" si="36"/>
        <v>0</v>
      </c>
    </row>
    <row r="465" spans="1:19" x14ac:dyDescent="0.25">
      <c r="A465">
        <v>1</v>
      </c>
      <c r="B465">
        <v>65</v>
      </c>
      <c r="C465">
        <v>41</v>
      </c>
      <c r="D465">
        <v>91</v>
      </c>
      <c r="E465">
        <v>2</v>
      </c>
      <c r="F465">
        <v>0</v>
      </c>
      <c r="G465">
        <v>146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f t="shared" si="32"/>
        <v>-1.8393794818496341</v>
      </c>
      <c r="P465">
        <f t="shared" si="33"/>
        <v>0.15891600578449092</v>
      </c>
      <c r="Q465">
        <f t="shared" si="34"/>
        <v>0.13712469669181748</v>
      </c>
      <c r="R465">
        <f t="shared" si="35"/>
        <v>-0.14748509044972824</v>
      </c>
      <c r="S465">
        <f t="shared" si="36"/>
        <v>0</v>
      </c>
    </row>
    <row r="466" spans="1:19" x14ac:dyDescent="0.25">
      <c r="A466">
        <v>1</v>
      </c>
      <c r="B466">
        <v>59</v>
      </c>
      <c r="C466">
        <v>34</v>
      </c>
      <c r="D466">
        <v>145</v>
      </c>
      <c r="E466">
        <v>4</v>
      </c>
      <c r="F466">
        <v>1.8</v>
      </c>
      <c r="G466">
        <v>198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1</v>
      </c>
      <c r="O466">
        <f t="shared" si="32"/>
        <v>-1.8445206214782925</v>
      </c>
      <c r="P466">
        <f t="shared" si="33"/>
        <v>0.15810109299467701</v>
      </c>
      <c r="Q466">
        <f t="shared" si="34"/>
        <v>0.13651752334146502</v>
      </c>
      <c r="R466">
        <f t="shared" si="35"/>
        <v>-1.9913022964686837</v>
      </c>
      <c r="S466">
        <f t="shared" si="36"/>
        <v>0</v>
      </c>
    </row>
    <row r="467" spans="1:19" x14ac:dyDescent="0.25">
      <c r="A467">
        <v>1</v>
      </c>
      <c r="B467">
        <v>42</v>
      </c>
      <c r="C467">
        <v>18</v>
      </c>
      <c r="D467">
        <v>83</v>
      </c>
      <c r="E467">
        <v>4</v>
      </c>
      <c r="F467">
        <v>2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0</v>
      </c>
      <c r="O467">
        <f t="shared" si="32"/>
        <v>-1.8457094475265778</v>
      </c>
      <c r="P467">
        <f t="shared" si="33"/>
        <v>0.15791324997552297</v>
      </c>
      <c r="Q467">
        <f t="shared" si="34"/>
        <v>0.13637744449237549</v>
      </c>
      <c r="R467">
        <f t="shared" si="35"/>
        <v>-0.1466194626792833</v>
      </c>
      <c r="S467">
        <f t="shared" si="36"/>
        <v>0</v>
      </c>
    </row>
    <row r="468" spans="1:19" x14ac:dyDescent="0.25">
      <c r="A468">
        <v>1</v>
      </c>
      <c r="B468">
        <v>57</v>
      </c>
      <c r="C468">
        <v>31</v>
      </c>
      <c r="D468">
        <v>175</v>
      </c>
      <c r="E468">
        <v>2</v>
      </c>
      <c r="F468">
        <v>0.5</v>
      </c>
      <c r="G468">
        <v>429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f t="shared" si="32"/>
        <v>-1.8459450830457707</v>
      </c>
      <c r="P468">
        <f t="shared" si="33"/>
        <v>0.15787604438852862</v>
      </c>
      <c r="Q468">
        <f t="shared" si="34"/>
        <v>0.13634969403991992</v>
      </c>
      <c r="R468">
        <f t="shared" si="35"/>
        <v>-0.14658733057893361</v>
      </c>
      <c r="S468">
        <f t="shared" si="36"/>
        <v>0</v>
      </c>
    </row>
    <row r="469" spans="1:19" x14ac:dyDescent="0.25">
      <c r="A469">
        <v>1</v>
      </c>
      <c r="B469">
        <v>37</v>
      </c>
      <c r="C469">
        <v>13</v>
      </c>
      <c r="D469">
        <v>95</v>
      </c>
      <c r="E469">
        <v>2</v>
      </c>
      <c r="F469">
        <v>1.7</v>
      </c>
      <c r="G469">
        <v>83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f t="shared" ref="O469:O532" si="37">SUMPRODUCT($A$19:$M$19,A469:M469)</f>
        <v>-1.8502691851117135</v>
      </c>
      <c r="P469">
        <f t="shared" ref="P469:P532" si="38">EXP(O469)</f>
        <v>0.15719484610568848</v>
      </c>
      <c r="Q469">
        <f t="shared" ref="Q469:Q532" si="39">P469/(P469+1)</f>
        <v>0.13584129469181166</v>
      </c>
      <c r="R469">
        <f t="shared" ref="R469:R532" si="40">N469*LN(Q469) + (1-N469)*LN(1-Q469)</f>
        <v>-0.14599884034712557</v>
      </c>
      <c r="S469">
        <f t="shared" ref="S469:S532" si="41">IF(Q469&gt;=$S$19,1,0)</f>
        <v>0</v>
      </c>
    </row>
    <row r="470" spans="1:19" x14ac:dyDescent="0.25">
      <c r="A470">
        <v>1</v>
      </c>
      <c r="B470">
        <v>44</v>
      </c>
      <c r="C470">
        <v>20</v>
      </c>
      <c r="D470">
        <v>69</v>
      </c>
      <c r="E470">
        <v>1</v>
      </c>
      <c r="F470">
        <v>0.8</v>
      </c>
      <c r="G470">
        <v>184</v>
      </c>
      <c r="H470">
        <v>0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0</v>
      </c>
      <c r="O470">
        <f t="shared" si="37"/>
        <v>-1.8573022903247152</v>
      </c>
      <c r="P470">
        <f t="shared" si="38"/>
        <v>0.15609315690333303</v>
      </c>
      <c r="Q470">
        <f t="shared" si="39"/>
        <v>0.13501780195761923</v>
      </c>
      <c r="R470">
        <f t="shared" si="40"/>
        <v>-0.1450463525598607</v>
      </c>
      <c r="S470">
        <f t="shared" si="41"/>
        <v>0</v>
      </c>
    </row>
    <row r="471" spans="1:19" x14ac:dyDescent="0.25">
      <c r="A471">
        <v>1</v>
      </c>
      <c r="B471">
        <v>61</v>
      </c>
      <c r="C471">
        <v>36</v>
      </c>
      <c r="D471">
        <v>85</v>
      </c>
      <c r="E471">
        <v>3</v>
      </c>
      <c r="F471">
        <v>1.8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f t="shared" si="37"/>
        <v>-1.8599932206635454</v>
      </c>
      <c r="P471">
        <f t="shared" si="38"/>
        <v>0.15567368572871265</v>
      </c>
      <c r="Q471">
        <f t="shared" si="39"/>
        <v>0.13470384214083084</v>
      </c>
      <c r="R471">
        <f t="shared" si="40"/>
        <v>-0.14468345162064108</v>
      </c>
      <c r="S471">
        <f t="shared" si="41"/>
        <v>0</v>
      </c>
    </row>
    <row r="472" spans="1:19" x14ac:dyDescent="0.25">
      <c r="A472">
        <v>1</v>
      </c>
      <c r="B472">
        <v>38</v>
      </c>
      <c r="C472">
        <v>12</v>
      </c>
      <c r="D472">
        <v>91</v>
      </c>
      <c r="E472">
        <v>4</v>
      </c>
      <c r="F472">
        <v>1.4</v>
      </c>
      <c r="G472">
        <v>100</v>
      </c>
      <c r="H472">
        <v>0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0</v>
      </c>
      <c r="O472">
        <f t="shared" si="37"/>
        <v>-1.8679054339884944</v>
      </c>
      <c r="P472">
        <f t="shared" si="38"/>
        <v>0.15444682232109655</v>
      </c>
      <c r="Q472">
        <f t="shared" si="39"/>
        <v>0.1337842673520209</v>
      </c>
      <c r="R472">
        <f t="shared" si="40"/>
        <v>-0.14362128753120426</v>
      </c>
      <c r="S472">
        <f t="shared" si="41"/>
        <v>0</v>
      </c>
    </row>
    <row r="473" spans="1:19" x14ac:dyDescent="0.25">
      <c r="A473">
        <v>1</v>
      </c>
      <c r="B473">
        <v>46</v>
      </c>
      <c r="C473">
        <v>22</v>
      </c>
      <c r="D473">
        <v>118</v>
      </c>
      <c r="E473">
        <v>2</v>
      </c>
      <c r="F473">
        <v>7.5</v>
      </c>
      <c r="G473">
        <v>0</v>
      </c>
      <c r="H473">
        <v>0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0</v>
      </c>
      <c r="O473">
        <f t="shared" si="37"/>
        <v>-1.8681989556742105</v>
      </c>
      <c r="P473">
        <f t="shared" si="38"/>
        <v>0.15440149548198592</v>
      </c>
      <c r="Q473">
        <f t="shared" si="39"/>
        <v>0.1337502559432498</v>
      </c>
      <c r="R473">
        <f t="shared" si="40"/>
        <v>-0.14358202393925068</v>
      </c>
      <c r="S473">
        <f t="shared" si="41"/>
        <v>0</v>
      </c>
    </row>
    <row r="474" spans="1:19" x14ac:dyDescent="0.25">
      <c r="A474">
        <v>1</v>
      </c>
      <c r="B474">
        <v>39</v>
      </c>
      <c r="C474">
        <v>14</v>
      </c>
      <c r="D474">
        <v>108</v>
      </c>
      <c r="E474">
        <v>3</v>
      </c>
      <c r="F474">
        <v>1.2</v>
      </c>
      <c r="G474">
        <v>0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1</v>
      </c>
      <c r="N474">
        <v>0</v>
      </c>
      <c r="O474">
        <f t="shared" si="37"/>
        <v>-1.8750019892776484</v>
      </c>
      <c r="P474">
        <f t="shared" si="38"/>
        <v>0.15335466177962409</v>
      </c>
      <c r="Q474">
        <f t="shared" si="39"/>
        <v>0.13296401086461829</v>
      </c>
      <c r="R474">
        <f t="shared" si="40"/>
        <v>-0.14267479310303857</v>
      </c>
      <c r="S474">
        <f t="shared" si="41"/>
        <v>0</v>
      </c>
    </row>
    <row r="475" spans="1:19" x14ac:dyDescent="0.25">
      <c r="A475">
        <v>1</v>
      </c>
      <c r="B475">
        <v>37</v>
      </c>
      <c r="C475">
        <v>12</v>
      </c>
      <c r="D475">
        <v>180</v>
      </c>
      <c r="E475">
        <v>1</v>
      </c>
      <c r="F475">
        <v>8.6</v>
      </c>
      <c r="G475">
        <v>0</v>
      </c>
      <c r="H475">
        <v>0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f t="shared" si="37"/>
        <v>-1.8798067227356507</v>
      </c>
      <c r="P475">
        <f t="shared" si="38"/>
        <v>0.15261960080536063</v>
      </c>
      <c r="Q475">
        <f t="shared" si="39"/>
        <v>0.13241107534413085</v>
      </c>
      <c r="R475">
        <f t="shared" si="40"/>
        <v>-0.14203726560666832</v>
      </c>
      <c r="S475">
        <f t="shared" si="41"/>
        <v>0</v>
      </c>
    </row>
    <row r="476" spans="1:19" x14ac:dyDescent="0.25">
      <c r="A476">
        <v>1</v>
      </c>
      <c r="B476">
        <v>33</v>
      </c>
      <c r="C476">
        <v>7</v>
      </c>
      <c r="D476">
        <v>101</v>
      </c>
      <c r="E476">
        <v>1</v>
      </c>
      <c r="F476">
        <v>2.7</v>
      </c>
      <c r="G476">
        <v>233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f t="shared" si="37"/>
        <v>-1.8830239751587508</v>
      </c>
      <c r="P476">
        <f t="shared" si="38"/>
        <v>0.15212937403933213</v>
      </c>
      <c r="Q476">
        <f t="shared" si="39"/>
        <v>0.13204191948163857</v>
      </c>
      <c r="R476">
        <f t="shared" si="40"/>
        <v>-0.14161185982168076</v>
      </c>
      <c r="S476">
        <f t="shared" si="41"/>
        <v>0</v>
      </c>
    </row>
    <row r="477" spans="1:19" x14ac:dyDescent="0.25">
      <c r="A477">
        <v>1</v>
      </c>
      <c r="B477">
        <v>26</v>
      </c>
      <c r="C477">
        <v>0</v>
      </c>
      <c r="D477">
        <v>155</v>
      </c>
      <c r="E477">
        <v>2</v>
      </c>
      <c r="F477">
        <v>7.2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37"/>
        <v>-1.8857917278840723</v>
      </c>
      <c r="P477">
        <f t="shared" si="38"/>
        <v>0.15170889970264764</v>
      </c>
      <c r="Q477">
        <f t="shared" si="39"/>
        <v>0.13172503897626942</v>
      </c>
      <c r="R477">
        <f t="shared" si="40"/>
        <v>-0.14124683911155056</v>
      </c>
      <c r="S477">
        <f t="shared" si="41"/>
        <v>0</v>
      </c>
    </row>
    <row r="478" spans="1:19" x14ac:dyDescent="0.25">
      <c r="A478">
        <v>1</v>
      </c>
      <c r="B478">
        <v>30</v>
      </c>
      <c r="C478">
        <v>4</v>
      </c>
      <c r="D478">
        <v>142</v>
      </c>
      <c r="E478">
        <v>3</v>
      </c>
      <c r="F478">
        <v>4.2</v>
      </c>
      <c r="G478">
        <v>359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f t="shared" si="37"/>
        <v>-1.8902484215011786</v>
      </c>
      <c r="P478">
        <f t="shared" si="38"/>
        <v>0.15103428401201355</v>
      </c>
      <c r="Q478">
        <f t="shared" si="39"/>
        <v>0.13121614717293439</v>
      </c>
      <c r="R478">
        <f t="shared" si="40"/>
        <v>-2.0309093370805655</v>
      </c>
      <c r="S478">
        <f t="shared" si="41"/>
        <v>0</v>
      </c>
    </row>
    <row r="479" spans="1:19" x14ac:dyDescent="0.25">
      <c r="A479">
        <v>1</v>
      </c>
      <c r="B479">
        <v>25</v>
      </c>
      <c r="C479">
        <v>0</v>
      </c>
      <c r="D479">
        <v>91</v>
      </c>
      <c r="E479">
        <v>2</v>
      </c>
      <c r="F479">
        <v>1.8</v>
      </c>
      <c r="G479">
        <v>321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f t="shared" si="37"/>
        <v>-1.8935754417538444</v>
      </c>
      <c r="P479">
        <f t="shared" si="38"/>
        <v>0.15053262486806593</v>
      </c>
      <c r="Q479">
        <f t="shared" si="39"/>
        <v>0.13083733708579351</v>
      </c>
      <c r="R479">
        <f t="shared" si="40"/>
        <v>-0.14022498721253687</v>
      </c>
      <c r="S479">
        <f t="shared" si="41"/>
        <v>0</v>
      </c>
    </row>
    <row r="480" spans="1:19" x14ac:dyDescent="0.25">
      <c r="A480">
        <v>1</v>
      </c>
      <c r="B480">
        <v>37</v>
      </c>
      <c r="C480">
        <v>12</v>
      </c>
      <c r="D480">
        <v>160</v>
      </c>
      <c r="E480">
        <v>2</v>
      </c>
      <c r="F480">
        <v>3.3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37"/>
        <v>-1.8948234205335146</v>
      </c>
      <c r="P480">
        <f t="shared" si="38"/>
        <v>0.15034488052142972</v>
      </c>
      <c r="Q480">
        <f t="shared" si="39"/>
        <v>0.1306954836477224</v>
      </c>
      <c r="R480">
        <f t="shared" si="40"/>
        <v>-0.14006179352090134</v>
      </c>
      <c r="S480">
        <f t="shared" si="41"/>
        <v>0</v>
      </c>
    </row>
    <row r="481" spans="1:19" x14ac:dyDescent="0.25">
      <c r="A481">
        <v>1</v>
      </c>
      <c r="B481">
        <v>36</v>
      </c>
      <c r="C481">
        <v>6</v>
      </c>
      <c r="D481">
        <v>78</v>
      </c>
      <c r="E481">
        <v>4</v>
      </c>
      <c r="F481">
        <v>1.8</v>
      </c>
      <c r="G481">
        <v>163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f t="shared" si="37"/>
        <v>-1.9009636561859171</v>
      </c>
      <c r="P481">
        <f t="shared" si="38"/>
        <v>0.14942455592239579</v>
      </c>
      <c r="Q481">
        <f t="shared" si="39"/>
        <v>0.12999944637730906</v>
      </c>
      <c r="R481">
        <f t="shared" si="40"/>
        <v>-0.13926143098578952</v>
      </c>
      <c r="S481">
        <f t="shared" si="41"/>
        <v>0</v>
      </c>
    </row>
    <row r="482" spans="1:19" x14ac:dyDescent="0.25">
      <c r="A482">
        <v>1</v>
      </c>
      <c r="B482">
        <v>56</v>
      </c>
      <c r="C482">
        <v>30</v>
      </c>
      <c r="D482">
        <v>81</v>
      </c>
      <c r="E482">
        <v>4</v>
      </c>
      <c r="F482">
        <v>2.6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1</v>
      </c>
      <c r="N482">
        <v>0</v>
      </c>
      <c r="O482">
        <f t="shared" si="37"/>
        <v>-1.9122445912107926</v>
      </c>
      <c r="P482">
        <f t="shared" si="38"/>
        <v>0.14774837941081673</v>
      </c>
      <c r="Q482">
        <f t="shared" si="39"/>
        <v>0.12872889394682624</v>
      </c>
      <c r="R482">
        <f t="shared" si="40"/>
        <v>-0.13780209217566108</v>
      </c>
      <c r="S482">
        <f t="shared" si="41"/>
        <v>0</v>
      </c>
    </row>
    <row r="483" spans="1:19" x14ac:dyDescent="0.25">
      <c r="A483">
        <v>1</v>
      </c>
      <c r="B483">
        <v>36</v>
      </c>
      <c r="C483">
        <v>12</v>
      </c>
      <c r="D483">
        <v>154</v>
      </c>
      <c r="E483">
        <v>3</v>
      </c>
      <c r="F483">
        <v>6.4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f t="shared" si="37"/>
        <v>-1.9125202361570917</v>
      </c>
      <c r="P483">
        <f t="shared" si="38"/>
        <v>0.14770765892916357</v>
      </c>
      <c r="Q483">
        <f t="shared" si="39"/>
        <v>0.12869798138924859</v>
      </c>
      <c r="R483">
        <f t="shared" si="40"/>
        <v>-2.050286849124284</v>
      </c>
      <c r="S483">
        <f t="shared" si="41"/>
        <v>0</v>
      </c>
    </row>
    <row r="484" spans="1:19" x14ac:dyDescent="0.25">
      <c r="A484">
        <v>1</v>
      </c>
      <c r="B484">
        <v>30</v>
      </c>
      <c r="C484">
        <v>5</v>
      </c>
      <c r="D484">
        <v>85</v>
      </c>
      <c r="E484">
        <v>4</v>
      </c>
      <c r="F484">
        <v>1.8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1</v>
      </c>
      <c r="N484">
        <v>0</v>
      </c>
      <c r="O484">
        <f t="shared" si="37"/>
        <v>-1.9220828895753614</v>
      </c>
      <c r="P484">
        <f t="shared" si="38"/>
        <v>0.14630191381851362</v>
      </c>
      <c r="Q484">
        <f t="shared" si="39"/>
        <v>0.12762947706434402</v>
      </c>
      <c r="R484">
        <f t="shared" si="40"/>
        <v>-0.13654103369907816</v>
      </c>
      <c r="S484">
        <f t="shared" si="41"/>
        <v>0</v>
      </c>
    </row>
    <row r="485" spans="1:19" x14ac:dyDescent="0.25">
      <c r="A485">
        <v>1</v>
      </c>
      <c r="B485">
        <v>47</v>
      </c>
      <c r="C485">
        <v>23</v>
      </c>
      <c r="D485">
        <v>163</v>
      </c>
      <c r="E485">
        <v>1</v>
      </c>
      <c r="F485">
        <v>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f t="shared" si="37"/>
        <v>-1.9237735916408081</v>
      </c>
      <c r="P485">
        <f t="shared" si="38"/>
        <v>0.14605476985291962</v>
      </c>
      <c r="Q485">
        <f t="shared" si="39"/>
        <v>0.12744135245095115</v>
      </c>
      <c r="R485">
        <f t="shared" si="40"/>
        <v>-0.13632540934331189</v>
      </c>
      <c r="S485">
        <f t="shared" si="41"/>
        <v>0</v>
      </c>
    </row>
    <row r="486" spans="1:19" x14ac:dyDescent="0.25">
      <c r="A486">
        <v>1</v>
      </c>
      <c r="B486">
        <v>30</v>
      </c>
      <c r="C486">
        <v>4</v>
      </c>
      <c r="D486">
        <v>80</v>
      </c>
      <c r="E486">
        <v>4</v>
      </c>
      <c r="F486">
        <v>1.8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f t="shared" si="37"/>
        <v>-1.9270850607465952</v>
      </c>
      <c r="P486">
        <f t="shared" si="38"/>
        <v>0.14557191391729835</v>
      </c>
      <c r="Q486">
        <f t="shared" si="39"/>
        <v>0.12707357098125185</v>
      </c>
      <c r="R486">
        <f t="shared" si="40"/>
        <v>-0.135904000440905</v>
      </c>
      <c r="S486">
        <f t="shared" si="41"/>
        <v>0</v>
      </c>
    </row>
    <row r="487" spans="1:19" x14ac:dyDescent="0.25">
      <c r="A487">
        <v>1</v>
      </c>
      <c r="B487">
        <v>64</v>
      </c>
      <c r="C487">
        <v>40</v>
      </c>
      <c r="D487">
        <v>90</v>
      </c>
      <c r="E487">
        <v>2</v>
      </c>
      <c r="F487">
        <v>0</v>
      </c>
      <c r="G487">
        <v>134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f t="shared" si="37"/>
        <v>-1.9281264774920617</v>
      </c>
      <c r="P487">
        <f t="shared" si="38"/>
        <v>0.1454203918010043</v>
      </c>
      <c r="Q487">
        <f t="shared" si="39"/>
        <v>0.12695809577159023</v>
      </c>
      <c r="R487">
        <f t="shared" si="40"/>
        <v>-0.13577172403287277</v>
      </c>
      <c r="S487">
        <f t="shared" si="41"/>
        <v>0</v>
      </c>
    </row>
    <row r="488" spans="1:19" x14ac:dyDescent="0.25">
      <c r="A488">
        <v>1</v>
      </c>
      <c r="B488">
        <v>31</v>
      </c>
      <c r="C488">
        <v>5</v>
      </c>
      <c r="D488">
        <v>79</v>
      </c>
      <c r="E488">
        <v>4</v>
      </c>
      <c r="F488">
        <v>2.2000000000000002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f t="shared" si="37"/>
        <v>-1.9303988452045147</v>
      </c>
      <c r="P488">
        <f t="shared" si="38"/>
        <v>0.14509031836408592</v>
      </c>
      <c r="Q488">
        <f t="shared" si="39"/>
        <v>0.12670644056389085</v>
      </c>
      <c r="R488">
        <f t="shared" si="40"/>
        <v>-0.13548351456261074</v>
      </c>
      <c r="S488">
        <f t="shared" si="41"/>
        <v>0</v>
      </c>
    </row>
    <row r="489" spans="1:19" x14ac:dyDescent="0.25">
      <c r="A489">
        <v>1</v>
      </c>
      <c r="B489">
        <v>35</v>
      </c>
      <c r="C489">
        <v>10</v>
      </c>
      <c r="D489">
        <v>79</v>
      </c>
      <c r="E489">
        <v>4</v>
      </c>
      <c r="F489">
        <v>2.1</v>
      </c>
      <c r="G489">
        <v>182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1</v>
      </c>
      <c r="N489">
        <v>0</v>
      </c>
      <c r="O489">
        <f t="shared" si="37"/>
        <v>-1.9313317111599453</v>
      </c>
      <c r="P489">
        <f t="shared" si="38"/>
        <v>0.14495503165761381</v>
      </c>
      <c r="Q489">
        <f t="shared" si="39"/>
        <v>0.12660325309698364</v>
      </c>
      <c r="R489">
        <f t="shared" si="40"/>
        <v>-0.13536536257349985</v>
      </c>
      <c r="S489">
        <f t="shared" si="41"/>
        <v>0</v>
      </c>
    </row>
    <row r="490" spans="1:19" x14ac:dyDescent="0.25">
      <c r="A490">
        <v>1</v>
      </c>
      <c r="B490">
        <v>62</v>
      </c>
      <c r="C490">
        <v>36</v>
      </c>
      <c r="D490">
        <v>83</v>
      </c>
      <c r="E490">
        <v>4</v>
      </c>
      <c r="F490">
        <v>2.4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f t="shared" si="37"/>
        <v>-1.9369379750912588</v>
      </c>
      <c r="P490">
        <f t="shared" si="38"/>
        <v>0.14414464922341377</v>
      </c>
      <c r="Q490">
        <f t="shared" si="39"/>
        <v>0.1259846378001695</v>
      </c>
      <c r="R490">
        <f t="shared" si="40"/>
        <v>-0.1346573265933953</v>
      </c>
      <c r="S490">
        <f t="shared" si="41"/>
        <v>0</v>
      </c>
    </row>
    <row r="491" spans="1:19" x14ac:dyDescent="0.25">
      <c r="A491">
        <v>1</v>
      </c>
      <c r="B491">
        <v>53</v>
      </c>
      <c r="C491">
        <v>27</v>
      </c>
      <c r="D491">
        <v>81</v>
      </c>
      <c r="E491">
        <v>4</v>
      </c>
      <c r="F491">
        <v>2.6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f t="shared" si="37"/>
        <v>-1.9384462530397899</v>
      </c>
      <c r="P491">
        <f t="shared" si="38"/>
        <v>0.14392740290269332</v>
      </c>
      <c r="Q491">
        <f t="shared" si="39"/>
        <v>0.12581865119891381</v>
      </c>
      <c r="R491">
        <f t="shared" si="40"/>
        <v>-0.13446743194285632</v>
      </c>
      <c r="S491">
        <f t="shared" si="41"/>
        <v>0</v>
      </c>
    </row>
    <row r="492" spans="1:19" x14ac:dyDescent="0.25">
      <c r="A492">
        <v>1</v>
      </c>
      <c r="B492">
        <v>61</v>
      </c>
      <c r="C492">
        <v>37</v>
      </c>
      <c r="D492">
        <v>73</v>
      </c>
      <c r="E492">
        <v>3</v>
      </c>
      <c r="F492">
        <v>2</v>
      </c>
      <c r="G492">
        <v>285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f t="shared" si="37"/>
        <v>-1.940195704852667</v>
      </c>
      <c r="P492">
        <f t="shared" si="38"/>
        <v>0.14367582896916312</v>
      </c>
      <c r="Q492">
        <f t="shared" si="39"/>
        <v>0.12562635786284249</v>
      </c>
      <c r="R492">
        <f t="shared" si="40"/>
        <v>-0.13424748651609761</v>
      </c>
      <c r="S492">
        <f t="shared" si="41"/>
        <v>0</v>
      </c>
    </row>
    <row r="493" spans="1:19" x14ac:dyDescent="0.25">
      <c r="A493">
        <v>1</v>
      </c>
      <c r="B493">
        <v>56</v>
      </c>
      <c r="C493">
        <v>31</v>
      </c>
      <c r="D493">
        <v>82</v>
      </c>
      <c r="E493">
        <v>4</v>
      </c>
      <c r="F493">
        <v>1.3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1</v>
      </c>
      <c r="N493">
        <v>0</v>
      </c>
      <c r="O493">
        <f t="shared" si="37"/>
        <v>-1.9416897696356257</v>
      </c>
      <c r="P493">
        <f t="shared" si="38"/>
        <v>0.14346132825182298</v>
      </c>
      <c r="Q493">
        <f t="shared" si="39"/>
        <v>0.12546233502374179</v>
      </c>
      <c r="R493">
        <f t="shared" si="40"/>
        <v>-0.13405991515222748</v>
      </c>
      <c r="S493">
        <f t="shared" si="41"/>
        <v>0</v>
      </c>
    </row>
    <row r="494" spans="1:19" x14ac:dyDescent="0.25">
      <c r="A494">
        <v>1</v>
      </c>
      <c r="B494">
        <v>34</v>
      </c>
      <c r="C494">
        <v>10</v>
      </c>
      <c r="D494">
        <v>152</v>
      </c>
      <c r="E494">
        <v>2</v>
      </c>
      <c r="F494">
        <v>6.5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f t="shared" si="37"/>
        <v>-1.9474343413144637</v>
      </c>
      <c r="P494">
        <f t="shared" si="38"/>
        <v>0.14263956696170546</v>
      </c>
      <c r="Q494">
        <f t="shared" si="39"/>
        <v>0.12483338673540428</v>
      </c>
      <c r="R494">
        <f t="shared" si="40"/>
        <v>-0.13334099559165019</v>
      </c>
      <c r="S494">
        <f t="shared" si="41"/>
        <v>0</v>
      </c>
    </row>
    <row r="495" spans="1:19" x14ac:dyDescent="0.25">
      <c r="A495">
        <v>1</v>
      </c>
      <c r="B495">
        <v>31</v>
      </c>
      <c r="C495">
        <v>6</v>
      </c>
      <c r="D495">
        <v>83</v>
      </c>
      <c r="E495">
        <v>4</v>
      </c>
      <c r="F495">
        <v>2.2000000000000002</v>
      </c>
      <c r="G495">
        <v>106</v>
      </c>
      <c r="H495">
        <v>0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0</v>
      </c>
      <c r="O495">
        <f t="shared" si="37"/>
        <v>-1.9507289642093566</v>
      </c>
      <c r="P495">
        <f t="shared" si="38"/>
        <v>0.14217039667264936</v>
      </c>
      <c r="Q495">
        <f t="shared" si="39"/>
        <v>0.12447389381375813</v>
      </c>
      <c r="R495">
        <f t="shared" si="40"/>
        <v>-0.13293030909857823</v>
      </c>
      <c r="S495">
        <f t="shared" si="41"/>
        <v>0</v>
      </c>
    </row>
    <row r="496" spans="1:19" x14ac:dyDescent="0.25">
      <c r="A496">
        <v>1</v>
      </c>
      <c r="B496">
        <v>30</v>
      </c>
      <c r="C496">
        <v>4</v>
      </c>
      <c r="D496">
        <v>85</v>
      </c>
      <c r="E496">
        <v>4</v>
      </c>
      <c r="F496">
        <v>2.1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1</v>
      </c>
      <c r="N496">
        <v>0</v>
      </c>
      <c r="O496">
        <f t="shared" si="37"/>
        <v>-1.9549000161370369</v>
      </c>
      <c r="P496">
        <f t="shared" si="38"/>
        <v>0.14157863156498979</v>
      </c>
      <c r="Q496">
        <f t="shared" si="39"/>
        <v>0.12402004351719485</v>
      </c>
      <c r="R496">
        <f t="shared" si="40"/>
        <v>-0.13241206903490485</v>
      </c>
      <c r="S496">
        <f t="shared" si="41"/>
        <v>0</v>
      </c>
    </row>
    <row r="497" spans="1:19" x14ac:dyDescent="0.25">
      <c r="A497">
        <v>1</v>
      </c>
      <c r="B497">
        <v>31</v>
      </c>
      <c r="C497">
        <v>6</v>
      </c>
      <c r="D497">
        <v>174</v>
      </c>
      <c r="E497">
        <v>2</v>
      </c>
      <c r="F497">
        <v>6.7</v>
      </c>
      <c r="G497">
        <v>0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f t="shared" si="37"/>
        <v>-1.955481848485499</v>
      </c>
      <c r="P497">
        <f t="shared" si="38"/>
        <v>0.14149628049687515</v>
      </c>
      <c r="Q497">
        <f t="shared" si="39"/>
        <v>0.1239568476169577</v>
      </c>
      <c r="R497">
        <f t="shared" si="40"/>
        <v>-0.1323399285477791</v>
      </c>
      <c r="S497">
        <f t="shared" si="41"/>
        <v>0</v>
      </c>
    </row>
    <row r="498" spans="1:19" x14ac:dyDescent="0.25">
      <c r="A498">
        <v>1</v>
      </c>
      <c r="B498">
        <v>35</v>
      </c>
      <c r="C498">
        <v>5</v>
      </c>
      <c r="D498">
        <v>85</v>
      </c>
      <c r="E498">
        <v>4</v>
      </c>
      <c r="F498">
        <v>4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1</v>
      </c>
      <c r="N498">
        <v>0</v>
      </c>
      <c r="O498">
        <f t="shared" si="37"/>
        <v>-1.9558041131611912</v>
      </c>
      <c r="P498">
        <f t="shared" si="38"/>
        <v>0.14145068859065418</v>
      </c>
      <c r="Q498">
        <f t="shared" si="39"/>
        <v>0.12392185663780443</v>
      </c>
      <c r="R498">
        <f t="shared" si="40"/>
        <v>-0.13229998727288803</v>
      </c>
      <c r="S498">
        <f t="shared" si="41"/>
        <v>0</v>
      </c>
    </row>
    <row r="499" spans="1:19" x14ac:dyDescent="0.25">
      <c r="A499">
        <v>1</v>
      </c>
      <c r="B499">
        <v>44</v>
      </c>
      <c r="C499">
        <v>19</v>
      </c>
      <c r="D499">
        <v>74</v>
      </c>
      <c r="E499">
        <v>4</v>
      </c>
      <c r="F499">
        <v>1.9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f t="shared" si="37"/>
        <v>-1.9654766704928583</v>
      </c>
      <c r="P499">
        <f t="shared" si="38"/>
        <v>0.14008909436047853</v>
      </c>
      <c r="Q499">
        <f t="shared" si="39"/>
        <v>0.12287556740384409</v>
      </c>
      <c r="R499">
        <f t="shared" si="40"/>
        <v>-0.13110641230040979</v>
      </c>
      <c r="S499">
        <f t="shared" si="41"/>
        <v>0</v>
      </c>
    </row>
    <row r="500" spans="1:19" x14ac:dyDescent="0.25">
      <c r="A500">
        <v>1</v>
      </c>
      <c r="B500">
        <v>65</v>
      </c>
      <c r="C500">
        <v>41</v>
      </c>
      <c r="D500">
        <v>79</v>
      </c>
      <c r="E500">
        <v>3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f t="shared" si="37"/>
        <v>-1.9733387070530073</v>
      </c>
      <c r="P500">
        <f t="shared" si="38"/>
        <v>0.13899202702165489</v>
      </c>
      <c r="Q500">
        <f t="shared" si="39"/>
        <v>0.12203072868306594</v>
      </c>
      <c r="R500">
        <f t="shared" si="40"/>
        <v>-0.13014368445955732</v>
      </c>
      <c r="S500">
        <f t="shared" si="41"/>
        <v>0</v>
      </c>
    </row>
    <row r="501" spans="1:19" x14ac:dyDescent="0.25">
      <c r="A501">
        <v>1</v>
      </c>
      <c r="B501">
        <v>39</v>
      </c>
      <c r="C501">
        <v>15</v>
      </c>
      <c r="D501">
        <v>91</v>
      </c>
      <c r="E501">
        <v>2</v>
      </c>
      <c r="F501">
        <v>1.7</v>
      </c>
      <c r="G501">
        <v>151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f t="shared" si="37"/>
        <v>-1.9747411398938484</v>
      </c>
      <c r="P501">
        <f t="shared" si="38"/>
        <v>0.13879723666047086</v>
      </c>
      <c r="Q501">
        <f t="shared" si="39"/>
        <v>0.1218805527378118</v>
      </c>
      <c r="R501">
        <f t="shared" si="40"/>
        <v>-0.12997264988250962</v>
      </c>
      <c r="S501">
        <f t="shared" si="41"/>
        <v>0</v>
      </c>
    </row>
    <row r="502" spans="1:19" x14ac:dyDescent="0.25">
      <c r="A502">
        <v>1</v>
      </c>
      <c r="B502">
        <v>46</v>
      </c>
      <c r="C502">
        <v>22</v>
      </c>
      <c r="D502">
        <v>80</v>
      </c>
      <c r="E502">
        <v>4</v>
      </c>
      <c r="F502">
        <v>2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0</v>
      </c>
      <c r="O502">
        <f t="shared" si="37"/>
        <v>-1.995536867065522</v>
      </c>
      <c r="P502">
        <f t="shared" si="38"/>
        <v>0.13594065251331086</v>
      </c>
      <c r="Q502">
        <f t="shared" si="39"/>
        <v>0.11967231933511413</v>
      </c>
      <c r="R502">
        <f t="shared" si="40"/>
        <v>-0.12746107642838403</v>
      </c>
      <c r="S502">
        <f t="shared" si="41"/>
        <v>0</v>
      </c>
    </row>
    <row r="503" spans="1:19" x14ac:dyDescent="0.25">
      <c r="A503">
        <v>1</v>
      </c>
      <c r="B503">
        <v>53</v>
      </c>
      <c r="C503">
        <v>29</v>
      </c>
      <c r="D503">
        <v>83</v>
      </c>
      <c r="E503">
        <v>4</v>
      </c>
      <c r="F503">
        <v>1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1</v>
      </c>
      <c r="M503">
        <v>0</v>
      </c>
      <c r="N503">
        <v>0</v>
      </c>
      <c r="O503">
        <f t="shared" si="37"/>
        <v>-1.999989443319639</v>
      </c>
      <c r="P503">
        <f t="shared" si="38"/>
        <v>0.13533671193548052</v>
      </c>
      <c r="Q503">
        <f t="shared" si="39"/>
        <v>0.11920403041029427</v>
      </c>
      <c r="R503">
        <f t="shared" si="40"/>
        <v>-0.1269292694359688</v>
      </c>
      <c r="S503">
        <f t="shared" si="41"/>
        <v>0</v>
      </c>
    </row>
    <row r="504" spans="1:19" x14ac:dyDescent="0.25">
      <c r="A504">
        <v>1</v>
      </c>
      <c r="B504">
        <v>54</v>
      </c>
      <c r="C504">
        <v>28</v>
      </c>
      <c r="D504">
        <v>159</v>
      </c>
      <c r="E504">
        <v>2</v>
      </c>
      <c r="F504">
        <v>0.5</v>
      </c>
      <c r="G504">
        <v>461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f t="shared" si="37"/>
        <v>-2.016253565311819</v>
      </c>
      <c r="P504">
        <f t="shared" si="38"/>
        <v>0.13315338224074832</v>
      </c>
      <c r="Q504">
        <f t="shared" si="39"/>
        <v>0.11750693624321613</v>
      </c>
      <c r="R504">
        <f t="shared" si="40"/>
        <v>-0.12500434997125739</v>
      </c>
      <c r="S504">
        <f t="shared" si="41"/>
        <v>0</v>
      </c>
    </row>
    <row r="505" spans="1:19" x14ac:dyDescent="0.25">
      <c r="A505">
        <v>1</v>
      </c>
      <c r="B505">
        <v>44</v>
      </c>
      <c r="C505">
        <v>19</v>
      </c>
      <c r="D505">
        <v>154</v>
      </c>
      <c r="E505">
        <v>2</v>
      </c>
      <c r="F505">
        <v>8.8000000000000007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f t="shared" si="37"/>
        <v>-2.021448379736825</v>
      </c>
      <c r="P505">
        <f t="shared" si="38"/>
        <v>0.13246346866794129</v>
      </c>
      <c r="Q505">
        <f t="shared" si="39"/>
        <v>0.11696930835548387</v>
      </c>
      <c r="R505">
        <f t="shared" si="40"/>
        <v>-0.12439532060792494</v>
      </c>
      <c r="S505">
        <f t="shared" si="41"/>
        <v>0</v>
      </c>
    </row>
    <row r="506" spans="1:19" x14ac:dyDescent="0.25">
      <c r="A506">
        <v>1</v>
      </c>
      <c r="B506">
        <v>63</v>
      </c>
      <c r="C506">
        <v>37</v>
      </c>
      <c r="D506">
        <v>90</v>
      </c>
      <c r="E506">
        <v>4</v>
      </c>
      <c r="F506">
        <v>1.9</v>
      </c>
      <c r="G506">
        <v>106</v>
      </c>
      <c r="H506">
        <v>1</v>
      </c>
      <c r="I506">
        <v>0</v>
      </c>
      <c r="J506">
        <v>1</v>
      </c>
      <c r="K506">
        <v>0</v>
      </c>
      <c r="L506">
        <v>1</v>
      </c>
      <c r="M506">
        <v>0</v>
      </c>
      <c r="N506">
        <v>0</v>
      </c>
      <c r="O506">
        <f t="shared" si="37"/>
        <v>-2.0221711283296369</v>
      </c>
      <c r="P506">
        <f t="shared" si="38"/>
        <v>0.13236776547120394</v>
      </c>
      <c r="Q506">
        <f t="shared" si="39"/>
        <v>0.11689467813146616</v>
      </c>
      <c r="R506">
        <f t="shared" si="40"/>
        <v>-0.12431080817684241</v>
      </c>
      <c r="S506">
        <f t="shared" si="41"/>
        <v>0</v>
      </c>
    </row>
    <row r="507" spans="1:19" x14ac:dyDescent="0.25">
      <c r="A507">
        <v>1</v>
      </c>
      <c r="B507">
        <v>55</v>
      </c>
      <c r="C507">
        <v>31</v>
      </c>
      <c r="D507">
        <v>73</v>
      </c>
      <c r="E507">
        <v>4</v>
      </c>
      <c r="F507">
        <v>1.6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f t="shared" si="37"/>
        <v>-2.0246772347377329</v>
      </c>
      <c r="P507">
        <f t="shared" si="38"/>
        <v>0.1320364530913728</v>
      </c>
      <c r="Q507">
        <f t="shared" si="39"/>
        <v>0.11663622026552835</v>
      </c>
      <c r="R507">
        <f t="shared" si="40"/>
        <v>-0.12401818164004356</v>
      </c>
      <c r="S507">
        <f t="shared" si="41"/>
        <v>0</v>
      </c>
    </row>
    <row r="508" spans="1:19" x14ac:dyDescent="0.25">
      <c r="A508">
        <v>1</v>
      </c>
      <c r="B508">
        <v>35</v>
      </c>
      <c r="C508">
        <v>5</v>
      </c>
      <c r="D508">
        <v>93</v>
      </c>
      <c r="E508">
        <v>4</v>
      </c>
      <c r="F508">
        <v>1.8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1</v>
      </c>
      <c r="N508">
        <v>0</v>
      </c>
      <c r="O508">
        <f t="shared" si="37"/>
        <v>-2.0283228985587067</v>
      </c>
      <c r="P508">
        <f t="shared" si="38"/>
        <v>0.13155596894529253</v>
      </c>
      <c r="Q508">
        <f t="shared" si="39"/>
        <v>0.11626112411206138</v>
      </c>
      <c r="R508">
        <f t="shared" si="40"/>
        <v>-0.12359364924753417</v>
      </c>
      <c r="S508">
        <f t="shared" si="41"/>
        <v>0</v>
      </c>
    </row>
    <row r="509" spans="1:19" x14ac:dyDescent="0.25">
      <c r="A509">
        <v>1</v>
      </c>
      <c r="B509">
        <v>50</v>
      </c>
      <c r="C509">
        <v>26</v>
      </c>
      <c r="D509">
        <v>148</v>
      </c>
      <c r="E509">
        <v>2</v>
      </c>
      <c r="F509">
        <v>0.4</v>
      </c>
      <c r="G509">
        <v>508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f t="shared" si="37"/>
        <v>-2.0295167253400441</v>
      </c>
      <c r="P509">
        <f t="shared" si="38"/>
        <v>0.13139900761728143</v>
      </c>
      <c r="Q509">
        <f t="shared" si="39"/>
        <v>0.11613852118715115</v>
      </c>
      <c r="R509">
        <f t="shared" si="40"/>
        <v>-0.12345492679844579</v>
      </c>
      <c r="S509">
        <f t="shared" si="41"/>
        <v>0</v>
      </c>
    </row>
    <row r="510" spans="1:19" x14ac:dyDescent="0.25">
      <c r="A510">
        <v>1</v>
      </c>
      <c r="B510">
        <v>32</v>
      </c>
      <c r="C510">
        <v>8</v>
      </c>
      <c r="D510">
        <v>98</v>
      </c>
      <c r="E510">
        <v>2</v>
      </c>
      <c r="F510">
        <v>2</v>
      </c>
      <c r="G510">
        <v>175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f t="shared" si="37"/>
        <v>-2.0301698841178784</v>
      </c>
      <c r="P510">
        <f t="shared" si="38"/>
        <v>0.1313132112244412</v>
      </c>
      <c r="Q510">
        <f t="shared" si="39"/>
        <v>0.11607149100850549</v>
      </c>
      <c r="R510">
        <f t="shared" si="40"/>
        <v>-0.12337909179639206</v>
      </c>
      <c r="S510">
        <f t="shared" si="41"/>
        <v>0</v>
      </c>
    </row>
    <row r="511" spans="1:19" x14ac:dyDescent="0.25">
      <c r="A511">
        <v>1</v>
      </c>
      <c r="B511">
        <v>35</v>
      </c>
      <c r="C511">
        <v>5</v>
      </c>
      <c r="D511">
        <v>108</v>
      </c>
      <c r="E511">
        <v>2</v>
      </c>
      <c r="F511">
        <v>2.75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1</v>
      </c>
      <c r="O511">
        <f t="shared" si="37"/>
        <v>-2.0327406224092712</v>
      </c>
      <c r="P511">
        <f t="shared" si="38"/>
        <v>0.13097607285710636</v>
      </c>
      <c r="Q511">
        <f t="shared" si="39"/>
        <v>0.11580799629671262</v>
      </c>
      <c r="R511">
        <f t="shared" si="40"/>
        <v>-2.1558216635786258</v>
      </c>
      <c r="S511">
        <f t="shared" si="41"/>
        <v>0</v>
      </c>
    </row>
    <row r="512" spans="1:19" x14ac:dyDescent="0.25">
      <c r="A512">
        <v>1</v>
      </c>
      <c r="B512">
        <v>31</v>
      </c>
      <c r="C512">
        <v>6</v>
      </c>
      <c r="D512">
        <v>83</v>
      </c>
      <c r="E512">
        <v>4</v>
      </c>
      <c r="F512">
        <v>1.8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1</v>
      </c>
      <c r="N512">
        <v>0</v>
      </c>
      <c r="O512">
        <f t="shared" si="37"/>
        <v>-2.0365243147285446</v>
      </c>
      <c r="P512">
        <f t="shared" si="38"/>
        <v>0.13048143606306262</v>
      </c>
      <c r="Q512">
        <f t="shared" si="39"/>
        <v>0.11542112227642441</v>
      </c>
      <c r="R512">
        <f t="shared" si="40"/>
        <v>-0.12264359160421281</v>
      </c>
      <c r="S512">
        <f t="shared" si="41"/>
        <v>0</v>
      </c>
    </row>
    <row r="513" spans="1:19" x14ac:dyDescent="0.25">
      <c r="A513">
        <v>1</v>
      </c>
      <c r="B513">
        <v>57</v>
      </c>
      <c r="C513">
        <v>33</v>
      </c>
      <c r="D513">
        <v>163</v>
      </c>
      <c r="E513">
        <v>1</v>
      </c>
      <c r="F513">
        <v>7.4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f t="shared" si="37"/>
        <v>-2.0386058314505036</v>
      </c>
      <c r="P513">
        <f t="shared" si="38"/>
        <v>0.13021011924520026</v>
      </c>
      <c r="Q513">
        <f t="shared" si="39"/>
        <v>0.11520877138505874</v>
      </c>
      <c r="R513">
        <f t="shared" si="40"/>
        <v>-0.12240356167308133</v>
      </c>
      <c r="S513">
        <f t="shared" si="41"/>
        <v>0</v>
      </c>
    </row>
    <row r="514" spans="1:19" x14ac:dyDescent="0.25">
      <c r="A514">
        <v>1</v>
      </c>
      <c r="B514">
        <v>63</v>
      </c>
      <c r="C514">
        <v>39</v>
      </c>
      <c r="D514">
        <v>49</v>
      </c>
      <c r="E514">
        <v>4</v>
      </c>
      <c r="F514">
        <v>1.2</v>
      </c>
      <c r="G514">
        <v>109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0</v>
      </c>
      <c r="O514">
        <f t="shared" si="37"/>
        <v>-2.0454393052128292</v>
      </c>
      <c r="P514">
        <f t="shared" si="38"/>
        <v>0.12932336506813047</v>
      </c>
      <c r="Q514">
        <f t="shared" si="39"/>
        <v>0.11451402589224617</v>
      </c>
      <c r="R514">
        <f t="shared" si="40"/>
        <v>-0.12161866140163051</v>
      </c>
      <c r="S514">
        <f t="shared" si="41"/>
        <v>0</v>
      </c>
    </row>
    <row r="515" spans="1:19" x14ac:dyDescent="0.25">
      <c r="A515">
        <v>1</v>
      </c>
      <c r="B515">
        <v>50</v>
      </c>
      <c r="C515">
        <v>24</v>
      </c>
      <c r="D515">
        <v>179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f t="shared" si="37"/>
        <v>-2.04692452448093</v>
      </c>
      <c r="P515">
        <f t="shared" si="38"/>
        <v>0.12913143407959815</v>
      </c>
      <c r="Q515">
        <f t="shared" si="39"/>
        <v>0.11436351002384283</v>
      </c>
      <c r="R515">
        <f t="shared" si="40"/>
        <v>-0.12144869475977718</v>
      </c>
      <c r="S515">
        <f t="shared" si="41"/>
        <v>0</v>
      </c>
    </row>
    <row r="516" spans="1:19" x14ac:dyDescent="0.25">
      <c r="A516">
        <v>1</v>
      </c>
      <c r="B516">
        <v>53</v>
      </c>
      <c r="C516">
        <v>29</v>
      </c>
      <c r="D516">
        <v>95</v>
      </c>
      <c r="E516">
        <v>4</v>
      </c>
      <c r="F516">
        <v>1</v>
      </c>
      <c r="G516">
        <v>0</v>
      </c>
      <c r="H516">
        <v>0</v>
      </c>
      <c r="I516">
        <v>0</v>
      </c>
      <c r="J516">
        <v>1</v>
      </c>
      <c r="K516">
        <v>1</v>
      </c>
      <c r="L516">
        <v>1</v>
      </c>
      <c r="M516">
        <v>0</v>
      </c>
      <c r="N516">
        <v>0</v>
      </c>
      <c r="O516">
        <f t="shared" si="37"/>
        <v>-2.0530987086713948</v>
      </c>
      <c r="P516">
        <f t="shared" si="38"/>
        <v>0.12833660904382593</v>
      </c>
      <c r="Q516">
        <f t="shared" si="39"/>
        <v>0.11373964827090102</v>
      </c>
      <c r="R516">
        <f t="shared" si="40"/>
        <v>-0.12074452083267601</v>
      </c>
      <c r="S516">
        <f t="shared" si="41"/>
        <v>0</v>
      </c>
    </row>
    <row r="517" spans="1:19" x14ac:dyDescent="0.25">
      <c r="A517">
        <v>1</v>
      </c>
      <c r="B517">
        <v>37</v>
      </c>
      <c r="C517">
        <v>12</v>
      </c>
      <c r="D517">
        <v>84</v>
      </c>
      <c r="E517">
        <v>4</v>
      </c>
      <c r="F517">
        <v>0.7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1</v>
      </c>
      <c r="N517">
        <v>0</v>
      </c>
      <c r="O517">
        <f t="shared" si="37"/>
        <v>-2.058768292177187</v>
      </c>
      <c r="P517">
        <f t="shared" si="38"/>
        <v>0.12761105266676903</v>
      </c>
      <c r="Q517">
        <f t="shared" si="39"/>
        <v>0.11316938794185495</v>
      </c>
      <c r="R517">
        <f t="shared" si="40"/>
        <v>-0.12010128214909443</v>
      </c>
      <c r="S517">
        <f t="shared" si="41"/>
        <v>0</v>
      </c>
    </row>
    <row r="518" spans="1:19" x14ac:dyDescent="0.25">
      <c r="A518">
        <v>1</v>
      </c>
      <c r="B518">
        <v>30</v>
      </c>
      <c r="C518">
        <v>4</v>
      </c>
      <c r="D518">
        <v>110</v>
      </c>
      <c r="E518">
        <v>1</v>
      </c>
      <c r="F518">
        <v>2.9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1</v>
      </c>
      <c r="N518">
        <v>0</v>
      </c>
      <c r="O518">
        <f t="shared" si="37"/>
        <v>-2.0608358262443813</v>
      </c>
      <c r="P518">
        <f t="shared" si="38"/>
        <v>0.12734748502945387</v>
      </c>
      <c r="Q518">
        <f t="shared" si="39"/>
        <v>0.11296205182568594</v>
      </c>
      <c r="R518">
        <f t="shared" si="40"/>
        <v>-0.11986751497855956</v>
      </c>
      <c r="S518">
        <f t="shared" si="41"/>
        <v>0</v>
      </c>
    </row>
    <row r="519" spans="1:19" x14ac:dyDescent="0.25">
      <c r="A519">
        <v>1</v>
      </c>
      <c r="B519">
        <v>29</v>
      </c>
      <c r="C519">
        <v>5</v>
      </c>
      <c r="D519">
        <v>113</v>
      </c>
      <c r="E519">
        <v>2</v>
      </c>
      <c r="F519">
        <v>2</v>
      </c>
      <c r="G519">
        <v>84</v>
      </c>
      <c r="H519">
        <v>0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f t="shared" si="37"/>
        <v>-2.0644441881353179</v>
      </c>
      <c r="P519">
        <f t="shared" si="38"/>
        <v>0.12688879727096739</v>
      </c>
      <c r="Q519">
        <f t="shared" si="39"/>
        <v>0.11260099273172222</v>
      </c>
      <c r="R519">
        <f t="shared" si="40"/>
        <v>-0.11946055873495863</v>
      </c>
      <c r="S519">
        <f t="shared" si="41"/>
        <v>0</v>
      </c>
    </row>
    <row r="520" spans="1:19" x14ac:dyDescent="0.25">
      <c r="A520">
        <v>1</v>
      </c>
      <c r="B520">
        <v>56</v>
      </c>
      <c r="C520">
        <v>26</v>
      </c>
      <c r="D520">
        <v>90</v>
      </c>
      <c r="E520">
        <v>2</v>
      </c>
      <c r="F520">
        <v>4.5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f t="shared" si="37"/>
        <v>-2.0662563221859322</v>
      </c>
      <c r="P520">
        <f t="shared" si="38"/>
        <v>0.12665906597560911</v>
      </c>
      <c r="Q520">
        <f t="shared" si="39"/>
        <v>0.11242004773283486</v>
      </c>
      <c r="R520">
        <f t="shared" si="40"/>
        <v>-0.11925667462856733</v>
      </c>
      <c r="S520">
        <f t="shared" si="41"/>
        <v>0</v>
      </c>
    </row>
    <row r="521" spans="1:19" x14ac:dyDescent="0.25">
      <c r="A521">
        <v>1</v>
      </c>
      <c r="B521">
        <v>61</v>
      </c>
      <c r="C521">
        <v>37</v>
      </c>
      <c r="D521">
        <v>68</v>
      </c>
      <c r="E521">
        <v>4</v>
      </c>
      <c r="F521">
        <v>2.2999999999999998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f t="shared" si="37"/>
        <v>-2.0670144246811919</v>
      </c>
      <c r="P521">
        <f t="shared" si="38"/>
        <v>0.12656308180916079</v>
      </c>
      <c r="Q521">
        <f t="shared" si="39"/>
        <v>0.11234442513943529</v>
      </c>
      <c r="R521">
        <f t="shared" si="40"/>
        <v>-0.11917147737750999</v>
      </c>
      <c r="S521">
        <f t="shared" si="41"/>
        <v>0</v>
      </c>
    </row>
    <row r="522" spans="1:19" x14ac:dyDescent="0.25">
      <c r="A522">
        <v>1</v>
      </c>
      <c r="B522">
        <v>39</v>
      </c>
      <c r="C522">
        <v>14</v>
      </c>
      <c r="D522">
        <v>165</v>
      </c>
      <c r="E522">
        <v>2</v>
      </c>
      <c r="F522">
        <v>3.3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f t="shared" si="37"/>
        <v>-2.0688283843631212</v>
      </c>
      <c r="P522">
        <f t="shared" si="38"/>
        <v>0.12633370958042059</v>
      </c>
      <c r="Q522">
        <f t="shared" si="39"/>
        <v>0.11216365851953604</v>
      </c>
      <c r="R522">
        <f t="shared" si="40"/>
        <v>-0.11896785310993641</v>
      </c>
      <c r="S522">
        <f t="shared" si="41"/>
        <v>0</v>
      </c>
    </row>
    <row r="523" spans="1:19" x14ac:dyDescent="0.25">
      <c r="A523">
        <v>1</v>
      </c>
      <c r="B523">
        <v>46</v>
      </c>
      <c r="C523">
        <v>21</v>
      </c>
      <c r="D523">
        <v>85</v>
      </c>
      <c r="E523">
        <v>1</v>
      </c>
      <c r="F523">
        <v>0.2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0</v>
      </c>
      <c r="N523">
        <v>0</v>
      </c>
      <c r="O523">
        <f t="shared" si="37"/>
        <v>-2.0826535494477856</v>
      </c>
      <c r="P523">
        <f t="shared" si="38"/>
        <v>0.12459914315129864</v>
      </c>
      <c r="Q523">
        <f t="shared" si="39"/>
        <v>0.11079427181684737</v>
      </c>
      <c r="R523">
        <f t="shared" si="40"/>
        <v>-0.11742665496148103</v>
      </c>
      <c r="S523">
        <f t="shared" si="41"/>
        <v>0</v>
      </c>
    </row>
    <row r="524" spans="1:19" x14ac:dyDescent="0.25">
      <c r="A524">
        <v>1</v>
      </c>
      <c r="B524">
        <v>33</v>
      </c>
      <c r="C524">
        <v>8</v>
      </c>
      <c r="D524">
        <v>82</v>
      </c>
      <c r="E524">
        <v>1</v>
      </c>
      <c r="F524">
        <v>2.6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0</v>
      </c>
      <c r="N524">
        <v>0</v>
      </c>
      <c r="O524">
        <f t="shared" si="37"/>
        <v>-2.0837171458013373</v>
      </c>
      <c r="P524">
        <f t="shared" si="38"/>
        <v>0.12446669040760115</v>
      </c>
      <c r="Q524">
        <f t="shared" si="39"/>
        <v>0.11068953084104606</v>
      </c>
      <c r="R524">
        <f t="shared" si="40"/>
        <v>-0.11730887028672925</v>
      </c>
      <c r="S524">
        <f t="shared" si="41"/>
        <v>0</v>
      </c>
    </row>
    <row r="525" spans="1:19" x14ac:dyDescent="0.25">
      <c r="A525">
        <v>1</v>
      </c>
      <c r="B525">
        <v>35</v>
      </c>
      <c r="C525">
        <v>9</v>
      </c>
      <c r="D525">
        <v>84</v>
      </c>
      <c r="E525">
        <v>4</v>
      </c>
      <c r="F525">
        <v>2.2000000000000002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1</v>
      </c>
      <c r="M525">
        <v>0</v>
      </c>
      <c r="N525">
        <v>0</v>
      </c>
      <c r="O525">
        <f t="shared" si="37"/>
        <v>-2.0869360344814556</v>
      </c>
      <c r="P525">
        <f t="shared" si="38"/>
        <v>0.12406669011038571</v>
      </c>
      <c r="Q525">
        <f t="shared" si="39"/>
        <v>0.11037306878847383</v>
      </c>
      <c r="R525">
        <f t="shared" si="40"/>
        <v>-0.11695308254979757</v>
      </c>
      <c r="S525">
        <f t="shared" si="41"/>
        <v>0</v>
      </c>
    </row>
    <row r="526" spans="1:19" x14ac:dyDescent="0.25">
      <c r="A526">
        <v>1</v>
      </c>
      <c r="B526">
        <v>36</v>
      </c>
      <c r="C526">
        <v>6</v>
      </c>
      <c r="D526">
        <v>90</v>
      </c>
      <c r="E526">
        <v>4</v>
      </c>
      <c r="F526">
        <v>1.8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f t="shared" si="37"/>
        <v>-2.0871038871815815</v>
      </c>
      <c r="P526">
        <f t="shared" si="38"/>
        <v>0.1240458669291175</v>
      </c>
      <c r="Q526">
        <f t="shared" si="39"/>
        <v>0.11035658826628633</v>
      </c>
      <c r="R526">
        <f t="shared" si="40"/>
        <v>-0.11693455751536048</v>
      </c>
      <c r="S526">
        <f t="shared" si="41"/>
        <v>0</v>
      </c>
    </row>
    <row r="527" spans="1:19" x14ac:dyDescent="0.25">
      <c r="A527">
        <v>1</v>
      </c>
      <c r="B527">
        <v>58</v>
      </c>
      <c r="C527">
        <v>34</v>
      </c>
      <c r="D527">
        <v>150</v>
      </c>
      <c r="E527">
        <v>1</v>
      </c>
      <c r="F527">
        <v>7.4</v>
      </c>
      <c r="G527">
        <v>481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f t="shared" si="37"/>
        <v>-2.0919579345666608</v>
      </c>
      <c r="P527">
        <f t="shared" si="38"/>
        <v>0.12344520142193259</v>
      </c>
      <c r="Q527">
        <f t="shared" si="39"/>
        <v>0.1098809281179797</v>
      </c>
      <c r="R527">
        <f t="shared" si="40"/>
        <v>-0.11640003657336881</v>
      </c>
      <c r="S527">
        <f t="shared" si="41"/>
        <v>0</v>
      </c>
    </row>
    <row r="528" spans="1:19" x14ac:dyDescent="0.25">
      <c r="A528">
        <v>1</v>
      </c>
      <c r="B528">
        <v>57</v>
      </c>
      <c r="C528">
        <v>32</v>
      </c>
      <c r="D528">
        <v>84</v>
      </c>
      <c r="E528">
        <v>4</v>
      </c>
      <c r="F528">
        <v>1.3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f t="shared" si="37"/>
        <v>-2.1025306904025696</v>
      </c>
      <c r="P528">
        <f t="shared" si="38"/>
        <v>0.12214692074429401</v>
      </c>
      <c r="Q528">
        <f t="shared" si="39"/>
        <v>0.10885109470627678</v>
      </c>
      <c r="R528">
        <f t="shared" si="40"/>
        <v>-0.11524374393279997</v>
      </c>
      <c r="S528">
        <f t="shared" si="41"/>
        <v>0</v>
      </c>
    </row>
    <row r="529" spans="1:19" x14ac:dyDescent="0.25">
      <c r="A529">
        <v>1</v>
      </c>
      <c r="B529">
        <v>40</v>
      </c>
      <c r="C529">
        <v>16</v>
      </c>
      <c r="D529">
        <v>98</v>
      </c>
      <c r="E529">
        <v>2</v>
      </c>
      <c r="F529">
        <v>1.8</v>
      </c>
      <c r="G529">
        <v>98</v>
      </c>
      <c r="H529">
        <v>0</v>
      </c>
      <c r="I529">
        <v>0</v>
      </c>
      <c r="J529">
        <v>1</v>
      </c>
      <c r="K529">
        <v>0</v>
      </c>
      <c r="L529">
        <v>1</v>
      </c>
      <c r="M529">
        <v>0</v>
      </c>
      <c r="N529">
        <v>0</v>
      </c>
      <c r="O529">
        <f t="shared" si="37"/>
        <v>-2.103298762785208</v>
      </c>
      <c r="P529">
        <f t="shared" si="38"/>
        <v>0.12205313908800651</v>
      </c>
      <c r="Q529">
        <f t="shared" si="39"/>
        <v>0.10877661211946707</v>
      </c>
      <c r="R529">
        <f t="shared" si="40"/>
        <v>-0.11516016702000995</v>
      </c>
      <c r="S529">
        <f t="shared" si="41"/>
        <v>0</v>
      </c>
    </row>
    <row r="530" spans="1:19" x14ac:dyDescent="0.25">
      <c r="A530">
        <v>1</v>
      </c>
      <c r="B530">
        <v>46</v>
      </c>
      <c r="C530">
        <v>21</v>
      </c>
      <c r="D530">
        <v>154</v>
      </c>
      <c r="E530">
        <v>2</v>
      </c>
      <c r="F530">
        <v>2.8</v>
      </c>
      <c r="G530">
        <v>94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f t="shared" si="37"/>
        <v>-2.1033366444169115</v>
      </c>
      <c r="P530">
        <f t="shared" si="38"/>
        <v>0.12204851560351644</v>
      </c>
      <c r="Q530">
        <f t="shared" si="39"/>
        <v>0.10877293976710996</v>
      </c>
      <c r="R530">
        <f t="shared" si="40"/>
        <v>-0.11515604645400937</v>
      </c>
      <c r="S530">
        <f t="shared" si="41"/>
        <v>0</v>
      </c>
    </row>
    <row r="531" spans="1:19" x14ac:dyDescent="0.25">
      <c r="A531">
        <v>1</v>
      </c>
      <c r="B531">
        <v>41</v>
      </c>
      <c r="C531">
        <v>17</v>
      </c>
      <c r="D531">
        <v>81</v>
      </c>
      <c r="E531">
        <v>4</v>
      </c>
      <c r="F531">
        <v>0.2</v>
      </c>
      <c r="G531">
        <v>167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f t="shared" si="37"/>
        <v>-2.1196297293496844</v>
      </c>
      <c r="P531">
        <f t="shared" si="38"/>
        <v>0.12007608092980916</v>
      </c>
      <c r="Q531">
        <f t="shared" si="39"/>
        <v>0.10720350427457603</v>
      </c>
      <c r="R531">
        <f t="shared" si="40"/>
        <v>-0.11339661240152119</v>
      </c>
      <c r="S531">
        <f t="shared" si="41"/>
        <v>0</v>
      </c>
    </row>
    <row r="532" spans="1:19" x14ac:dyDescent="0.25">
      <c r="A532">
        <v>1</v>
      </c>
      <c r="B532">
        <v>38</v>
      </c>
      <c r="C532">
        <v>14</v>
      </c>
      <c r="D532">
        <v>71</v>
      </c>
      <c r="E532">
        <v>4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f t="shared" si="37"/>
        <v>-2.1202858517529437</v>
      </c>
      <c r="P532">
        <f t="shared" si="38"/>
        <v>0.11999732216353649</v>
      </c>
      <c r="Q532">
        <f t="shared" si="39"/>
        <v>0.1071407223829193</v>
      </c>
      <c r="R532">
        <f t="shared" si="40"/>
        <v>-0.11332629437873103</v>
      </c>
      <c r="S532">
        <f t="shared" si="41"/>
        <v>0</v>
      </c>
    </row>
    <row r="533" spans="1:19" x14ac:dyDescent="0.25">
      <c r="A533">
        <v>1</v>
      </c>
      <c r="B533">
        <v>52</v>
      </c>
      <c r="C533">
        <v>27</v>
      </c>
      <c r="D533">
        <v>162</v>
      </c>
      <c r="E533">
        <v>1</v>
      </c>
      <c r="F533">
        <v>8.1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f t="shared" ref="O533:O596" si="42">SUMPRODUCT($A$19:$M$19,A533:M533)</f>
        <v>-2.1271400661280926</v>
      </c>
      <c r="P533">
        <f t="shared" ref="P533:P596" si="43">EXP(O533)</f>
        <v>0.11917764711627246</v>
      </c>
      <c r="Q533">
        <f t="shared" ref="Q533:Q596" si="44">P533/(P533+1)</f>
        <v>0.10648680075352772</v>
      </c>
      <c r="R533">
        <f t="shared" ref="R533:R596" si="45">N533*LN(Q533) + (1-N533)*LN(1-Q533)</f>
        <v>-0.11259417197193219</v>
      </c>
      <c r="S533">
        <f t="shared" ref="S533:S596" si="46">IF(Q533&gt;=$S$19,1,0)</f>
        <v>0</v>
      </c>
    </row>
    <row r="534" spans="1:19" x14ac:dyDescent="0.25">
      <c r="A534">
        <v>1</v>
      </c>
      <c r="B534">
        <v>46</v>
      </c>
      <c r="C534">
        <v>21</v>
      </c>
      <c r="D534">
        <v>71</v>
      </c>
      <c r="E534">
        <v>4</v>
      </c>
      <c r="F534">
        <v>1.9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f t="shared" si="42"/>
        <v>-2.132771864584468</v>
      </c>
      <c r="P534">
        <f t="shared" si="43"/>
        <v>0.11850834907207282</v>
      </c>
      <c r="Q534">
        <f t="shared" si="44"/>
        <v>0.10595213631654041</v>
      </c>
      <c r="R534">
        <f t="shared" si="45"/>
        <v>-0.11199596644595702</v>
      </c>
      <c r="S534">
        <f t="shared" si="46"/>
        <v>0</v>
      </c>
    </row>
    <row r="535" spans="1:19" x14ac:dyDescent="0.25">
      <c r="A535">
        <v>1</v>
      </c>
      <c r="B535">
        <v>61</v>
      </c>
      <c r="C535">
        <v>35</v>
      </c>
      <c r="D535">
        <v>99</v>
      </c>
      <c r="E535">
        <v>1</v>
      </c>
      <c r="F535">
        <v>4.8</v>
      </c>
      <c r="G535">
        <v>255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f t="shared" si="42"/>
        <v>-2.1334438750149181</v>
      </c>
      <c r="P535">
        <f t="shared" si="43"/>
        <v>0.11842873697847567</v>
      </c>
      <c r="Q535">
        <f t="shared" si="44"/>
        <v>0.10588849612217612</v>
      </c>
      <c r="R535">
        <f t="shared" si="45"/>
        <v>-2.2453686619054669</v>
      </c>
      <c r="S535">
        <f t="shared" si="46"/>
        <v>0</v>
      </c>
    </row>
    <row r="536" spans="1:19" x14ac:dyDescent="0.25">
      <c r="A536">
        <v>1</v>
      </c>
      <c r="B536">
        <v>56</v>
      </c>
      <c r="C536">
        <v>32</v>
      </c>
      <c r="D536">
        <v>89</v>
      </c>
      <c r="E536">
        <v>4</v>
      </c>
      <c r="F536">
        <v>1</v>
      </c>
      <c r="G536">
        <v>90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0</v>
      </c>
      <c r="O536">
        <f t="shared" si="42"/>
        <v>-2.1409840002508638</v>
      </c>
      <c r="P536">
        <f t="shared" si="43"/>
        <v>0.11753912756808502</v>
      </c>
      <c r="Q536">
        <f t="shared" si="44"/>
        <v>0.10517674474974842</v>
      </c>
      <c r="R536">
        <f t="shared" si="45"/>
        <v>-0.11112906037637417</v>
      </c>
      <c r="S536">
        <f t="shared" si="46"/>
        <v>0</v>
      </c>
    </row>
    <row r="537" spans="1:19" x14ac:dyDescent="0.25">
      <c r="A537">
        <v>1</v>
      </c>
      <c r="B537">
        <v>63</v>
      </c>
      <c r="C537">
        <v>37</v>
      </c>
      <c r="D537">
        <v>78</v>
      </c>
      <c r="E537">
        <v>4</v>
      </c>
      <c r="F537">
        <v>1.7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1</v>
      </c>
      <c r="N537">
        <v>0</v>
      </c>
      <c r="O537">
        <f t="shared" si="42"/>
        <v>-2.1473353140018832</v>
      </c>
      <c r="P537">
        <f t="shared" si="43"/>
        <v>0.11679496539616978</v>
      </c>
      <c r="Q537">
        <f t="shared" si="44"/>
        <v>0.10458049061381482</v>
      </c>
      <c r="R537">
        <f t="shared" si="45"/>
        <v>-0.11046294495364072</v>
      </c>
      <c r="S537">
        <f t="shared" si="46"/>
        <v>0</v>
      </c>
    </row>
    <row r="538" spans="1:19" x14ac:dyDescent="0.25">
      <c r="A538">
        <v>1</v>
      </c>
      <c r="B538">
        <v>52</v>
      </c>
      <c r="C538">
        <v>27</v>
      </c>
      <c r="D538">
        <v>81</v>
      </c>
      <c r="E538">
        <v>4</v>
      </c>
      <c r="F538">
        <v>3.8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1</v>
      </c>
      <c r="M538">
        <v>0</v>
      </c>
      <c r="N538">
        <v>0</v>
      </c>
      <c r="O538">
        <f t="shared" si="42"/>
        <v>-2.1478409870567861</v>
      </c>
      <c r="P538">
        <f t="shared" si="43"/>
        <v>0.11673592025924619</v>
      </c>
      <c r="Q538">
        <f t="shared" si="44"/>
        <v>0.10453314713128092</v>
      </c>
      <c r="R538">
        <f t="shared" si="45"/>
        <v>-0.1104100733884284</v>
      </c>
      <c r="S538">
        <f t="shared" si="46"/>
        <v>0</v>
      </c>
    </row>
    <row r="539" spans="1:19" x14ac:dyDescent="0.25">
      <c r="A539">
        <v>1</v>
      </c>
      <c r="B539">
        <v>47</v>
      </c>
      <c r="C539">
        <v>23</v>
      </c>
      <c r="D539">
        <v>171</v>
      </c>
      <c r="E539">
        <v>2</v>
      </c>
      <c r="F539">
        <v>1.4</v>
      </c>
      <c r="G539">
        <v>284</v>
      </c>
      <c r="H539">
        <v>0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f t="shared" si="42"/>
        <v>-2.1508662659048463</v>
      </c>
      <c r="P539">
        <f t="shared" si="43"/>
        <v>0.11638329521236934</v>
      </c>
      <c r="Q539">
        <f t="shared" si="44"/>
        <v>0.10425030158681277</v>
      </c>
      <c r="R539">
        <f t="shared" si="45"/>
        <v>-0.11009425948349706</v>
      </c>
      <c r="S539">
        <f t="shared" si="46"/>
        <v>0</v>
      </c>
    </row>
    <row r="540" spans="1:19" x14ac:dyDescent="0.25">
      <c r="A540">
        <v>1</v>
      </c>
      <c r="B540">
        <v>57</v>
      </c>
      <c r="C540">
        <v>33</v>
      </c>
      <c r="D540">
        <v>122</v>
      </c>
      <c r="E540">
        <v>2</v>
      </c>
      <c r="F540">
        <v>6</v>
      </c>
      <c r="G540">
        <v>153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f t="shared" si="42"/>
        <v>-2.1515390448316847</v>
      </c>
      <c r="P540">
        <f t="shared" si="43"/>
        <v>0.11630502131738042</v>
      </c>
      <c r="Q540">
        <f t="shared" si="44"/>
        <v>0.1041874927518698</v>
      </c>
      <c r="R540">
        <f t="shared" si="45"/>
        <v>-0.11002414320757843</v>
      </c>
      <c r="S540">
        <f t="shared" si="46"/>
        <v>0</v>
      </c>
    </row>
    <row r="541" spans="1:19" x14ac:dyDescent="0.25">
      <c r="A541">
        <v>1</v>
      </c>
      <c r="B541">
        <v>31</v>
      </c>
      <c r="C541">
        <v>1</v>
      </c>
      <c r="D541">
        <v>74</v>
      </c>
      <c r="E541">
        <v>4</v>
      </c>
      <c r="F541">
        <v>4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f t="shared" si="42"/>
        <v>-2.1687928611728005</v>
      </c>
      <c r="P541">
        <f t="shared" si="43"/>
        <v>0.11431552836779701</v>
      </c>
      <c r="Q541">
        <f t="shared" si="44"/>
        <v>0.10258811392069681</v>
      </c>
      <c r="R541">
        <f t="shared" si="45"/>
        <v>-0.10824034050980139</v>
      </c>
      <c r="S541">
        <f t="shared" si="46"/>
        <v>0</v>
      </c>
    </row>
    <row r="542" spans="1:19" x14ac:dyDescent="0.25">
      <c r="A542">
        <v>1</v>
      </c>
      <c r="B542">
        <v>43</v>
      </c>
      <c r="C542">
        <v>17</v>
      </c>
      <c r="D542">
        <v>164</v>
      </c>
      <c r="E542">
        <v>1</v>
      </c>
      <c r="F542">
        <v>2.4</v>
      </c>
      <c r="G542">
        <v>449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f t="shared" si="42"/>
        <v>-2.1690676316257163</v>
      </c>
      <c r="P542">
        <f t="shared" si="43"/>
        <v>0.11428412215323958</v>
      </c>
      <c r="Q542">
        <f t="shared" si="44"/>
        <v>0.10256282027280192</v>
      </c>
      <c r="R542">
        <f t="shared" si="45"/>
        <v>-0.10821215580237571</v>
      </c>
      <c r="S542">
        <f t="shared" si="46"/>
        <v>0</v>
      </c>
    </row>
    <row r="543" spans="1:19" x14ac:dyDescent="0.25">
      <c r="A543">
        <v>1</v>
      </c>
      <c r="B543">
        <v>59</v>
      </c>
      <c r="C543">
        <v>33</v>
      </c>
      <c r="D543">
        <v>93</v>
      </c>
      <c r="E543">
        <v>2</v>
      </c>
      <c r="F543">
        <v>0.7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f t="shared" si="42"/>
        <v>-2.1725358792207032</v>
      </c>
      <c r="P543">
        <f t="shared" si="43"/>
        <v>0.11388844307456959</v>
      </c>
      <c r="Q543">
        <f t="shared" si="44"/>
        <v>0.10224402971648866</v>
      </c>
      <c r="R543">
        <f t="shared" si="45"/>
        <v>-0.10785699562402673</v>
      </c>
      <c r="S543">
        <f t="shared" si="46"/>
        <v>0</v>
      </c>
    </row>
    <row r="544" spans="1:19" x14ac:dyDescent="0.25">
      <c r="A544">
        <v>1</v>
      </c>
      <c r="B544">
        <v>43</v>
      </c>
      <c r="C544">
        <v>18</v>
      </c>
      <c r="D544">
        <v>83</v>
      </c>
      <c r="E544">
        <v>2</v>
      </c>
      <c r="F544">
        <v>3.8</v>
      </c>
      <c r="G544">
        <v>112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f t="shared" si="42"/>
        <v>-2.1757739617663692</v>
      </c>
      <c r="P544">
        <f t="shared" si="43"/>
        <v>0.11352025932129528</v>
      </c>
      <c r="Q544">
        <f t="shared" si="44"/>
        <v>0.10194718809201307</v>
      </c>
      <c r="R544">
        <f t="shared" si="45"/>
        <v>-0.10752640182125357</v>
      </c>
      <c r="S544">
        <f t="shared" si="46"/>
        <v>0</v>
      </c>
    </row>
    <row r="545" spans="1:19" x14ac:dyDescent="0.25">
      <c r="A545">
        <v>1</v>
      </c>
      <c r="B545">
        <v>42</v>
      </c>
      <c r="C545">
        <v>18</v>
      </c>
      <c r="D545">
        <v>144</v>
      </c>
      <c r="E545">
        <v>2</v>
      </c>
      <c r="F545">
        <v>6.1</v>
      </c>
      <c r="G545">
        <v>158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f t="shared" si="42"/>
        <v>-2.1772026906431265</v>
      </c>
      <c r="P545">
        <f t="shared" si="43"/>
        <v>0.11335818545608131</v>
      </c>
      <c r="Q545">
        <f t="shared" si="44"/>
        <v>0.10181645667754689</v>
      </c>
      <c r="R545">
        <f t="shared" si="45"/>
        <v>-0.10738084033730261</v>
      </c>
      <c r="S545">
        <f t="shared" si="46"/>
        <v>0</v>
      </c>
    </row>
    <row r="546" spans="1:19" x14ac:dyDescent="0.25">
      <c r="A546">
        <v>1</v>
      </c>
      <c r="B546">
        <v>53</v>
      </c>
      <c r="C546">
        <v>28</v>
      </c>
      <c r="D546">
        <v>98</v>
      </c>
      <c r="E546">
        <v>1</v>
      </c>
      <c r="F546">
        <v>1.3</v>
      </c>
      <c r="G546">
        <v>355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0</v>
      </c>
      <c r="O546">
        <f t="shared" si="42"/>
        <v>-2.1821098236554652</v>
      </c>
      <c r="P546">
        <f t="shared" si="43"/>
        <v>0.112803284362248</v>
      </c>
      <c r="Q546">
        <f t="shared" si="44"/>
        <v>0.10136857605241165</v>
      </c>
      <c r="R546">
        <f t="shared" si="45"/>
        <v>-0.1068823130625753</v>
      </c>
      <c r="S546">
        <f t="shared" si="46"/>
        <v>0</v>
      </c>
    </row>
    <row r="547" spans="1:19" x14ac:dyDescent="0.25">
      <c r="A547">
        <v>1</v>
      </c>
      <c r="B547">
        <v>43</v>
      </c>
      <c r="C547">
        <v>19</v>
      </c>
      <c r="D547">
        <v>153</v>
      </c>
      <c r="E547">
        <v>2</v>
      </c>
      <c r="F547">
        <v>7.5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f t="shared" si="42"/>
        <v>-2.1828027578675089</v>
      </c>
      <c r="P547">
        <f t="shared" si="43"/>
        <v>0.11272514618271801</v>
      </c>
      <c r="Q547">
        <f t="shared" si="44"/>
        <v>0.10130547203811251</v>
      </c>
      <c r="R547">
        <f t="shared" si="45"/>
        <v>-0.1068120931736808</v>
      </c>
      <c r="S547">
        <f t="shared" si="46"/>
        <v>0</v>
      </c>
    </row>
    <row r="548" spans="1:19" x14ac:dyDescent="0.25">
      <c r="A548">
        <v>1</v>
      </c>
      <c r="B548">
        <v>25</v>
      </c>
      <c r="C548">
        <v>-1</v>
      </c>
      <c r="D548">
        <v>82</v>
      </c>
      <c r="E548">
        <v>4</v>
      </c>
      <c r="F548">
        <v>2.1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1</v>
      </c>
      <c r="N548">
        <v>0</v>
      </c>
      <c r="O548">
        <f t="shared" si="42"/>
        <v>-2.183332421162973</v>
      </c>
      <c r="P548">
        <f t="shared" si="43"/>
        <v>0.11266545561965484</v>
      </c>
      <c r="Q548">
        <f t="shared" si="44"/>
        <v>0.10125726025790051</v>
      </c>
      <c r="R548">
        <f t="shared" si="45"/>
        <v>-0.10675844815241659</v>
      </c>
      <c r="S548">
        <f t="shared" si="46"/>
        <v>0</v>
      </c>
    </row>
    <row r="549" spans="1:19" x14ac:dyDescent="0.25">
      <c r="A549">
        <v>1</v>
      </c>
      <c r="B549">
        <v>38</v>
      </c>
      <c r="C549">
        <v>13</v>
      </c>
      <c r="D549">
        <v>163</v>
      </c>
      <c r="E549">
        <v>1</v>
      </c>
      <c r="F549">
        <v>4.0999999999999996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f t="shared" si="42"/>
        <v>-2.1838156571309972</v>
      </c>
      <c r="P549">
        <f t="shared" si="43"/>
        <v>0.11261102477167655</v>
      </c>
      <c r="Q549">
        <f t="shared" si="44"/>
        <v>0.10121329221484743</v>
      </c>
      <c r="R549">
        <f t="shared" si="45"/>
        <v>-0.10670952762638869</v>
      </c>
      <c r="S549">
        <f t="shared" si="46"/>
        <v>0</v>
      </c>
    </row>
    <row r="550" spans="1:19" x14ac:dyDescent="0.25">
      <c r="A550">
        <v>1</v>
      </c>
      <c r="B550">
        <v>53</v>
      </c>
      <c r="C550">
        <v>27</v>
      </c>
      <c r="D550">
        <v>93</v>
      </c>
      <c r="E550">
        <v>1</v>
      </c>
      <c r="F550">
        <v>0.8</v>
      </c>
      <c r="G550">
        <v>313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f t="shared" si="42"/>
        <v>-2.1870232633255577</v>
      </c>
      <c r="P550">
        <f t="shared" si="43"/>
        <v>0.11225039164477393</v>
      </c>
      <c r="Q550">
        <f t="shared" si="44"/>
        <v>0.10092187198853693</v>
      </c>
      <c r="R550">
        <f t="shared" si="45"/>
        <v>-0.10638534282332636</v>
      </c>
      <c r="S550">
        <f t="shared" si="46"/>
        <v>0</v>
      </c>
    </row>
    <row r="551" spans="1:19" x14ac:dyDescent="0.25">
      <c r="A551">
        <v>1</v>
      </c>
      <c r="B551">
        <v>54</v>
      </c>
      <c r="C551">
        <v>29</v>
      </c>
      <c r="D551">
        <v>79</v>
      </c>
      <c r="E551">
        <v>3</v>
      </c>
      <c r="F551">
        <v>1.6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f t="shared" si="42"/>
        <v>-2.1889235664952285</v>
      </c>
      <c r="P551">
        <f t="shared" si="43"/>
        <v>0.11203728441803404</v>
      </c>
      <c r="Q551">
        <f t="shared" si="44"/>
        <v>0.10074957556541539</v>
      </c>
      <c r="R551">
        <f t="shared" si="45"/>
        <v>-0.10619372441920949</v>
      </c>
      <c r="S551">
        <f t="shared" si="46"/>
        <v>0</v>
      </c>
    </row>
    <row r="552" spans="1:19" x14ac:dyDescent="0.25">
      <c r="A552">
        <v>1</v>
      </c>
      <c r="B552">
        <v>52</v>
      </c>
      <c r="C552">
        <v>28</v>
      </c>
      <c r="D552">
        <v>163</v>
      </c>
      <c r="E552">
        <v>2</v>
      </c>
      <c r="F552">
        <v>0.4</v>
      </c>
      <c r="G552">
        <v>116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  <c r="O552">
        <f t="shared" si="42"/>
        <v>-2.1895432306323626</v>
      </c>
      <c r="P552">
        <f t="shared" si="43"/>
        <v>0.11196788043665823</v>
      </c>
      <c r="Q552">
        <f t="shared" si="44"/>
        <v>0.10069344844087548</v>
      </c>
      <c r="R552">
        <f t="shared" si="45"/>
        <v>-0.10613131091181736</v>
      </c>
      <c r="S552">
        <f t="shared" si="46"/>
        <v>0</v>
      </c>
    </row>
    <row r="553" spans="1:19" x14ac:dyDescent="0.25">
      <c r="A553">
        <v>1</v>
      </c>
      <c r="B553">
        <v>57</v>
      </c>
      <c r="C553">
        <v>31</v>
      </c>
      <c r="D553">
        <v>159</v>
      </c>
      <c r="E553">
        <v>2</v>
      </c>
      <c r="F553">
        <v>0.5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f t="shared" si="42"/>
        <v>-2.1984853375072313</v>
      </c>
      <c r="P553">
        <f t="shared" si="43"/>
        <v>0.110971114917022</v>
      </c>
      <c r="Q553">
        <f t="shared" si="44"/>
        <v>9.9886588793364248E-2</v>
      </c>
      <c r="R553">
        <f t="shared" si="45"/>
        <v>-0.10523451114491084</v>
      </c>
      <c r="S553">
        <f t="shared" si="46"/>
        <v>0</v>
      </c>
    </row>
    <row r="554" spans="1:19" x14ac:dyDescent="0.25">
      <c r="A554">
        <v>1</v>
      </c>
      <c r="B554">
        <v>48</v>
      </c>
      <c r="C554">
        <v>22</v>
      </c>
      <c r="D554">
        <v>174</v>
      </c>
      <c r="E554">
        <v>1</v>
      </c>
      <c r="F554">
        <v>2.4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f t="shared" si="42"/>
        <v>-2.1989406344256075</v>
      </c>
      <c r="P554">
        <f t="shared" si="43"/>
        <v>0.11092060161052049</v>
      </c>
      <c r="Q554">
        <f t="shared" si="44"/>
        <v>9.9845660841753239E-2</v>
      </c>
      <c r="R554">
        <f t="shared" si="45"/>
        <v>-0.10518904240659713</v>
      </c>
      <c r="S554">
        <f t="shared" si="46"/>
        <v>0</v>
      </c>
    </row>
    <row r="555" spans="1:19" x14ac:dyDescent="0.25">
      <c r="A555">
        <v>1</v>
      </c>
      <c r="B555">
        <v>35</v>
      </c>
      <c r="C555">
        <v>5</v>
      </c>
      <c r="D555">
        <v>81</v>
      </c>
      <c r="E555">
        <v>4</v>
      </c>
      <c r="F555">
        <v>4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1</v>
      </c>
      <c r="N555">
        <v>0</v>
      </c>
      <c r="O555">
        <f t="shared" si="42"/>
        <v>-2.2021547380202247</v>
      </c>
      <c r="P555">
        <f t="shared" si="43"/>
        <v>0.11056466362336594</v>
      </c>
      <c r="Q555">
        <f t="shared" si="44"/>
        <v>9.9557159744876014E-2</v>
      </c>
      <c r="R555">
        <f t="shared" si="45"/>
        <v>-0.10486859194422321</v>
      </c>
      <c r="S555">
        <f t="shared" si="46"/>
        <v>0</v>
      </c>
    </row>
    <row r="556" spans="1:19" x14ac:dyDescent="0.25">
      <c r="A556">
        <v>1</v>
      </c>
      <c r="B556">
        <v>48</v>
      </c>
      <c r="C556">
        <v>22</v>
      </c>
      <c r="D556">
        <v>139</v>
      </c>
      <c r="E556">
        <v>1</v>
      </c>
      <c r="F556">
        <v>0</v>
      </c>
      <c r="G556">
        <v>0</v>
      </c>
      <c r="H556">
        <v>0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0</v>
      </c>
      <c r="O556">
        <f t="shared" si="42"/>
        <v>-2.2077784009443517</v>
      </c>
      <c r="P556">
        <f t="shared" si="43"/>
        <v>0.10994463028714649</v>
      </c>
      <c r="Q556">
        <f t="shared" si="44"/>
        <v>9.9054157556222808E-2</v>
      </c>
      <c r="R556">
        <f t="shared" si="45"/>
        <v>-0.10431013145587095</v>
      </c>
      <c r="S556">
        <f t="shared" si="46"/>
        <v>0</v>
      </c>
    </row>
    <row r="557" spans="1:19" x14ac:dyDescent="0.25">
      <c r="A557">
        <v>1</v>
      </c>
      <c r="B557">
        <v>51</v>
      </c>
      <c r="C557">
        <v>25</v>
      </c>
      <c r="D557">
        <v>104</v>
      </c>
      <c r="E557">
        <v>1</v>
      </c>
      <c r="F557">
        <v>4.2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1</v>
      </c>
      <c r="M557">
        <v>0</v>
      </c>
      <c r="N557">
        <v>1</v>
      </c>
      <c r="O557">
        <f t="shared" si="42"/>
        <v>-2.2124479757997513</v>
      </c>
      <c r="P557">
        <f t="shared" si="43"/>
        <v>0.1094324324099385</v>
      </c>
      <c r="Q557">
        <f t="shared" si="44"/>
        <v>9.8638212849273266E-2</v>
      </c>
      <c r="R557">
        <f t="shared" si="45"/>
        <v>-2.3162965382010343</v>
      </c>
      <c r="S557">
        <f t="shared" si="46"/>
        <v>0</v>
      </c>
    </row>
    <row r="558" spans="1:19" x14ac:dyDescent="0.25">
      <c r="A558">
        <v>1</v>
      </c>
      <c r="B558">
        <v>34</v>
      </c>
      <c r="C558">
        <v>10</v>
      </c>
      <c r="D558">
        <v>84</v>
      </c>
      <c r="E558">
        <v>4</v>
      </c>
      <c r="F558">
        <v>0.1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1</v>
      </c>
      <c r="M558">
        <v>0</v>
      </c>
      <c r="N558">
        <v>0</v>
      </c>
      <c r="O558">
        <f t="shared" si="42"/>
        <v>-2.21581061043634</v>
      </c>
      <c r="P558">
        <f t="shared" si="43"/>
        <v>0.10906506912276505</v>
      </c>
      <c r="Q558">
        <f t="shared" si="44"/>
        <v>9.8339648555546E-2</v>
      </c>
      <c r="R558">
        <f t="shared" si="45"/>
        <v>-0.10351738033749683</v>
      </c>
      <c r="S558">
        <f t="shared" si="46"/>
        <v>0</v>
      </c>
    </row>
    <row r="559" spans="1:19" x14ac:dyDescent="0.25">
      <c r="A559">
        <v>1</v>
      </c>
      <c r="B559">
        <v>36</v>
      </c>
      <c r="C559">
        <v>12</v>
      </c>
      <c r="D559">
        <v>73</v>
      </c>
      <c r="E559">
        <v>4</v>
      </c>
      <c r="F559">
        <v>2</v>
      </c>
      <c r="G559">
        <v>188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1</v>
      </c>
      <c r="N559">
        <v>0</v>
      </c>
      <c r="O559">
        <f t="shared" si="42"/>
        <v>-2.2253239162945651</v>
      </c>
      <c r="P559">
        <f t="shared" si="43"/>
        <v>0.108032419505722</v>
      </c>
      <c r="Q559">
        <f t="shared" si="44"/>
        <v>9.7499330889536398E-2</v>
      </c>
      <c r="R559">
        <f t="shared" si="45"/>
        <v>-0.10258584737874038</v>
      </c>
      <c r="S559">
        <f t="shared" si="46"/>
        <v>0</v>
      </c>
    </row>
    <row r="560" spans="1:19" x14ac:dyDescent="0.25">
      <c r="A560">
        <v>1</v>
      </c>
      <c r="B560">
        <v>65</v>
      </c>
      <c r="C560">
        <v>41</v>
      </c>
      <c r="D560">
        <v>83</v>
      </c>
      <c r="E560">
        <v>3</v>
      </c>
      <c r="F560">
        <v>2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1</v>
      </c>
      <c r="N560">
        <v>0</v>
      </c>
      <c r="O560">
        <f t="shared" si="42"/>
        <v>-2.2263991016500375</v>
      </c>
      <c r="P560">
        <f t="shared" si="43"/>
        <v>0.10791632705199004</v>
      </c>
      <c r="Q560">
        <f t="shared" si="44"/>
        <v>9.7404762811953732E-2</v>
      </c>
      <c r="R560">
        <f t="shared" si="45"/>
        <v>-0.10248106837244024</v>
      </c>
      <c r="S560">
        <f t="shared" si="46"/>
        <v>0</v>
      </c>
    </row>
    <row r="561" spans="1:19" x14ac:dyDescent="0.25">
      <c r="A561">
        <v>1</v>
      </c>
      <c r="B561">
        <v>45</v>
      </c>
      <c r="C561">
        <v>21</v>
      </c>
      <c r="D561">
        <v>152</v>
      </c>
      <c r="E561">
        <v>2</v>
      </c>
      <c r="F561">
        <v>7.5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f t="shared" si="42"/>
        <v>-2.2269226395296018</v>
      </c>
      <c r="P561">
        <f t="shared" si="43"/>
        <v>0.10785984355387045</v>
      </c>
      <c r="Q561">
        <f t="shared" si="44"/>
        <v>9.7358744593422641E-2</v>
      </c>
      <c r="R561">
        <f t="shared" si="45"/>
        <v>-0.10243008533644483</v>
      </c>
      <c r="S561">
        <f t="shared" si="46"/>
        <v>0</v>
      </c>
    </row>
    <row r="562" spans="1:19" x14ac:dyDescent="0.25">
      <c r="A562">
        <v>1</v>
      </c>
      <c r="B562">
        <v>63</v>
      </c>
      <c r="C562">
        <v>38</v>
      </c>
      <c r="D562">
        <v>153</v>
      </c>
      <c r="E562">
        <v>1</v>
      </c>
      <c r="F562">
        <v>1.3</v>
      </c>
      <c r="G562">
        <v>455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42"/>
        <v>-2.2294932013290154</v>
      </c>
      <c r="P562">
        <f t="shared" si="43"/>
        <v>0.10758293921267799</v>
      </c>
      <c r="Q562">
        <f t="shared" si="44"/>
        <v>9.7133077265665543E-2</v>
      </c>
      <c r="R562">
        <f t="shared" si="45"/>
        <v>-0.10218010881275545</v>
      </c>
      <c r="S562">
        <f t="shared" si="46"/>
        <v>0</v>
      </c>
    </row>
    <row r="563" spans="1:19" x14ac:dyDescent="0.25">
      <c r="A563">
        <v>1</v>
      </c>
      <c r="B563">
        <v>44</v>
      </c>
      <c r="C563">
        <v>19</v>
      </c>
      <c r="D563">
        <v>78</v>
      </c>
      <c r="E563">
        <v>2</v>
      </c>
      <c r="F563">
        <v>3.8</v>
      </c>
      <c r="G563">
        <v>268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f t="shared" si="42"/>
        <v>-2.2354474775964661</v>
      </c>
      <c r="P563">
        <f t="shared" si="43"/>
        <v>0.10694426398225813</v>
      </c>
      <c r="Q563">
        <f t="shared" si="44"/>
        <v>9.6612148833513628E-2</v>
      </c>
      <c r="R563">
        <f t="shared" si="45"/>
        <v>-0.10160330375278065</v>
      </c>
      <c r="S563">
        <f t="shared" si="46"/>
        <v>0</v>
      </c>
    </row>
    <row r="564" spans="1:19" x14ac:dyDescent="0.25">
      <c r="A564">
        <v>1</v>
      </c>
      <c r="B564">
        <v>55</v>
      </c>
      <c r="C564">
        <v>29</v>
      </c>
      <c r="D564">
        <v>94</v>
      </c>
      <c r="E564">
        <v>1</v>
      </c>
      <c r="F564">
        <v>0.8</v>
      </c>
      <c r="G564">
        <v>221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f t="shared" si="42"/>
        <v>-2.24922963238504</v>
      </c>
      <c r="P564">
        <f t="shared" si="43"/>
        <v>0.10548045199458335</v>
      </c>
      <c r="Q564">
        <f t="shared" si="44"/>
        <v>9.5415935943750349E-2</v>
      </c>
      <c r="R564">
        <f t="shared" si="45"/>
        <v>-0.10028003865751901</v>
      </c>
      <c r="S564">
        <f t="shared" si="46"/>
        <v>0</v>
      </c>
    </row>
    <row r="565" spans="1:19" x14ac:dyDescent="0.25">
      <c r="A565">
        <v>1</v>
      </c>
      <c r="B565">
        <v>66</v>
      </c>
      <c r="C565">
        <v>41</v>
      </c>
      <c r="D565">
        <v>80</v>
      </c>
      <c r="E565">
        <v>4</v>
      </c>
      <c r="F565">
        <v>0.1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1</v>
      </c>
      <c r="M565">
        <v>0</v>
      </c>
      <c r="N565">
        <v>0</v>
      </c>
      <c r="O565">
        <f t="shared" si="42"/>
        <v>-2.2526489573747908</v>
      </c>
      <c r="P565">
        <f t="shared" si="43"/>
        <v>0.10512039597423013</v>
      </c>
      <c r="Q565">
        <f t="shared" si="44"/>
        <v>9.5121216074887632E-2</v>
      </c>
      <c r="R565">
        <f t="shared" si="45"/>
        <v>-9.9954284667269772E-2</v>
      </c>
      <c r="S565">
        <f t="shared" si="46"/>
        <v>0</v>
      </c>
    </row>
    <row r="566" spans="1:19" x14ac:dyDescent="0.25">
      <c r="A566">
        <v>1</v>
      </c>
      <c r="B566">
        <v>29</v>
      </c>
      <c r="C566">
        <v>5</v>
      </c>
      <c r="D566">
        <v>160</v>
      </c>
      <c r="E566">
        <v>1</v>
      </c>
      <c r="F566">
        <v>4.3</v>
      </c>
      <c r="G566">
        <v>385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f t="shared" si="42"/>
        <v>-2.2607026003673374</v>
      </c>
      <c r="P566">
        <f t="shared" si="43"/>
        <v>0.10427719381597973</v>
      </c>
      <c r="Q566">
        <f t="shared" si="44"/>
        <v>9.4430270225572391E-2</v>
      </c>
      <c r="R566">
        <f t="shared" si="45"/>
        <v>-9.919099769430946E-2</v>
      </c>
      <c r="S566">
        <f t="shared" si="46"/>
        <v>0</v>
      </c>
    </row>
    <row r="567" spans="1:19" x14ac:dyDescent="0.25">
      <c r="A567">
        <v>1</v>
      </c>
      <c r="B567">
        <v>46</v>
      </c>
      <c r="C567">
        <v>20</v>
      </c>
      <c r="D567">
        <v>74</v>
      </c>
      <c r="E567">
        <v>4</v>
      </c>
      <c r="F567">
        <v>2.6</v>
      </c>
      <c r="G567">
        <v>104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1</v>
      </c>
      <c r="N567">
        <v>0</v>
      </c>
      <c r="O567">
        <f t="shared" si="42"/>
        <v>-2.2710098054991832</v>
      </c>
      <c r="P567">
        <f t="shared" si="43"/>
        <v>0.10320790753187813</v>
      </c>
      <c r="Q567">
        <f t="shared" si="44"/>
        <v>9.3552545107093377E-2</v>
      </c>
      <c r="R567">
        <f t="shared" si="45"/>
        <v>-9.8222215284788889E-2</v>
      </c>
      <c r="S567">
        <f t="shared" si="46"/>
        <v>0</v>
      </c>
    </row>
    <row r="568" spans="1:19" x14ac:dyDescent="0.25">
      <c r="A568">
        <v>1</v>
      </c>
      <c r="B568">
        <v>67</v>
      </c>
      <c r="C568">
        <v>42</v>
      </c>
      <c r="D568">
        <v>75</v>
      </c>
      <c r="E568">
        <v>4</v>
      </c>
      <c r="F568">
        <v>0.1</v>
      </c>
      <c r="G568">
        <v>182</v>
      </c>
      <c r="H568">
        <v>0</v>
      </c>
      <c r="I568">
        <v>0</v>
      </c>
      <c r="J568">
        <v>1</v>
      </c>
      <c r="K568">
        <v>0</v>
      </c>
      <c r="L568">
        <v>1</v>
      </c>
      <c r="M568">
        <v>0</v>
      </c>
      <c r="N568">
        <v>0</v>
      </c>
      <c r="O568">
        <f t="shared" si="42"/>
        <v>-2.2724006602103257</v>
      </c>
      <c r="P568">
        <f t="shared" si="43"/>
        <v>0.10306446010784764</v>
      </c>
      <c r="Q568">
        <f t="shared" si="44"/>
        <v>9.343466663568413E-2</v>
      </c>
      <c r="R568">
        <f t="shared" si="45"/>
        <v>-9.8092179278050487E-2</v>
      </c>
      <c r="S568">
        <f t="shared" si="46"/>
        <v>0</v>
      </c>
    </row>
    <row r="569" spans="1:19" x14ac:dyDescent="0.25">
      <c r="A569">
        <v>1</v>
      </c>
      <c r="B569">
        <v>35</v>
      </c>
      <c r="C569">
        <v>9</v>
      </c>
      <c r="D569">
        <v>179</v>
      </c>
      <c r="E569">
        <v>2</v>
      </c>
      <c r="F569">
        <v>0</v>
      </c>
      <c r="G569">
        <v>76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f t="shared" si="42"/>
        <v>-2.2784322502400745</v>
      </c>
      <c r="P569">
        <f t="shared" si="43"/>
        <v>0.10244468852084593</v>
      </c>
      <c r="Q569">
        <f t="shared" si="44"/>
        <v>9.2925014368109793E-2</v>
      </c>
      <c r="R569">
        <f t="shared" si="45"/>
        <v>-9.7530157938260587E-2</v>
      </c>
      <c r="S569">
        <f t="shared" si="46"/>
        <v>0</v>
      </c>
    </row>
    <row r="570" spans="1:19" x14ac:dyDescent="0.25">
      <c r="A570">
        <v>1</v>
      </c>
      <c r="B570">
        <v>38</v>
      </c>
      <c r="C570">
        <v>13</v>
      </c>
      <c r="D570">
        <v>129</v>
      </c>
      <c r="E570">
        <v>4</v>
      </c>
      <c r="F570">
        <v>4.4000000000000004</v>
      </c>
      <c r="G570">
        <v>140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f t="shared" si="42"/>
        <v>-2.2809701872028345</v>
      </c>
      <c r="P570">
        <f t="shared" si="43"/>
        <v>0.10218502000974636</v>
      </c>
      <c r="Q570">
        <f t="shared" si="44"/>
        <v>9.2711312669485166E-2</v>
      </c>
      <c r="R570">
        <f t="shared" si="45"/>
        <v>-2.3782647785864981</v>
      </c>
      <c r="S570">
        <f t="shared" si="46"/>
        <v>0</v>
      </c>
    </row>
    <row r="571" spans="1:19" x14ac:dyDescent="0.25">
      <c r="A571">
        <v>1</v>
      </c>
      <c r="B571">
        <v>54</v>
      </c>
      <c r="C571">
        <v>30</v>
      </c>
      <c r="D571">
        <v>78</v>
      </c>
      <c r="E571">
        <v>3</v>
      </c>
      <c r="F571">
        <v>1.8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0</v>
      </c>
      <c r="O571">
        <f t="shared" si="42"/>
        <v>-2.2822719101791265</v>
      </c>
      <c r="P571">
        <f t="shared" si="43"/>
        <v>0.10205208995918799</v>
      </c>
      <c r="Q571">
        <f t="shared" si="44"/>
        <v>9.2601875073770129E-2</v>
      </c>
      <c r="R571">
        <f t="shared" si="45"/>
        <v>-9.7173978179105697E-2</v>
      </c>
      <c r="S571">
        <f t="shared" si="46"/>
        <v>0</v>
      </c>
    </row>
    <row r="572" spans="1:19" x14ac:dyDescent="0.25">
      <c r="A572">
        <v>1</v>
      </c>
      <c r="B572">
        <v>41</v>
      </c>
      <c r="C572">
        <v>17</v>
      </c>
      <c r="D572">
        <v>141</v>
      </c>
      <c r="E572">
        <v>2</v>
      </c>
      <c r="F572">
        <v>7.6</v>
      </c>
      <c r="G572">
        <v>92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f t="shared" si="42"/>
        <v>-2.2862645915941782</v>
      </c>
      <c r="P572">
        <f t="shared" si="43"/>
        <v>0.10164544082667412</v>
      </c>
      <c r="Q572">
        <f t="shared" si="44"/>
        <v>9.2266928232734705E-2</v>
      </c>
      <c r="R572">
        <f t="shared" si="45"/>
        <v>-9.680491742421661E-2</v>
      </c>
      <c r="S572">
        <f t="shared" si="46"/>
        <v>0</v>
      </c>
    </row>
    <row r="573" spans="1:19" x14ac:dyDescent="0.25">
      <c r="A573">
        <v>1</v>
      </c>
      <c r="B573">
        <v>52</v>
      </c>
      <c r="C573">
        <v>26</v>
      </c>
      <c r="D573">
        <v>78</v>
      </c>
      <c r="E573">
        <v>3</v>
      </c>
      <c r="F573">
        <v>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f t="shared" si="42"/>
        <v>-2.2910639611343839</v>
      </c>
      <c r="P573">
        <f t="shared" si="43"/>
        <v>0.10115877557142244</v>
      </c>
      <c r="Q573">
        <f t="shared" si="44"/>
        <v>9.1865748896137425E-2</v>
      </c>
      <c r="R573">
        <f t="shared" si="45"/>
        <v>-9.6363057671500524E-2</v>
      </c>
      <c r="S573">
        <f t="shared" si="46"/>
        <v>0</v>
      </c>
    </row>
    <row r="574" spans="1:19" x14ac:dyDescent="0.25">
      <c r="A574">
        <v>1</v>
      </c>
      <c r="B574">
        <v>41</v>
      </c>
      <c r="C574">
        <v>16</v>
      </c>
      <c r="D574">
        <v>155</v>
      </c>
      <c r="E574">
        <v>1</v>
      </c>
      <c r="F574">
        <v>7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f t="shared" si="42"/>
        <v>-2.2911503575363898</v>
      </c>
      <c r="P574">
        <f t="shared" si="43"/>
        <v>0.10115003619471254</v>
      </c>
      <c r="Q574">
        <f t="shared" si="44"/>
        <v>9.1858541406637628E-2</v>
      </c>
      <c r="R574">
        <f t="shared" si="45"/>
        <v>-9.635512111268256E-2</v>
      </c>
      <c r="S574">
        <f t="shared" si="46"/>
        <v>0</v>
      </c>
    </row>
    <row r="575" spans="1:19" x14ac:dyDescent="0.25">
      <c r="A575">
        <v>1</v>
      </c>
      <c r="B575">
        <v>47</v>
      </c>
      <c r="C575">
        <v>21</v>
      </c>
      <c r="D575">
        <v>68</v>
      </c>
      <c r="E575">
        <v>4</v>
      </c>
      <c r="F575">
        <v>2.6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f t="shared" si="42"/>
        <v>-2.2920780880335796</v>
      </c>
      <c r="P575">
        <f t="shared" si="43"/>
        <v>0.10105623973698746</v>
      </c>
      <c r="Q575">
        <f t="shared" si="44"/>
        <v>9.1781178917007059E-2</v>
      </c>
      <c r="R575">
        <f t="shared" si="45"/>
        <v>-9.6269937032692557E-2</v>
      </c>
      <c r="S575">
        <f t="shared" si="46"/>
        <v>0</v>
      </c>
    </row>
    <row r="576" spans="1:19" x14ac:dyDescent="0.25">
      <c r="A576">
        <v>1</v>
      </c>
      <c r="B576">
        <v>31</v>
      </c>
      <c r="C576">
        <v>5</v>
      </c>
      <c r="D576">
        <v>82</v>
      </c>
      <c r="E576">
        <v>4</v>
      </c>
      <c r="F576">
        <v>1.8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1</v>
      </c>
      <c r="M576">
        <v>0</v>
      </c>
      <c r="N576">
        <v>0</v>
      </c>
      <c r="O576">
        <f t="shared" si="42"/>
        <v>-2.2945868804968104</v>
      </c>
      <c r="P576">
        <f t="shared" si="43"/>
        <v>0.10080302836457442</v>
      </c>
      <c r="Q576">
        <f t="shared" si="44"/>
        <v>9.1572266579184505E-2</v>
      </c>
      <c r="R576">
        <f t="shared" si="45"/>
        <v>-9.6039939251092596E-2</v>
      </c>
      <c r="S576">
        <f t="shared" si="46"/>
        <v>0</v>
      </c>
    </row>
    <row r="577" spans="1:19" x14ac:dyDescent="0.25">
      <c r="A577">
        <v>1</v>
      </c>
      <c r="B577">
        <v>55</v>
      </c>
      <c r="C577">
        <v>30</v>
      </c>
      <c r="D577">
        <v>99</v>
      </c>
      <c r="E577">
        <v>1</v>
      </c>
      <c r="F577">
        <v>0.1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f t="shared" si="42"/>
        <v>-2.2973496196838443</v>
      </c>
      <c r="P577">
        <f t="shared" si="43"/>
        <v>0.1005249202349475</v>
      </c>
      <c r="Q577">
        <f t="shared" si="44"/>
        <v>9.1342702365600922E-2</v>
      </c>
      <c r="R577">
        <f t="shared" si="45"/>
        <v>-9.5787266194101314E-2</v>
      </c>
      <c r="S577">
        <f t="shared" si="46"/>
        <v>0</v>
      </c>
    </row>
    <row r="578" spans="1:19" x14ac:dyDescent="0.25">
      <c r="A578">
        <v>1</v>
      </c>
      <c r="B578">
        <v>37</v>
      </c>
      <c r="C578">
        <v>12</v>
      </c>
      <c r="D578">
        <v>72</v>
      </c>
      <c r="E578">
        <v>4</v>
      </c>
      <c r="F578">
        <v>0.7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f t="shared" si="42"/>
        <v>-2.2984091472982238</v>
      </c>
      <c r="P578">
        <f t="shared" si="43"/>
        <v>0.10041846771067844</v>
      </c>
      <c r="Q578">
        <f t="shared" si="44"/>
        <v>9.1254800475668155E-2</v>
      </c>
      <c r="R578">
        <f t="shared" si="45"/>
        <v>-9.5690532652534424E-2</v>
      </c>
      <c r="S578">
        <f t="shared" si="46"/>
        <v>0</v>
      </c>
    </row>
    <row r="579" spans="1:19" x14ac:dyDescent="0.25">
      <c r="A579">
        <v>1</v>
      </c>
      <c r="B579">
        <v>54</v>
      </c>
      <c r="C579">
        <v>30</v>
      </c>
      <c r="D579">
        <v>78</v>
      </c>
      <c r="E579">
        <v>4</v>
      </c>
      <c r="F579">
        <v>1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1</v>
      </c>
      <c r="M579">
        <v>0</v>
      </c>
      <c r="N579">
        <v>0</v>
      </c>
      <c r="O579">
        <f t="shared" si="42"/>
        <v>-2.299193837117099</v>
      </c>
      <c r="P579">
        <f t="shared" si="43"/>
        <v>0.10033970126909283</v>
      </c>
      <c r="Q579">
        <f t="shared" si="44"/>
        <v>9.1189749086908869E-2</v>
      </c>
      <c r="R579">
        <f t="shared" si="45"/>
        <v>-9.5618951464987875E-2</v>
      </c>
      <c r="S579">
        <f t="shared" si="46"/>
        <v>0</v>
      </c>
    </row>
    <row r="580" spans="1:19" x14ac:dyDescent="0.25">
      <c r="A580">
        <v>1</v>
      </c>
      <c r="B580">
        <v>38</v>
      </c>
      <c r="C580">
        <v>13</v>
      </c>
      <c r="D580">
        <v>140</v>
      </c>
      <c r="E580">
        <v>4</v>
      </c>
      <c r="F580">
        <v>0.5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f t="shared" si="42"/>
        <v>-2.3014844259576877</v>
      </c>
      <c r="P580">
        <f t="shared" si="43"/>
        <v>0.10011012729926189</v>
      </c>
      <c r="Q580">
        <f t="shared" si="44"/>
        <v>9.1000096094951244E-2</v>
      </c>
      <c r="R580">
        <f t="shared" si="45"/>
        <v>-2.3968947164773695</v>
      </c>
      <c r="S580">
        <f t="shared" si="46"/>
        <v>0</v>
      </c>
    </row>
    <row r="581" spans="1:19" x14ac:dyDescent="0.25">
      <c r="A581">
        <v>1</v>
      </c>
      <c r="B581">
        <v>66</v>
      </c>
      <c r="C581">
        <v>42</v>
      </c>
      <c r="D581">
        <v>95</v>
      </c>
      <c r="E581">
        <v>2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1</v>
      </c>
      <c r="N581">
        <v>0</v>
      </c>
      <c r="O581">
        <f t="shared" si="42"/>
        <v>-2.3078823236782471</v>
      </c>
      <c r="P581">
        <f t="shared" si="43"/>
        <v>9.9471677490107449E-2</v>
      </c>
      <c r="Q581">
        <f t="shared" si="44"/>
        <v>9.0472250924355846E-2</v>
      </c>
      <c r="R581">
        <f t="shared" si="45"/>
        <v>-9.4829771235793975E-2</v>
      </c>
      <c r="S581">
        <f t="shared" si="46"/>
        <v>0</v>
      </c>
    </row>
    <row r="582" spans="1:19" x14ac:dyDescent="0.25">
      <c r="A582">
        <v>1</v>
      </c>
      <c r="B582">
        <v>30</v>
      </c>
      <c r="C582">
        <v>4</v>
      </c>
      <c r="D582">
        <v>78</v>
      </c>
      <c r="E582">
        <v>4</v>
      </c>
      <c r="F582">
        <v>2.2000000000000002</v>
      </c>
      <c r="G582">
        <v>236</v>
      </c>
      <c r="H582">
        <v>1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f t="shared" si="42"/>
        <v>-2.3132662102364616</v>
      </c>
      <c r="P582">
        <f t="shared" si="43"/>
        <v>9.8937572333672424E-2</v>
      </c>
      <c r="Q582">
        <f t="shared" si="44"/>
        <v>9.0030202647063393E-2</v>
      </c>
      <c r="R582">
        <f t="shared" si="45"/>
        <v>-9.4343869744080044E-2</v>
      </c>
      <c r="S582">
        <f t="shared" si="46"/>
        <v>0</v>
      </c>
    </row>
    <row r="583" spans="1:19" x14ac:dyDescent="0.25">
      <c r="A583">
        <v>1</v>
      </c>
      <c r="B583">
        <v>55</v>
      </c>
      <c r="C583">
        <v>30</v>
      </c>
      <c r="D583">
        <v>73</v>
      </c>
      <c r="E583">
        <v>4</v>
      </c>
      <c r="F583">
        <v>3.8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1</v>
      </c>
      <c r="M583">
        <v>0</v>
      </c>
      <c r="N583">
        <v>0</v>
      </c>
      <c r="O583">
        <f t="shared" si="42"/>
        <v>-2.3215904544730632</v>
      </c>
      <c r="P583">
        <f t="shared" si="43"/>
        <v>9.8117410168434505E-2</v>
      </c>
      <c r="Q583">
        <f t="shared" si="44"/>
        <v>8.9350564210966099E-2</v>
      </c>
      <c r="R583">
        <f t="shared" si="45"/>
        <v>-9.3597268307277257E-2</v>
      </c>
      <c r="S583">
        <f t="shared" si="46"/>
        <v>0</v>
      </c>
    </row>
    <row r="584" spans="1:19" x14ac:dyDescent="0.25">
      <c r="A584">
        <v>1</v>
      </c>
      <c r="B584">
        <v>47</v>
      </c>
      <c r="C584">
        <v>21</v>
      </c>
      <c r="D584">
        <v>90</v>
      </c>
      <c r="E584">
        <v>2</v>
      </c>
      <c r="F584">
        <v>0.8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f t="shared" si="42"/>
        <v>-2.3232177044293909</v>
      </c>
      <c r="P584">
        <f t="shared" si="43"/>
        <v>9.7957878451215438E-2</v>
      </c>
      <c r="Q584">
        <f t="shared" si="44"/>
        <v>8.9218248143904472E-2</v>
      </c>
      <c r="R584">
        <f t="shared" si="45"/>
        <v>-9.3451980285207667E-2</v>
      </c>
      <c r="S584">
        <f t="shared" si="46"/>
        <v>0</v>
      </c>
    </row>
    <row r="585" spans="1:19" x14ac:dyDescent="0.25">
      <c r="A585">
        <v>1</v>
      </c>
      <c r="B585">
        <v>32</v>
      </c>
      <c r="C585">
        <v>6</v>
      </c>
      <c r="D585">
        <v>50</v>
      </c>
      <c r="E585">
        <v>4</v>
      </c>
      <c r="F585">
        <v>2.1</v>
      </c>
      <c r="G585">
        <v>0</v>
      </c>
      <c r="H585">
        <v>1</v>
      </c>
      <c r="I585">
        <v>1</v>
      </c>
      <c r="J585">
        <v>1</v>
      </c>
      <c r="K585">
        <v>1</v>
      </c>
      <c r="L585">
        <v>0</v>
      </c>
      <c r="M585">
        <v>1</v>
      </c>
      <c r="N585">
        <v>0</v>
      </c>
      <c r="O585">
        <f t="shared" si="42"/>
        <v>-2.3239431484038606</v>
      </c>
      <c r="P585">
        <f t="shared" si="43"/>
        <v>9.7886841268404676E-2</v>
      </c>
      <c r="Q585">
        <f t="shared" si="44"/>
        <v>8.9159317325740589E-2</v>
      </c>
      <c r="R585">
        <f t="shared" si="45"/>
        <v>-9.3387278822305853E-2</v>
      </c>
      <c r="S585">
        <f t="shared" si="46"/>
        <v>0</v>
      </c>
    </row>
    <row r="586" spans="1:19" x14ac:dyDescent="0.25">
      <c r="A586">
        <v>1</v>
      </c>
      <c r="B586">
        <v>36</v>
      </c>
      <c r="C586">
        <v>10</v>
      </c>
      <c r="D586">
        <v>80</v>
      </c>
      <c r="E586">
        <v>4</v>
      </c>
      <c r="F586">
        <v>2.2000000000000002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f t="shared" si="42"/>
        <v>-2.3245527720641572</v>
      </c>
      <c r="P586">
        <f t="shared" si="43"/>
        <v>9.7827185319622242E-2</v>
      </c>
      <c r="Q586">
        <f t="shared" si="44"/>
        <v>8.9109822226838706E-2</v>
      </c>
      <c r="R586">
        <f t="shared" si="45"/>
        <v>-9.3332940280879531E-2</v>
      </c>
      <c r="S586">
        <f t="shared" si="46"/>
        <v>0</v>
      </c>
    </row>
    <row r="587" spans="1:19" x14ac:dyDescent="0.25">
      <c r="A587">
        <v>1</v>
      </c>
      <c r="B587">
        <v>36</v>
      </c>
      <c r="C587">
        <v>10</v>
      </c>
      <c r="D587">
        <v>80</v>
      </c>
      <c r="E587">
        <v>4</v>
      </c>
      <c r="F587">
        <v>2.2000000000000002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1</v>
      </c>
      <c r="M587">
        <v>0</v>
      </c>
      <c r="N587">
        <v>0</v>
      </c>
      <c r="O587">
        <f t="shared" si="42"/>
        <v>-2.3245527720641572</v>
      </c>
      <c r="P587">
        <f t="shared" si="43"/>
        <v>9.7827185319622242E-2</v>
      </c>
      <c r="Q587">
        <f t="shared" si="44"/>
        <v>8.9109822226838706E-2</v>
      </c>
      <c r="R587">
        <f t="shared" si="45"/>
        <v>-9.3332940280879531E-2</v>
      </c>
      <c r="S587">
        <f t="shared" si="46"/>
        <v>0</v>
      </c>
    </row>
    <row r="588" spans="1:19" x14ac:dyDescent="0.25">
      <c r="A588">
        <v>1</v>
      </c>
      <c r="B588">
        <v>59</v>
      </c>
      <c r="C588">
        <v>34</v>
      </c>
      <c r="D588">
        <v>84</v>
      </c>
      <c r="E588">
        <v>3</v>
      </c>
      <c r="F588">
        <v>1.6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1</v>
      </c>
      <c r="N588">
        <v>0</v>
      </c>
      <c r="O588">
        <f t="shared" si="42"/>
        <v>-2.3367268684958376</v>
      </c>
      <c r="P588">
        <f t="shared" si="43"/>
        <v>9.6643447819114506E-2</v>
      </c>
      <c r="Q588">
        <f t="shared" si="44"/>
        <v>8.8126590289039256E-2</v>
      </c>
      <c r="R588">
        <f t="shared" si="45"/>
        <v>-9.2254103683621247E-2</v>
      </c>
      <c r="S588">
        <f t="shared" si="46"/>
        <v>0</v>
      </c>
    </row>
    <row r="589" spans="1:19" x14ac:dyDescent="0.25">
      <c r="A589">
        <v>1</v>
      </c>
      <c r="B589">
        <v>30</v>
      </c>
      <c r="C589">
        <v>5</v>
      </c>
      <c r="D589">
        <v>83</v>
      </c>
      <c r="E589">
        <v>4</v>
      </c>
      <c r="F589">
        <v>1.8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f t="shared" si="42"/>
        <v>-2.3380083224776707</v>
      </c>
      <c r="P589">
        <f t="shared" si="43"/>
        <v>9.6519683004482312E-2</v>
      </c>
      <c r="Q589">
        <f t="shared" si="44"/>
        <v>8.8023666606710391E-2</v>
      </c>
      <c r="R589">
        <f t="shared" si="45"/>
        <v>-9.214123947117471E-2</v>
      </c>
      <c r="S589">
        <f t="shared" si="46"/>
        <v>0</v>
      </c>
    </row>
    <row r="590" spans="1:19" x14ac:dyDescent="0.25">
      <c r="A590">
        <v>1</v>
      </c>
      <c r="B590">
        <v>45</v>
      </c>
      <c r="C590">
        <v>18</v>
      </c>
      <c r="D590">
        <v>80</v>
      </c>
      <c r="E590">
        <v>3</v>
      </c>
      <c r="F590">
        <v>2.67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f t="shared" si="42"/>
        <v>-2.3398684617576677</v>
      </c>
      <c r="P590">
        <f t="shared" si="43"/>
        <v>9.6340309832095711E-2</v>
      </c>
      <c r="Q590">
        <f t="shared" si="44"/>
        <v>8.7874457381622875E-2</v>
      </c>
      <c r="R590">
        <f t="shared" si="45"/>
        <v>-9.1977642001776272E-2</v>
      </c>
      <c r="S590">
        <f t="shared" si="46"/>
        <v>0</v>
      </c>
    </row>
    <row r="591" spans="1:19" x14ac:dyDescent="0.25">
      <c r="A591">
        <v>1</v>
      </c>
      <c r="B591">
        <v>59</v>
      </c>
      <c r="C591">
        <v>35</v>
      </c>
      <c r="D591">
        <v>151</v>
      </c>
      <c r="E591">
        <v>2</v>
      </c>
      <c r="F591">
        <v>6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f t="shared" si="42"/>
        <v>-2.3520108156776081</v>
      </c>
      <c r="P591">
        <f t="shared" si="43"/>
        <v>9.5177585086704902E-2</v>
      </c>
      <c r="Q591">
        <f t="shared" si="44"/>
        <v>8.6906074761537153E-2</v>
      </c>
      <c r="R591">
        <f t="shared" si="45"/>
        <v>-9.0916528280382103E-2</v>
      </c>
      <c r="S591">
        <f t="shared" si="46"/>
        <v>0</v>
      </c>
    </row>
    <row r="592" spans="1:19" x14ac:dyDescent="0.25">
      <c r="A592">
        <v>1</v>
      </c>
      <c r="B592">
        <v>53</v>
      </c>
      <c r="C592">
        <v>29</v>
      </c>
      <c r="D592">
        <v>85</v>
      </c>
      <c r="E592">
        <v>3</v>
      </c>
      <c r="F592">
        <v>1.8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0</v>
      </c>
      <c r="N592">
        <v>0</v>
      </c>
      <c r="O592">
        <f t="shared" si="42"/>
        <v>-2.3593032234082134</v>
      </c>
      <c r="P592">
        <f t="shared" si="43"/>
        <v>9.4486035923337944E-2</v>
      </c>
      <c r="Q592">
        <f t="shared" si="44"/>
        <v>8.6329137898618305E-2</v>
      </c>
      <c r="R592">
        <f t="shared" si="45"/>
        <v>-9.0284879492208162E-2</v>
      </c>
      <c r="S592">
        <f t="shared" si="46"/>
        <v>0</v>
      </c>
    </row>
    <row r="593" spans="1:19" x14ac:dyDescent="0.25">
      <c r="A593">
        <v>1</v>
      </c>
      <c r="B593">
        <v>41</v>
      </c>
      <c r="C593">
        <v>15</v>
      </c>
      <c r="D593">
        <v>49</v>
      </c>
      <c r="E593">
        <v>3</v>
      </c>
      <c r="F593">
        <v>0.9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0</v>
      </c>
      <c r="O593">
        <f t="shared" si="42"/>
        <v>-2.362201786868467</v>
      </c>
      <c r="P593">
        <f t="shared" si="43"/>
        <v>9.4212558689137582E-2</v>
      </c>
      <c r="Q593">
        <f t="shared" si="44"/>
        <v>8.6100783564396169E-2</v>
      </c>
      <c r="R593">
        <f t="shared" si="45"/>
        <v>-9.0034980089616412E-2</v>
      </c>
      <c r="S593">
        <f t="shared" si="46"/>
        <v>0</v>
      </c>
    </row>
    <row r="594" spans="1:19" x14ac:dyDescent="0.25">
      <c r="A594">
        <v>1</v>
      </c>
      <c r="B594">
        <v>62</v>
      </c>
      <c r="C594">
        <v>37</v>
      </c>
      <c r="D594">
        <v>83</v>
      </c>
      <c r="E594">
        <v>3</v>
      </c>
      <c r="F594">
        <v>1.8</v>
      </c>
      <c r="G594">
        <v>187</v>
      </c>
      <c r="H594">
        <v>1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f t="shared" si="42"/>
        <v>-2.3622177303088741</v>
      </c>
      <c r="P594">
        <f t="shared" si="43"/>
        <v>9.4211056628796558E-2</v>
      </c>
      <c r="Q594">
        <f t="shared" si="44"/>
        <v>8.609952902418623E-2</v>
      </c>
      <c r="R594">
        <f t="shared" si="45"/>
        <v>-9.0033607356905521E-2</v>
      </c>
      <c r="S594">
        <f t="shared" si="46"/>
        <v>0</v>
      </c>
    </row>
    <row r="595" spans="1:19" x14ac:dyDescent="0.25">
      <c r="A595">
        <v>1</v>
      </c>
      <c r="B595">
        <v>44</v>
      </c>
      <c r="C595">
        <v>20</v>
      </c>
      <c r="D595">
        <v>175</v>
      </c>
      <c r="E595">
        <v>2</v>
      </c>
      <c r="F595">
        <v>1.4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f t="shared" si="42"/>
        <v>-2.3667863371230853</v>
      </c>
      <c r="P595">
        <f t="shared" si="43"/>
        <v>9.3781625052451578E-2</v>
      </c>
      <c r="Q595">
        <f t="shared" si="44"/>
        <v>8.5740720912142174E-2</v>
      </c>
      <c r="R595">
        <f t="shared" si="45"/>
        <v>-8.9641072605345817E-2</v>
      </c>
      <c r="S595">
        <f t="shared" si="46"/>
        <v>0</v>
      </c>
    </row>
    <row r="596" spans="1:19" x14ac:dyDescent="0.25">
      <c r="A596">
        <v>1</v>
      </c>
      <c r="B596">
        <v>54</v>
      </c>
      <c r="C596">
        <v>29</v>
      </c>
      <c r="D596">
        <v>98</v>
      </c>
      <c r="E596">
        <v>1</v>
      </c>
      <c r="F596">
        <v>0.1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f t="shared" si="42"/>
        <v>-2.3676711631749345</v>
      </c>
      <c r="P596">
        <f t="shared" si="43"/>
        <v>9.3698681328215946E-2</v>
      </c>
      <c r="Q596">
        <f t="shared" si="44"/>
        <v>8.5671385481077708E-2</v>
      </c>
      <c r="R596">
        <f t="shared" si="45"/>
        <v>-8.956523766042454E-2</v>
      </c>
      <c r="S596">
        <f t="shared" si="46"/>
        <v>0</v>
      </c>
    </row>
    <row r="597" spans="1:19" x14ac:dyDescent="0.25">
      <c r="A597">
        <v>1</v>
      </c>
      <c r="B597">
        <v>54</v>
      </c>
      <c r="C597">
        <v>24</v>
      </c>
      <c r="D597">
        <v>91</v>
      </c>
      <c r="E597">
        <v>2</v>
      </c>
      <c r="F597">
        <v>4.5</v>
      </c>
      <c r="G597">
        <v>90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1</v>
      </c>
      <c r="N597">
        <v>0</v>
      </c>
      <c r="O597">
        <f t="shared" ref="O597:O660" si="47">SUMPRODUCT($A$19:$M$19,A597:M597)</f>
        <v>-2.3833565688448859</v>
      </c>
      <c r="P597">
        <f t="shared" ref="P597:P660" si="48">EXP(O597)</f>
        <v>9.2240445905513321E-2</v>
      </c>
      <c r="Q597">
        <f t="shared" ref="Q597:Q660" si="49">P597/(P597+1)</f>
        <v>8.4450677734280485E-2</v>
      </c>
      <c r="R597">
        <f t="shared" ref="R597:R660" si="50">N597*LN(Q597) + (1-N597)*LN(1-Q597)</f>
        <v>-8.8231041642933009E-2</v>
      </c>
      <c r="S597">
        <f t="shared" ref="S597:S660" si="51">IF(Q597&gt;=$S$19,1,0)</f>
        <v>0</v>
      </c>
    </row>
    <row r="598" spans="1:19" x14ac:dyDescent="0.25">
      <c r="A598">
        <v>1</v>
      </c>
      <c r="B598">
        <v>36</v>
      </c>
      <c r="C598">
        <v>11</v>
      </c>
      <c r="D598">
        <v>164</v>
      </c>
      <c r="E598">
        <v>2</v>
      </c>
      <c r="F598">
        <v>7.8</v>
      </c>
      <c r="G598">
        <v>0</v>
      </c>
      <c r="H598">
        <v>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f t="shared" si="47"/>
        <v>-2.3914540169300249</v>
      </c>
      <c r="P598">
        <f t="shared" si="48"/>
        <v>9.1496549579071731E-2</v>
      </c>
      <c r="Q598">
        <f t="shared" si="49"/>
        <v>8.3826696121354433E-2</v>
      </c>
      <c r="R598">
        <f t="shared" si="50"/>
        <v>-8.7549735829316397E-2</v>
      </c>
      <c r="S598">
        <f t="shared" si="51"/>
        <v>0</v>
      </c>
    </row>
    <row r="599" spans="1:19" x14ac:dyDescent="0.25">
      <c r="A599">
        <v>1</v>
      </c>
      <c r="B599">
        <v>43</v>
      </c>
      <c r="C599">
        <v>19</v>
      </c>
      <c r="D599">
        <v>75</v>
      </c>
      <c r="E599">
        <v>4</v>
      </c>
      <c r="F599">
        <v>0.2</v>
      </c>
      <c r="G599">
        <v>102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1</v>
      </c>
      <c r="N599">
        <v>0</v>
      </c>
      <c r="O599">
        <f t="shared" si="47"/>
        <v>-2.395990396844244</v>
      </c>
      <c r="P599">
        <f t="shared" si="48"/>
        <v>9.1082426489351456E-2</v>
      </c>
      <c r="Q599">
        <f t="shared" si="49"/>
        <v>8.3478960230728622E-2</v>
      </c>
      <c r="R599">
        <f t="shared" si="50"/>
        <v>-8.7170255316372167E-2</v>
      </c>
      <c r="S599">
        <f t="shared" si="51"/>
        <v>0</v>
      </c>
    </row>
    <row r="600" spans="1:19" x14ac:dyDescent="0.25">
      <c r="A600">
        <v>1</v>
      </c>
      <c r="B600">
        <v>48</v>
      </c>
      <c r="C600">
        <v>23</v>
      </c>
      <c r="D600">
        <v>63</v>
      </c>
      <c r="E600">
        <v>4</v>
      </c>
      <c r="F600">
        <v>3.6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f t="shared" si="47"/>
        <v>-2.3974604057077133</v>
      </c>
      <c r="P600">
        <f t="shared" si="48"/>
        <v>9.0948632878096194E-2</v>
      </c>
      <c r="Q600">
        <f t="shared" si="49"/>
        <v>8.3366558366876745E-2</v>
      </c>
      <c r="R600">
        <f t="shared" si="50"/>
        <v>-8.704762313765177E-2</v>
      </c>
      <c r="S600">
        <f t="shared" si="51"/>
        <v>0</v>
      </c>
    </row>
    <row r="601" spans="1:19" x14ac:dyDescent="0.25">
      <c r="A601">
        <v>1</v>
      </c>
      <c r="B601">
        <v>55</v>
      </c>
      <c r="C601">
        <v>29</v>
      </c>
      <c r="D601">
        <v>78</v>
      </c>
      <c r="E601">
        <v>4</v>
      </c>
      <c r="F601">
        <v>2.6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f t="shared" si="47"/>
        <v>-2.398491567604192</v>
      </c>
      <c r="P601">
        <f t="shared" si="48"/>
        <v>9.085489844932676E-2</v>
      </c>
      <c r="Q601">
        <f t="shared" si="49"/>
        <v>8.3287794351456751E-2</v>
      </c>
      <c r="R601">
        <f t="shared" si="50"/>
        <v>-8.696169933426498E-2</v>
      </c>
      <c r="S601">
        <f t="shared" si="51"/>
        <v>0</v>
      </c>
    </row>
    <row r="602" spans="1:19" x14ac:dyDescent="0.25">
      <c r="A602">
        <v>1</v>
      </c>
      <c r="B602">
        <v>59</v>
      </c>
      <c r="C602">
        <v>33</v>
      </c>
      <c r="D602">
        <v>89</v>
      </c>
      <c r="E602">
        <v>4</v>
      </c>
      <c r="F602">
        <v>1.9</v>
      </c>
      <c r="G602">
        <v>0</v>
      </c>
      <c r="H602">
        <v>0</v>
      </c>
      <c r="I602">
        <v>0</v>
      </c>
      <c r="J602">
        <v>1</v>
      </c>
      <c r="K602">
        <v>1</v>
      </c>
      <c r="L602">
        <v>1</v>
      </c>
      <c r="M602">
        <v>0</v>
      </c>
      <c r="N602">
        <v>0</v>
      </c>
      <c r="O602">
        <f t="shared" si="47"/>
        <v>-2.3987005870649218</v>
      </c>
      <c r="P602">
        <f t="shared" si="48"/>
        <v>9.0835909991995908E-2</v>
      </c>
      <c r="Q602">
        <f t="shared" si="49"/>
        <v>8.3271836909606711E-2</v>
      </c>
      <c r="R602">
        <f t="shared" si="50"/>
        <v>-8.6944292232160658E-2</v>
      </c>
      <c r="S602">
        <f t="shared" si="51"/>
        <v>0</v>
      </c>
    </row>
    <row r="603" spans="1:19" x14ac:dyDescent="0.25">
      <c r="A603">
        <v>1</v>
      </c>
      <c r="B603">
        <v>39</v>
      </c>
      <c r="C603">
        <v>13</v>
      </c>
      <c r="D603">
        <v>139</v>
      </c>
      <c r="E603">
        <v>3</v>
      </c>
      <c r="F603">
        <v>3.4</v>
      </c>
      <c r="G603">
        <v>483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f t="shared" si="47"/>
        <v>-2.4045010541784042</v>
      </c>
      <c r="P603">
        <f t="shared" si="48"/>
        <v>9.0310544439181087E-2</v>
      </c>
      <c r="Q603">
        <f t="shared" si="49"/>
        <v>8.2830111934424855E-2</v>
      </c>
      <c r="R603">
        <f t="shared" si="50"/>
        <v>-2.4909636129974717</v>
      </c>
      <c r="S603">
        <f t="shared" si="51"/>
        <v>0</v>
      </c>
    </row>
    <row r="604" spans="1:19" x14ac:dyDescent="0.25">
      <c r="A604">
        <v>1</v>
      </c>
      <c r="B604">
        <v>42</v>
      </c>
      <c r="C604">
        <v>17</v>
      </c>
      <c r="D604">
        <v>85</v>
      </c>
      <c r="E604">
        <v>1</v>
      </c>
      <c r="F604">
        <v>3.7</v>
      </c>
      <c r="G604">
        <v>272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f t="shared" si="47"/>
        <v>-2.4096138988612781</v>
      </c>
      <c r="P604">
        <f t="shared" si="48"/>
        <v>8.9849979055184936E-2</v>
      </c>
      <c r="Q604">
        <f t="shared" si="49"/>
        <v>8.244252033025487E-2</v>
      </c>
      <c r="R604">
        <f t="shared" si="50"/>
        <v>-8.6040052874313017E-2</v>
      </c>
      <c r="S604">
        <f t="shared" si="51"/>
        <v>0</v>
      </c>
    </row>
    <row r="605" spans="1:19" x14ac:dyDescent="0.25">
      <c r="A605">
        <v>1</v>
      </c>
      <c r="B605">
        <v>52</v>
      </c>
      <c r="C605">
        <v>27</v>
      </c>
      <c r="D605">
        <v>94</v>
      </c>
      <c r="E605">
        <v>1</v>
      </c>
      <c r="F605">
        <v>2.8</v>
      </c>
      <c r="G605">
        <v>333</v>
      </c>
      <c r="H605">
        <v>0</v>
      </c>
      <c r="I605">
        <v>0</v>
      </c>
      <c r="J605">
        <v>1</v>
      </c>
      <c r="K605">
        <v>0</v>
      </c>
      <c r="L605">
        <v>1</v>
      </c>
      <c r="M605">
        <v>0</v>
      </c>
      <c r="N605">
        <v>0</v>
      </c>
      <c r="O605">
        <f t="shared" si="47"/>
        <v>-2.4117021842311601</v>
      </c>
      <c r="P605">
        <f t="shared" si="48"/>
        <v>8.9662542437129997E-2</v>
      </c>
      <c r="Q605">
        <f t="shared" si="49"/>
        <v>8.2284688098566289E-2</v>
      </c>
      <c r="R605">
        <f t="shared" si="50"/>
        <v>-8.5868054212530839E-2</v>
      </c>
      <c r="S605">
        <f t="shared" si="51"/>
        <v>0</v>
      </c>
    </row>
    <row r="606" spans="1:19" x14ac:dyDescent="0.25">
      <c r="A606">
        <v>1</v>
      </c>
      <c r="B606">
        <v>56</v>
      </c>
      <c r="C606">
        <v>30</v>
      </c>
      <c r="D606">
        <v>78</v>
      </c>
      <c r="E606">
        <v>3</v>
      </c>
      <c r="F606">
        <v>1.7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f t="shared" si="47"/>
        <v>-2.417133361590702</v>
      </c>
      <c r="P606">
        <f t="shared" si="48"/>
        <v>8.9176889294625708E-2</v>
      </c>
      <c r="Q606">
        <f t="shared" si="49"/>
        <v>8.1875487968146823E-2</v>
      </c>
      <c r="R606">
        <f t="shared" si="50"/>
        <v>-8.5422263537482279E-2</v>
      </c>
      <c r="S606">
        <f t="shared" si="51"/>
        <v>0</v>
      </c>
    </row>
    <row r="607" spans="1:19" x14ac:dyDescent="0.25">
      <c r="A607">
        <v>1</v>
      </c>
      <c r="B607">
        <v>28</v>
      </c>
      <c r="C607">
        <v>4</v>
      </c>
      <c r="D607">
        <v>155</v>
      </c>
      <c r="E607">
        <v>1</v>
      </c>
      <c r="F607">
        <v>6.33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f t="shared" si="47"/>
        <v>-2.4176982512115051</v>
      </c>
      <c r="P607">
        <f t="shared" si="48"/>
        <v>8.9126528420954268E-2</v>
      </c>
      <c r="Q607">
        <f t="shared" si="49"/>
        <v>8.1833034174800937E-2</v>
      </c>
      <c r="R607">
        <f t="shared" si="50"/>
        <v>-8.5376024915928592E-2</v>
      </c>
      <c r="S607">
        <f t="shared" si="51"/>
        <v>0</v>
      </c>
    </row>
    <row r="608" spans="1:19" x14ac:dyDescent="0.25">
      <c r="A608">
        <v>1</v>
      </c>
      <c r="B608">
        <v>43</v>
      </c>
      <c r="C608">
        <v>18</v>
      </c>
      <c r="D608">
        <v>85</v>
      </c>
      <c r="E608">
        <v>4</v>
      </c>
      <c r="F608">
        <v>1.9</v>
      </c>
      <c r="G608">
        <v>110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1</v>
      </c>
      <c r="N608">
        <v>0</v>
      </c>
      <c r="O608">
        <f t="shared" si="47"/>
        <v>-2.4194185207378585</v>
      </c>
      <c r="P608">
        <f t="shared" si="48"/>
        <v>8.8973338571814872E-2</v>
      </c>
      <c r="Q608">
        <f t="shared" si="49"/>
        <v>8.170387228075128E-2</v>
      </c>
      <c r="R608">
        <f t="shared" si="50"/>
        <v>-8.5235361164267415E-2</v>
      </c>
      <c r="S608">
        <f t="shared" si="51"/>
        <v>0</v>
      </c>
    </row>
    <row r="609" spans="1:19" x14ac:dyDescent="0.25">
      <c r="A609">
        <v>1</v>
      </c>
      <c r="B609">
        <v>38</v>
      </c>
      <c r="C609">
        <v>13</v>
      </c>
      <c r="D609">
        <v>78</v>
      </c>
      <c r="E609">
        <v>4</v>
      </c>
      <c r="F609">
        <v>0.7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1</v>
      </c>
      <c r="N609">
        <v>0</v>
      </c>
      <c r="O609">
        <f t="shared" si="47"/>
        <v>-2.4195603421894036</v>
      </c>
      <c r="P609">
        <f t="shared" si="48"/>
        <v>8.8960721138522297E-2</v>
      </c>
      <c r="Q609">
        <f t="shared" si="49"/>
        <v>8.1693232282531475E-2</v>
      </c>
      <c r="R609">
        <f t="shared" si="50"/>
        <v>-8.5223774557008566E-2</v>
      </c>
      <c r="S609">
        <f t="shared" si="51"/>
        <v>0</v>
      </c>
    </row>
    <row r="610" spans="1:19" x14ac:dyDescent="0.25">
      <c r="A610">
        <v>1</v>
      </c>
      <c r="B610">
        <v>52</v>
      </c>
      <c r="C610">
        <v>26</v>
      </c>
      <c r="D610">
        <v>84</v>
      </c>
      <c r="E610">
        <v>3</v>
      </c>
      <c r="F610">
        <v>3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1</v>
      </c>
      <c r="M610">
        <v>0</v>
      </c>
      <c r="N610">
        <v>0</v>
      </c>
      <c r="O610">
        <f t="shared" si="47"/>
        <v>-2.4209490433018974</v>
      </c>
      <c r="P610">
        <f t="shared" si="48"/>
        <v>8.8837267026380437E-2</v>
      </c>
      <c r="Q610">
        <f t="shared" si="49"/>
        <v>8.1589113191354506E-2</v>
      </c>
      <c r="R610">
        <f t="shared" si="50"/>
        <v>-8.5110399383604138E-2</v>
      </c>
      <c r="S610">
        <f t="shared" si="51"/>
        <v>0</v>
      </c>
    </row>
    <row r="611" spans="1:19" x14ac:dyDescent="0.25">
      <c r="A611">
        <v>1</v>
      </c>
      <c r="B611">
        <v>46</v>
      </c>
      <c r="C611">
        <v>20</v>
      </c>
      <c r="D611">
        <v>74</v>
      </c>
      <c r="E611">
        <v>4</v>
      </c>
      <c r="F611">
        <v>2.6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1</v>
      </c>
      <c r="N611">
        <v>0</v>
      </c>
      <c r="O611">
        <f t="shared" si="47"/>
        <v>-2.4306970574774249</v>
      </c>
      <c r="P611">
        <f t="shared" si="48"/>
        <v>8.7975487233033361E-2</v>
      </c>
      <c r="Q611">
        <f t="shared" si="49"/>
        <v>8.0861644646769412E-2</v>
      </c>
      <c r="R611">
        <f t="shared" si="50"/>
        <v>-8.431861806324667E-2</v>
      </c>
      <c r="S611">
        <f t="shared" si="51"/>
        <v>0</v>
      </c>
    </row>
    <row r="612" spans="1:19" x14ac:dyDescent="0.25">
      <c r="A612">
        <v>1</v>
      </c>
      <c r="B612">
        <v>43</v>
      </c>
      <c r="C612">
        <v>18</v>
      </c>
      <c r="D612">
        <v>89</v>
      </c>
      <c r="E612">
        <v>3</v>
      </c>
      <c r="F612">
        <v>0.5</v>
      </c>
      <c r="G612">
        <v>108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1</v>
      </c>
      <c r="N612">
        <v>0</v>
      </c>
      <c r="O612">
        <f t="shared" si="47"/>
        <v>-2.4316867922755332</v>
      </c>
      <c r="P612">
        <f t="shared" si="48"/>
        <v>8.788845790701881E-2</v>
      </c>
      <c r="Q612">
        <f t="shared" si="49"/>
        <v>8.0788115057408391E-2</v>
      </c>
      <c r="R612">
        <f t="shared" si="50"/>
        <v>-8.4238622872136182E-2</v>
      </c>
      <c r="S612">
        <f t="shared" si="51"/>
        <v>0</v>
      </c>
    </row>
    <row r="613" spans="1:19" x14ac:dyDescent="0.25">
      <c r="A613">
        <v>1</v>
      </c>
      <c r="B613">
        <v>58</v>
      </c>
      <c r="C613">
        <v>34</v>
      </c>
      <c r="D613">
        <v>90</v>
      </c>
      <c r="E613">
        <v>1</v>
      </c>
      <c r="F613">
        <v>3.6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1</v>
      </c>
      <c r="O613">
        <f t="shared" si="47"/>
        <v>-2.4484926792926247</v>
      </c>
      <c r="P613">
        <f t="shared" si="48"/>
        <v>8.6423756688679881E-2</v>
      </c>
      <c r="Q613">
        <f t="shared" si="49"/>
        <v>7.954884653120213E-2</v>
      </c>
      <c r="R613">
        <f t="shared" si="50"/>
        <v>-2.5313840242255008</v>
      </c>
      <c r="S613">
        <f t="shared" si="51"/>
        <v>0</v>
      </c>
    </row>
    <row r="614" spans="1:19" x14ac:dyDescent="0.25">
      <c r="A614">
        <v>1</v>
      </c>
      <c r="B614">
        <v>30</v>
      </c>
      <c r="C614">
        <v>5</v>
      </c>
      <c r="D614">
        <v>61</v>
      </c>
      <c r="E614">
        <v>1</v>
      </c>
      <c r="F614">
        <v>0.8</v>
      </c>
      <c r="G614">
        <v>251</v>
      </c>
      <c r="H614">
        <v>1</v>
      </c>
      <c r="I614">
        <v>1</v>
      </c>
      <c r="J614">
        <v>1</v>
      </c>
      <c r="K614">
        <v>0</v>
      </c>
      <c r="L614">
        <v>1</v>
      </c>
      <c r="M614">
        <v>0</v>
      </c>
      <c r="N614">
        <v>0</v>
      </c>
      <c r="O614">
        <f t="shared" si="47"/>
        <v>-2.448629337541588</v>
      </c>
      <c r="P614">
        <f t="shared" si="48"/>
        <v>8.6411946976387669E-2</v>
      </c>
      <c r="Q614">
        <f t="shared" si="49"/>
        <v>7.953884087604364E-2</v>
      </c>
      <c r="R614">
        <f t="shared" si="50"/>
        <v>-8.2880474610492944E-2</v>
      </c>
      <c r="S614">
        <f t="shared" si="51"/>
        <v>0</v>
      </c>
    </row>
    <row r="615" spans="1:19" x14ac:dyDescent="0.25">
      <c r="A615">
        <v>1</v>
      </c>
      <c r="B615">
        <v>56</v>
      </c>
      <c r="C615">
        <v>32</v>
      </c>
      <c r="D615">
        <v>88</v>
      </c>
      <c r="E615">
        <v>4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f t="shared" si="47"/>
        <v>-2.458010640345706</v>
      </c>
      <c r="P615">
        <f t="shared" si="48"/>
        <v>8.5605080980626233E-2</v>
      </c>
      <c r="Q615">
        <f t="shared" si="49"/>
        <v>7.8854716581926124E-2</v>
      </c>
      <c r="R615">
        <f t="shared" si="50"/>
        <v>-8.2137509870814057E-2</v>
      </c>
      <c r="S615">
        <f t="shared" si="51"/>
        <v>0</v>
      </c>
    </row>
    <row r="616" spans="1:19" x14ac:dyDescent="0.25">
      <c r="A616">
        <v>1</v>
      </c>
      <c r="B616">
        <v>30</v>
      </c>
      <c r="C616">
        <v>6</v>
      </c>
      <c r="D616">
        <v>160</v>
      </c>
      <c r="E616">
        <v>1</v>
      </c>
      <c r="F616">
        <v>4.3</v>
      </c>
      <c r="G616">
        <v>249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f t="shared" si="47"/>
        <v>-2.4607905041394735</v>
      </c>
      <c r="P616">
        <f t="shared" si="48"/>
        <v>8.5367440971906822E-2</v>
      </c>
      <c r="Q616">
        <f t="shared" si="49"/>
        <v>7.8653032834174033E-2</v>
      </c>
      <c r="R616">
        <f t="shared" si="50"/>
        <v>-8.191858493531573E-2</v>
      </c>
      <c r="S616">
        <f t="shared" si="51"/>
        <v>0</v>
      </c>
    </row>
    <row r="617" spans="1:19" x14ac:dyDescent="0.25">
      <c r="A617">
        <v>1</v>
      </c>
      <c r="B617">
        <v>63</v>
      </c>
      <c r="C617">
        <v>38</v>
      </c>
      <c r="D617">
        <v>83</v>
      </c>
      <c r="E617">
        <v>3</v>
      </c>
      <c r="F617">
        <v>1.8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1</v>
      </c>
      <c r="M617">
        <v>0</v>
      </c>
      <c r="N617">
        <v>0</v>
      </c>
      <c r="O617">
        <f t="shared" si="47"/>
        <v>-2.4651117779964622</v>
      </c>
      <c r="P617">
        <f t="shared" si="48"/>
        <v>8.4999340784661745E-2</v>
      </c>
      <c r="Q617">
        <f t="shared" si="49"/>
        <v>7.8340453850590352E-2</v>
      </c>
      <c r="R617">
        <f t="shared" si="50"/>
        <v>-8.1579379420497922E-2</v>
      </c>
      <c r="S617">
        <f t="shared" si="51"/>
        <v>0</v>
      </c>
    </row>
    <row r="618" spans="1:19" x14ac:dyDescent="0.25">
      <c r="A618">
        <v>1</v>
      </c>
      <c r="B618">
        <v>59</v>
      </c>
      <c r="C618">
        <v>35</v>
      </c>
      <c r="D618">
        <v>174</v>
      </c>
      <c r="E618">
        <v>1</v>
      </c>
      <c r="F618">
        <v>4.7</v>
      </c>
      <c r="G618">
        <v>0</v>
      </c>
      <c r="H618">
        <v>0</v>
      </c>
      <c r="I618">
        <v>0</v>
      </c>
      <c r="J618">
        <v>1</v>
      </c>
      <c r="K618">
        <v>1</v>
      </c>
      <c r="L618">
        <v>0</v>
      </c>
      <c r="M618">
        <v>0</v>
      </c>
      <c r="N618">
        <v>0</v>
      </c>
      <c r="O618">
        <f t="shared" si="47"/>
        <v>-2.4702298737077775</v>
      </c>
      <c r="P618">
        <f t="shared" si="48"/>
        <v>8.4565417401046186E-2</v>
      </c>
      <c r="Q618">
        <f t="shared" si="49"/>
        <v>7.7971707417788638E-2</v>
      </c>
      <c r="R618">
        <f t="shared" si="50"/>
        <v>-8.1179369798508705E-2</v>
      </c>
      <c r="S618">
        <f t="shared" si="51"/>
        <v>0</v>
      </c>
    </row>
    <row r="619" spans="1:19" x14ac:dyDescent="0.25">
      <c r="A619">
        <v>1</v>
      </c>
      <c r="B619">
        <v>43</v>
      </c>
      <c r="C619">
        <v>19</v>
      </c>
      <c r="D619">
        <v>81</v>
      </c>
      <c r="E619">
        <v>4</v>
      </c>
      <c r="F619">
        <v>0.2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0</v>
      </c>
      <c r="O619">
        <f t="shared" si="47"/>
        <v>-2.475830923314839</v>
      </c>
      <c r="P619">
        <f t="shared" si="48"/>
        <v>8.4093086312889614E-2</v>
      </c>
      <c r="Q619">
        <f t="shared" si="49"/>
        <v>7.7569986724017131E-2</v>
      </c>
      <c r="R619">
        <f t="shared" si="50"/>
        <v>-8.0743772312951503E-2</v>
      </c>
      <c r="S619">
        <f t="shared" si="51"/>
        <v>0</v>
      </c>
    </row>
    <row r="620" spans="1:19" x14ac:dyDescent="0.25">
      <c r="A620">
        <v>1</v>
      </c>
      <c r="B620">
        <v>55</v>
      </c>
      <c r="C620">
        <v>29</v>
      </c>
      <c r="D620">
        <v>81</v>
      </c>
      <c r="E620">
        <v>3</v>
      </c>
      <c r="F620">
        <v>1.7</v>
      </c>
      <c r="G620">
        <v>171</v>
      </c>
      <c r="H620">
        <v>0</v>
      </c>
      <c r="I620">
        <v>0</v>
      </c>
      <c r="J620">
        <v>1</v>
      </c>
      <c r="K620">
        <v>0</v>
      </c>
      <c r="L620">
        <v>1</v>
      </c>
      <c r="M620">
        <v>0</v>
      </c>
      <c r="N620">
        <v>0</v>
      </c>
      <c r="O620">
        <f t="shared" si="47"/>
        <v>-2.4779526065222903</v>
      </c>
      <c r="P620">
        <f t="shared" si="48"/>
        <v>8.3914856564188262E-2</v>
      </c>
      <c r="Q620">
        <f t="shared" si="49"/>
        <v>7.7418310170766544E-2</v>
      </c>
      <c r="R620">
        <f t="shared" si="50"/>
        <v>-8.0579354327594471E-2</v>
      </c>
      <c r="S620">
        <f t="shared" si="51"/>
        <v>0</v>
      </c>
    </row>
    <row r="621" spans="1:19" x14ac:dyDescent="0.25">
      <c r="A621">
        <v>1</v>
      </c>
      <c r="B621">
        <v>34</v>
      </c>
      <c r="C621">
        <v>10</v>
      </c>
      <c r="D621">
        <v>83</v>
      </c>
      <c r="E621">
        <v>2</v>
      </c>
      <c r="F621">
        <v>2</v>
      </c>
      <c r="G621">
        <v>148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f t="shared" si="47"/>
        <v>-2.4785632006710312</v>
      </c>
      <c r="P621">
        <f t="shared" si="48"/>
        <v>8.386363428338163E-2</v>
      </c>
      <c r="Q621">
        <f t="shared" si="49"/>
        <v>7.7374709908806724E-2</v>
      </c>
      <c r="R621">
        <f t="shared" si="50"/>
        <v>-8.0532096472576156E-2</v>
      </c>
      <c r="S621">
        <f t="shared" si="51"/>
        <v>0</v>
      </c>
    </row>
    <row r="622" spans="1:19" x14ac:dyDescent="0.25">
      <c r="A622">
        <v>1</v>
      </c>
      <c r="B622">
        <v>42</v>
      </c>
      <c r="C622">
        <v>16</v>
      </c>
      <c r="D622">
        <v>62</v>
      </c>
      <c r="E622">
        <v>1</v>
      </c>
      <c r="F622">
        <v>0.7</v>
      </c>
      <c r="G622">
        <v>170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1</v>
      </c>
      <c r="N622">
        <v>0</v>
      </c>
      <c r="O622">
        <f t="shared" si="47"/>
        <v>-2.4797092451881531</v>
      </c>
      <c r="P622">
        <f t="shared" si="48"/>
        <v>8.3767577878097063E-2</v>
      </c>
      <c r="Q622">
        <f t="shared" si="49"/>
        <v>7.7292935854480133E-2</v>
      </c>
      <c r="R622">
        <f t="shared" si="50"/>
        <v>-8.0443468476440599E-2</v>
      </c>
      <c r="S622">
        <f t="shared" si="51"/>
        <v>0</v>
      </c>
    </row>
    <row r="623" spans="1:19" x14ac:dyDescent="0.25">
      <c r="A623">
        <v>1</v>
      </c>
      <c r="B623">
        <v>66</v>
      </c>
      <c r="C623">
        <v>41</v>
      </c>
      <c r="D623">
        <v>114</v>
      </c>
      <c r="E623">
        <v>1</v>
      </c>
      <c r="F623">
        <v>0.8</v>
      </c>
      <c r="G623">
        <v>0</v>
      </c>
      <c r="H623">
        <v>0</v>
      </c>
      <c r="I623">
        <v>0</v>
      </c>
      <c r="J623">
        <v>1</v>
      </c>
      <c r="K623">
        <v>1</v>
      </c>
      <c r="L623">
        <v>0</v>
      </c>
      <c r="M623">
        <v>1</v>
      </c>
      <c r="N623">
        <v>0</v>
      </c>
      <c r="O623">
        <f t="shared" si="47"/>
        <v>-2.4823392029668421</v>
      </c>
      <c r="P623">
        <f t="shared" si="48"/>
        <v>8.3547562127936237E-2</v>
      </c>
      <c r="Q623">
        <f t="shared" si="49"/>
        <v>7.7105578977871986E-2</v>
      </c>
      <c r="R623">
        <f t="shared" si="50"/>
        <v>-8.0240437780206869E-2</v>
      </c>
      <c r="S623">
        <f t="shared" si="51"/>
        <v>0</v>
      </c>
    </row>
    <row r="624" spans="1:19" x14ac:dyDescent="0.25">
      <c r="A624">
        <v>1</v>
      </c>
      <c r="B624">
        <v>66</v>
      </c>
      <c r="C624">
        <v>41</v>
      </c>
      <c r="D624">
        <v>114</v>
      </c>
      <c r="E624">
        <v>1</v>
      </c>
      <c r="F624">
        <v>0.8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1</v>
      </c>
      <c r="N624">
        <v>0</v>
      </c>
      <c r="O624">
        <f t="shared" si="47"/>
        <v>-2.4823392029668421</v>
      </c>
      <c r="P624">
        <f t="shared" si="48"/>
        <v>8.3547562127936237E-2</v>
      </c>
      <c r="Q624">
        <f t="shared" si="49"/>
        <v>7.7105578977871986E-2</v>
      </c>
      <c r="R624">
        <f t="shared" si="50"/>
        <v>-8.0240437780206869E-2</v>
      </c>
      <c r="S624">
        <f t="shared" si="51"/>
        <v>0</v>
      </c>
    </row>
    <row r="625" spans="1:19" x14ac:dyDescent="0.25">
      <c r="A625">
        <v>1</v>
      </c>
      <c r="B625">
        <v>63</v>
      </c>
      <c r="C625">
        <v>37</v>
      </c>
      <c r="D625">
        <v>84</v>
      </c>
      <c r="E625">
        <v>4</v>
      </c>
      <c r="F625">
        <v>2.4</v>
      </c>
      <c r="G625">
        <v>0</v>
      </c>
      <c r="H625">
        <v>0</v>
      </c>
      <c r="I625">
        <v>0</v>
      </c>
      <c r="J625">
        <v>1</v>
      </c>
      <c r="K625">
        <v>1</v>
      </c>
      <c r="L625">
        <v>0</v>
      </c>
      <c r="M625">
        <v>1</v>
      </c>
      <c r="N625">
        <v>0</v>
      </c>
      <c r="O625">
        <f t="shared" si="47"/>
        <v>-2.4832755438013008</v>
      </c>
      <c r="P625">
        <f t="shared" si="48"/>
        <v>8.3469369746968822E-2</v>
      </c>
      <c r="Q625">
        <f t="shared" si="49"/>
        <v>7.7038975053316069E-2</v>
      </c>
      <c r="R625">
        <f t="shared" si="50"/>
        <v>-8.0168271864148502E-2</v>
      </c>
      <c r="S625">
        <f t="shared" si="51"/>
        <v>0</v>
      </c>
    </row>
    <row r="626" spans="1:19" x14ac:dyDescent="0.25">
      <c r="A626">
        <v>1</v>
      </c>
      <c r="B626">
        <v>48</v>
      </c>
      <c r="C626">
        <v>24</v>
      </c>
      <c r="D626">
        <v>75</v>
      </c>
      <c r="E626">
        <v>4</v>
      </c>
      <c r="F626">
        <v>1.4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1</v>
      </c>
      <c r="M626">
        <v>0</v>
      </c>
      <c r="N626">
        <v>0</v>
      </c>
      <c r="O626">
        <f t="shared" si="47"/>
        <v>-2.4868201449388598</v>
      </c>
      <c r="P626">
        <f t="shared" si="48"/>
        <v>8.3174027867820521E-2</v>
      </c>
      <c r="Q626">
        <f t="shared" si="49"/>
        <v>7.6787317391227392E-2</v>
      </c>
      <c r="R626">
        <f t="shared" si="50"/>
        <v>-7.9895645661513859E-2</v>
      </c>
      <c r="S626">
        <f t="shared" si="51"/>
        <v>0</v>
      </c>
    </row>
    <row r="627" spans="1:19" x14ac:dyDescent="0.25">
      <c r="A627">
        <v>1</v>
      </c>
      <c r="B627">
        <v>45</v>
      </c>
      <c r="C627">
        <v>20</v>
      </c>
      <c r="D627">
        <v>90</v>
      </c>
      <c r="E627">
        <v>4</v>
      </c>
      <c r="F627">
        <v>1.1000000000000001</v>
      </c>
      <c r="G627">
        <v>0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f t="shared" si="47"/>
        <v>-2.4884952067577757</v>
      </c>
      <c r="P627">
        <f t="shared" si="48"/>
        <v>8.3034822850467302E-2</v>
      </c>
      <c r="Q627">
        <f t="shared" si="49"/>
        <v>7.6668654690091875E-2</v>
      </c>
      <c r="R627">
        <f t="shared" si="50"/>
        <v>-7.976712156514279E-2</v>
      </c>
      <c r="S627">
        <f t="shared" si="51"/>
        <v>0</v>
      </c>
    </row>
    <row r="628" spans="1:19" x14ac:dyDescent="0.25">
      <c r="A628">
        <v>1</v>
      </c>
      <c r="B628">
        <v>60</v>
      </c>
      <c r="C628">
        <v>34</v>
      </c>
      <c r="D628">
        <v>61</v>
      </c>
      <c r="E628">
        <v>4</v>
      </c>
      <c r="F628">
        <v>1.7</v>
      </c>
      <c r="G628">
        <v>229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f t="shared" si="47"/>
        <v>-2.4959998614358367</v>
      </c>
      <c r="P628">
        <f t="shared" si="48"/>
        <v>8.2414007594460187E-2</v>
      </c>
      <c r="Q628">
        <f t="shared" si="49"/>
        <v>7.6139080810323015E-2</v>
      </c>
      <c r="R628">
        <f t="shared" si="50"/>
        <v>-7.9193739027271268E-2</v>
      </c>
      <c r="S628">
        <f t="shared" si="51"/>
        <v>0</v>
      </c>
    </row>
    <row r="629" spans="1:19" x14ac:dyDescent="0.25">
      <c r="A629">
        <v>1</v>
      </c>
      <c r="B629">
        <v>38</v>
      </c>
      <c r="C629">
        <v>12</v>
      </c>
      <c r="D629">
        <v>59</v>
      </c>
      <c r="E629">
        <v>3</v>
      </c>
      <c r="F629">
        <v>0.5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0</v>
      </c>
      <c r="O629">
        <f t="shared" si="47"/>
        <v>-2.4969799182141772</v>
      </c>
      <c r="P629">
        <f t="shared" si="48"/>
        <v>8.2333276754552376E-2</v>
      </c>
      <c r="Q629">
        <f t="shared" si="49"/>
        <v>7.6070170365115389E-2</v>
      </c>
      <c r="R629">
        <f t="shared" si="50"/>
        <v>-7.911915217777718E-2</v>
      </c>
      <c r="S629">
        <f t="shared" si="51"/>
        <v>0</v>
      </c>
    </row>
    <row r="630" spans="1:19" x14ac:dyDescent="0.25">
      <c r="A630">
        <v>1</v>
      </c>
      <c r="B630">
        <v>30</v>
      </c>
      <c r="C630">
        <v>6</v>
      </c>
      <c r="D630">
        <v>154</v>
      </c>
      <c r="E630">
        <v>1</v>
      </c>
      <c r="F630">
        <v>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f t="shared" si="47"/>
        <v>-2.5026886200700167</v>
      </c>
      <c r="P630">
        <f t="shared" si="48"/>
        <v>8.1864599666447574E-2</v>
      </c>
      <c r="Q630">
        <f t="shared" si="49"/>
        <v>7.5669912567328163E-2</v>
      </c>
      <c r="R630">
        <f t="shared" si="50"/>
        <v>-7.8686033653322648E-2</v>
      </c>
      <c r="S630">
        <f t="shared" si="51"/>
        <v>0</v>
      </c>
    </row>
    <row r="631" spans="1:19" x14ac:dyDescent="0.25">
      <c r="A631">
        <v>1</v>
      </c>
      <c r="B631">
        <v>36</v>
      </c>
      <c r="C631">
        <v>11</v>
      </c>
      <c r="D631">
        <v>101</v>
      </c>
      <c r="E631">
        <v>3</v>
      </c>
      <c r="F631">
        <v>1.2</v>
      </c>
      <c r="G631">
        <v>0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1</v>
      </c>
      <c r="N631">
        <v>0</v>
      </c>
      <c r="O631">
        <f t="shared" si="47"/>
        <v>-2.5078192723376809</v>
      </c>
      <c r="P631">
        <f t="shared" si="48"/>
        <v>8.1445656517343479E-2</v>
      </c>
      <c r="Q631">
        <f t="shared" si="49"/>
        <v>7.5311834696926636E-2</v>
      </c>
      <c r="R631">
        <f t="shared" si="50"/>
        <v>-7.8298716898230425E-2</v>
      </c>
      <c r="S631">
        <f t="shared" si="51"/>
        <v>0</v>
      </c>
    </row>
    <row r="632" spans="1:19" x14ac:dyDescent="0.25">
      <c r="A632">
        <v>1</v>
      </c>
      <c r="B632">
        <v>34</v>
      </c>
      <c r="C632">
        <v>10</v>
      </c>
      <c r="D632">
        <v>71</v>
      </c>
      <c r="E632">
        <v>4</v>
      </c>
      <c r="F632">
        <v>0.1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f t="shared" si="47"/>
        <v>-2.5170391217721351</v>
      </c>
      <c r="P632">
        <f t="shared" si="48"/>
        <v>8.0698190882360313E-2</v>
      </c>
      <c r="Q632">
        <f t="shared" si="49"/>
        <v>7.467227350170029E-2</v>
      </c>
      <c r="R632">
        <f t="shared" si="50"/>
        <v>-7.7607305301671523E-2</v>
      </c>
      <c r="S632">
        <f t="shared" si="51"/>
        <v>0</v>
      </c>
    </row>
    <row r="633" spans="1:19" x14ac:dyDescent="0.25">
      <c r="A633">
        <v>1</v>
      </c>
      <c r="B633">
        <v>63</v>
      </c>
      <c r="C633">
        <v>39</v>
      </c>
      <c r="D633">
        <v>92</v>
      </c>
      <c r="E633">
        <v>2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1</v>
      </c>
      <c r="N633">
        <v>0</v>
      </c>
      <c r="O633">
        <f t="shared" si="47"/>
        <v>-2.5188469541515213</v>
      </c>
      <c r="P633">
        <f t="shared" si="48"/>
        <v>8.0552433871744572E-2</v>
      </c>
      <c r="Q633">
        <f t="shared" si="49"/>
        <v>7.4547454937578431E-2</v>
      </c>
      <c r="R633">
        <f t="shared" si="50"/>
        <v>-7.7472423202235907E-2</v>
      </c>
      <c r="S633">
        <f t="shared" si="51"/>
        <v>0</v>
      </c>
    </row>
    <row r="634" spans="1:19" x14ac:dyDescent="0.25">
      <c r="A634">
        <v>1</v>
      </c>
      <c r="B634">
        <v>53</v>
      </c>
      <c r="C634">
        <v>29</v>
      </c>
      <c r="D634">
        <v>93</v>
      </c>
      <c r="E634">
        <v>1</v>
      </c>
      <c r="F634">
        <v>2.7</v>
      </c>
      <c r="G634">
        <v>256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0</v>
      </c>
      <c r="N634">
        <v>0</v>
      </c>
      <c r="O634">
        <f t="shared" si="47"/>
        <v>-2.525198819005392</v>
      </c>
      <c r="P634">
        <f t="shared" si="48"/>
        <v>8.0042397254806469E-2</v>
      </c>
      <c r="Q634">
        <f t="shared" si="49"/>
        <v>7.4110421459614842E-2</v>
      </c>
      <c r="R634">
        <f t="shared" si="50"/>
        <v>-7.7000297083017005E-2</v>
      </c>
      <c r="S634">
        <f t="shared" si="51"/>
        <v>0</v>
      </c>
    </row>
    <row r="635" spans="1:19" x14ac:dyDescent="0.25">
      <c r="A635">
        <v>1</v>
      </c>
      <c r="B635">
        <v>36</v>
      </c>
      <c r="C635">
        <v>11</v>
      </c>
      <c r="D635">
        <v>85</v>
      </c>
      <c r="E635">
        <v>3</v>
      </c>
      <c r="F635">
        <v>1.2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1</v>
      </c>
      <c r="N635">
        <v>0</v>
      </c>
      <c r="O635">
        <f t="shared" si="47"/>
        <v>-2.5255586041172329</v>
      </c>
      <c r="P635">
        <f t="shared" si="48"/>
        <v>8.0013604371894018E-2</v>
      </c>
      <c r="Q635">
        <f t="shared" si="49"/>
        <v>7.4085737483304867E-2</v>
      </c>
      <c r="R635">
        <f t="shared" si="50"/>
        <v>-7.6973637697433886E-2</v>
      </c>
      <c r="S635">
        <f t="shared" si="51"/>
        <v>0</v>
      </c>
    </row>
    <row r="636" spans="1:19" x14ac:dyDescent="0.25">
      <c r="A636">
        <v>1</v>
      </c>
      <c r="B636">
        <v>57</v>
      </c>
      <c r="C636">
        <v>33</v>
      </c>
      <c r="D636">
        <v>155</v>
      </c>
      <c r="E636">
        <v>1</v>
      </c>
      <c r="F636">
        <v>7.4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f t="shared" si="47"/>
        <v>-2.5313070811685705</v>
      </c>
      <c r="P636">
        <f t="shared" si="48"/>
        <v>7.9554967498109461E-2</v>
      </c>
      <c r="Q636">
        <f t="shared" si="49"/>
        <v>7.3692373147501419E-2</v>
      </c>
      <c r="R636">
        <f t="shared" si="50"/>
        <v>-7.6548889081757707E-2</v>
      </c>
      <c r="S636">
        <f t="shared" si="51"/>
        <v>0</v>
      </c>
    </row>
    <row r="637" spans="1:19" x14ac:dyDescent="0.25">
      <c r="A637">
        <v>1</v>
      </c>
      <c r="B637">
        <v>51</v>
      </c>
      <c r="C637">
        <v>26</v>
      </c>
      <c r="D637">
        <v>64</v>
      </c>
      <c r="E637">
        <v>4</v>
      </c>
      <c r="F637">
        <v>1.8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f t="shared" si="47"/>
        <v>-2.5326010178262424</v>
      </c>
      <c r="P637">
        <f t="shared" si="48"/>
        <v>7.9452094978978594E-2</v>
      </c>
      <c r="Q637">
        <f t="shared" si="49"/>
        <v>7.3604095400385372E-2</v>
      </c>
      <c r="R637">
        <f t="shared" si="50"/>
        <v>-7.6453592942160364E-2</v>
      </c>
      <c r="S637">
        <f t="shared" si="51"/>
        <v>0</v>
      </c>
    </row>
    <row r="638" spans="1:19" x14ac:dyDescent="0.25">
      <c r="A638">
        <v>1</v>
      </c>
      <c r="B638">
        <v>30</v>
      </c>
      <c r="C638">
        <v>3</v>
      </c>
      <c r="D638">
        <v>79</v>
      </c>
      <c r="E638">
        <v>4</v>
      </c>
      <c r="F638">
        <v>2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f t="shared" si="47"/>
        <v>-2.5332858590992213</v>
      </c>
      <c r="P638">
        <f t="shared" si="48"/>
        <v>7.9397701532676765E-2</v>
      </c>
      <c r="Q638">
        <f t="shared" si="49"/>
        <v>7.3557412082624438E-2</v>
      </c>
      <c r="R638">
        <f t="shared" si="50"/>
        <v>-7.640320180665737E-2</v>
      </c>
      <c r="S638">
        <f t="shared" si="51"/>
        <v>0</v>
      </c>
    </row>
    <row r="639" spans="1:19" x14ac:dyDescent="0.25">
      <c r="A639">
        <v>1</v>
      </c>
      <c r="B639">
        <v>57</v>
      </c>
      <c r="C639">
        <v>27</v>
      </c>
      <c r="D639">
        <v>90</v>
      </c>
      <c r="E639">
        <v>2</v>
      </c>
      <c r="F639">
        <v>4.5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f t="shared" si="47"/>
        <v>-2.5569334543656623</v>
      </c>
      <c r="P639">
        <f t="shared" si="48"/>
        <v>7.7542162804818793E-2</v>
      </c>
      <c r="Q639">
        <f t="shared" si="49"/>
        <v>7.1962068382529207E-2</v>
      </c>
      <c r="R639">
        <f t="shared" si="50"/>
        <v>-7.4682672443487835E-2</v>
      </c>
      <c r="S639">
        <f t="shared" si="51"/>
        <v>0</v>
      </c>
    </row>
    <row r="640" spans="1:19" x14ac:dyDescent="0.25">
      <c r="A640">
        <v>1</v>
      </c>
      <c r="B640">
        <v>50</v>
      </c>
      <c r="C640">
        <v>24</v>
      </c>
      <c r="D640">
        <v>82</v>
      </c>
      <c r="E640">
        <v>3</v>
      </c>
      <c r="F640">
        <v>3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f t="shared" si="47"/>
        <v>-2.5615921302840796</v>
      </c>
      <c r="P640">
        <f t="shared" si="48"/>
        <v>7.7181759152034707E-2</v>
      </c>
      <c r="Q640">
        <f t="shared" si="49"/>
        <v>7.1651565296457248E-2</v>
      </c>
      <c r="R640">
        <f t="shared" si="50"/>
        <v>-7.4348148236026743E-2</v>
      </c>
      <c r="S640">
        <f t="shared" si="51"/>
        <v>0</v>
      </c>
    </row>
    <row r="641" spans="1:19" x14ac:dyDescent="0.25">
      <c r="A641">
        <v>1</v>
      </c>
      <c r="B641">
        <v>26</v>
      </c>
      <c r="C641">
        <v>1</v>
      </c>
      <c r="D641">
        <v>88</v>
      </c>
      <c r="E641">
        <v>2</v>
      </c>
      <c r="F641">
        <v>1.8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f t="shared" si="47"/>
        <v>-2.5624853681700142</v>
      </c>
      <c r="P641">
        <f t="shared" si="48"/>
        <v>7.711284826214769E-2</v>
      </c>
      <c r="Q641">
        <f t="shared" si="49"/>
        <v>7.159217196839153E-2</v>
      </c>
      <c r="R641">
        <f t="shared" si="50"/>
        <v>-7.4284172872886217E-2</v>
      </c>
      <c r="S641">
        <f t="shared" si="51"/>
        <v>0</v>
      </c>
    </row>
    <row r="642" spans="1:19" x14ac:dyDescent="0.25">
      <c r="A642">
        <v>1</v>
      </c>
      <c r="B642">
        <v>52</v>
      </c>
      <c r="C642">
        <v>25</v>
      </c>
      <c r="D642">
        <v>43</v>
      </c>
      <c r="E642">
        <v>3</v>
      </c>
      <c r="F642">
        <v>1</v>
      </c>
      <c r="G642">
        <v>165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0</v>
      </c>
      <c r="N642">
        <v>0</v>
      </c>
      <c r="O642">
        <f t="shared" si="47"/>
        <v>-2.5663949104698762</v>
      </c>
      <c r="P642">
        <f t="shared" si="48"/>
        <v>7.6811960869242218E-2</v>
      </c>
      <c r="Q642">
        <f t="shared" si="49"/>
        <v>7.1332752291529883E-2</v>
      </c>
      <c r="R642">
        <f t="shared" si="50"/>
        <v>-7.4004787637536304E-2</v>
      </c>
      <c r="S642">
        <f t="shared" si="51"/>
        <v>0</v>
      </c>
    </row>
    <row r="643" spans="1:19" x14ac:dyDescent="0.25">
      <c r="A643">
        <v>1</v>
      </c>
      <c r="B643">
        <v>49</v>
      </c>
      <c r="C643">
        <v>25</v>
      </c>
      <c r="D643">
        <v>163</v>
      </c>
      <c r="E643">
        <v>2</v>
      </c>
      <c r="F643">
        <v>0.4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f t="shared" si="47"/>
        <v>-2.5693596243186629</v>
      </c>
      <c r="P643">
        <f t="shared" si="48"/>
        <v>7.6584572622196173E-2</v>
      </c>
      <c r="Q643">
        <f t="shared" si="49"/>
        <v>7.1136606050058879E-2</v>
      </c>
      <c r="R643">
        <f t="shared" si="50"/>
        <v>-7.3793597320885668E-2</v>
      </c>
      <c r="S643">
        <f t="shared" si="51"/>
        <v>0</v>
      </c>
    </row>
    <row r="644" spans="1:19" x14ac:dyDescent="0.25">
      <c r="A644">
        <v>1</v>
      </c>
      <c r="B644">
        <v>65</v>
      </c>
      <c r="C644">
        <v>40</v>
      </c>
      <c r="D644">
        <v>81</v>
      </c>
      <c r="E644">
        <v>3</v>
      </c>
      <c r="F644">
        <v>1.8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0</v>
      </c>
      <c r="O644">
        <f t="shared" si="47"/>
        <v>-2.5708193158733152</v>
      </c>
      <c r="P644">
        <f t="shared" si="48"/>
        <v>7.6472864317991746E-2</v>
      </c>
      <c r="Q644">
        <f t="shared" si="49"/>
        <v>7.1040215552894373E-2</v>
      </c>
      <c r="R644">
        <f t="shared" si="50"/>
        <v>-7.3689830182686725E-2</v>
      </c>
      <c r="S644">
        <f t="shared" si="51"/>
        <v>0</v>
      </c>
    </row>
    <row r="645" spans="1:19" x14ac:dyDescent="0.25">
      <c r="A645">
        <v>1</v>
      </c>
      <c r="B645">
        <v>44</v>
      </c>
      <c r="C645">
        <v>20</v>
      </c>
      <c r="D645">
        <v>82</v>
      </c>
      <c r="E645">
        <v>4</v>
      </c>
      <c r="F645">
        <v>1.4</v>
      </c>
      <c r="G645">
        <v>201</v>
      </c>
      <c r="H645">
        <v>0</v>
      </c>
      <c r="I645">
        <v>0</v>
      </c>
      <c r="J645">
        <v>1</v>
      </c>
      <c r="K645">
        <v>1</v>
      </c>
      <c r="L645">
        <v>1</v>
      </c>
      <c r="M645">
        <v>0</v>
      </c>
      <c r="N645">
        <v>0</v>
      </c>
      <c r="O645">
        <f t="shared" si="47"/>
        <v>-2.5741769169348672</v>
      </c>
      <c r="P645">
        <f t="shared" si="48"/>
        <v>7.6216529523382481E-2</v>
      </c>
      <c r="Q645">
        <f t="shared" si="49"/>
        <v>7.0818954580762691E-2</v>
      </c>
      <c r="R645">
        <f t="shared" si="50"/>
        <v>-7.3451677110948452E-2</v>
      </c>
      <c r="S645">
        <f t="shared" si="51"/>
        <v>0</v>
      </c>
    </row>
    <row r="646" spans="1:19" x14ac:dyDescent="0.25">
      <c r="A646">
        <v>1</v>
      </c>
      <c r="B646">
        <v>48</v>
      </c>
      <c r="C646">
        <v>24</v>
      </c>
      <c r="D646">
        <v>165</v>
      </c>
      <c r="E646">
        <v>1</v>
      </c>
      <c r="F646">
        <v>5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f t="shared" si="47"/>
        <v>-2.5840255318638139</v>
      </c>
      <c r="P646">
        <f t="shared" si="48"/>
        <v>7.5469586487534934E-2</v>
      </c>
      <c r="Q646">
        <f t="shared" si="49"/>
        <v>7.0173612936854216E-2</v>
      </c>
      <c r="R646">
        <f t="shared" si="50"/>
        <v>-7.2757390839085861E-2</v>
      </c>
      <c r="S646">
        <f t="shared" si="51"/>
        <v>0</v>
      </c>
    </row>
    <row r="647" spans="1:19" x14ac:dyDescent="0.25">
      <c r="A647">
        <v>1</v>
      </c>
      <c r="B647">
        <v>39</v>
      </c>
      <c r="C647">
        <v>13</v>
      </c>
      <c r="D647">
        <v>63</v>
      </c>
      <c r="E647">
        <v>4</v>
      </c>
      <c r="F647">
        <v>0.2</v>
      </c>
      <c r="G647">
        <v>242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f t="shared" si="47"/>
        <v>-2.5955474224824737</v>
      </c>
      <c r="P647">
        <f t="shared" si="48"/>
        <v>7.4605024426224006E-2</v>
      </c>
      <c r="Q647">
        <f t="shared" si="49"/>
        <v>6.9425530990848208E-2</v>
      </c>
      <c r="R647">
        <f t="shared" si="50"/>
        <v>-7.1953174926280242E-2</v>
      </c>
      <c r="S647">
        <f t="shared" si="51"/>
        <v>0</v>
      </c>
    </row>
    <row r="648" spans="1:19" x14ac:dyDescent="0.25">
      <c r="A648">
        <v>1</v>
      </c>
      <c r="B648">
        <v>39</v>
      </c>
      <c r="C648">
        <v>15</v>
      </c>
      <c r="D648">
        <v>79</v>
      </c>
      <c r="E648">
        <v>2</v>
      </c>
      <c r="F648">
        <v>1.8</v>
      </c>
      <c r="G648">
        <v>219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f t="shared" si="47"/>
        <v>-2.5969971228265862</v>
      </c>
      <c r="P648">
        <f t="shared" si="48"/>
        <v>7.4496947854890194E-2</v>
      </c>
      <c r="Q648">
        <f t="shared" si="49"/>
        <v>6.9331930633786162E-2</v>
      </c>
      <c r="R648">
        <f t="shared" si="50"/>
        <v>-7.1852596570465652E-2</v>
      </c>
      <c r="S648">
        <f t="shared" si="51"/>
        <v>0</v>
      </c>
    </row>
    <row r="649" spans="1:19" x14ac:dyDescent="0.25">
      <c r="A649">
        <v>1</v>
      </c>
      <c r="B649">
        <v>28</v>
      </c>
      <c r="C649">
        <v>3</v>
      </c>
      <c r="D649">
        <v>74</v>
      </c>
      <c r="E649">
        <v>3</v>
      </c>
      <c r="F649">
        <v>2.6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f t="shared" si="47"/>
        <v>-2.6000929555523973</v>
      </c>
      <c r="P649">
        <f t="shared" si="48"/>
        <v>7.4266674393721643E-2</v>
      </c>
      <c r="Q649">
        <f t="shared" si="49"/>
        <v>6.9132438121693701E-2</v>
      </c>
      <c r="R649">
        <f t="shared" si="50"/>
        <v>-7.1638265445658961E-2</v>
      </c>
      <c r="S649">
        <f t="shared" si="51"/>
        <v>0</v>
      </c>
    </row>
    <row r="650" spans="1:19" x14ac:dyDescent="0.25">
      <c r="A650">
        <v>1</v>
      </c>
      <c r="B650">
        <v>32</v>
      </c>
      <c r="C650">
        <v>8</v>
      </c>
      <c r="D650">
        <v>78</v>
      </c>
      <c r="E650">
        <v>4</v>
      </c>
      <c r="F650">
        <v>0.1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1</v>
      </c>
      <c r="M650">
        <v>0</v>
      </c>
      <c r="N650">
        <v>0</v>
      </c>
      <c r="O650">
        <f t="shared" si="47"/>
        <v>-2.6028043222775539</v>
      </c>
      <c r="P650">
        <f t="shared" si="48"/>
        <v>7.4065582943509678E-2</v>
      </c>
      <c r="Q650">
        <f t="shared" si="49"/>
        <v>6.8958156857173158E-2</v>
      </c>
      <c r="R650">
        <f t="shared" si="50"/>
        <v>-7.1451058415542917E-2</v>
      </c>
      <c r="S650">
        <f t="shared" si="51"/>
        <v>0</v>
      </c>
    </row>
    <row r="651" spans="1:19" x14ac:dyDescent="0.25">
      <c r="A651">
        <v>1</v>
      </c>
      <c r="B651">
        <v>32</v>
      </c>
      <c r="C651">
        <v>6</v>
      </c>
      <c r="D651">
        <v>99</v>
      </c>
      <c r="E651">
        <v>2</v>
      </c>
      <c r="F651">
        <v>1.5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0</v>
      </c>
      <c r="O651">
        <f t="shared" si="47"/>
        <v>-2.6054032747295208</v>
      </c>
      <c r="P651">
        <f t="shared" si="48"/>
        <v>7.3873339938536481E-2</v>
      </c>
      <c r="Q651">
        <f t="shared" si="49"/>
        <v>6.8791483307300144E-2</v>
      </c>
      <c r="R651">
        <f t="shared" si="50"/>
        <v>-7.1272056113905288E-2</v>
      </c>
      <c r="S651">
        <f t="shared" si="51"/>
        <v>0</v>
      </c>
    </row>
    <row r="652" spans="1:19" x14ac:dyDescent="0.25">
      <c r="A652">
        <v>1</v>
      </c>
      <c r="B652">
        <v>65</v>
      </c>
      <c r="C652">
        <v>40</v>
      </c>
      <c r="D652">
        <v>118</v>
      </c>
      <c r="E652">
        <v>1</v>
      </c>
      <c r="F652">
        <v>1.3</v>
      </c>
      <c r="G652">
        <v>333</v>
      </c>
      <c r="H652">
        <v>0</v>
      </c>
      <c r="I652">
        <v>1</v>
      </c>
      <c r="J652">
        <v>1</v>
      </c>
      <c r="K652">
        <v>1</v>
      </c>
      <c r="L652">
        <v>0</v>
      </c>
      <c r="M652">
        <v>0</v>
      </c>
      <c r="N652">
        <v>0</v>
      </c>
      <c r="O652">
        <f t="shared" si="47"/>
        <v>-2.6103597360733612</v>
      </c>
      <c r="P652">
        <f t="shared" si="48"/>
        <v>7.3508095492511069E-2</v>
      </c>
      <c r="Q652">
        <f t="shared" si="49"/>
        <v>6.8474654081473449E-2</v>
      </c>
      <c r="R652">
        <f t="shared" si="50"/>
        <v>-7.093187952159509E-2</v>
      </c>
      <c r="S652">
        <f t="shared" si="51"/>
        <v>0</v>
      </c>
    </row>
    <row r="653" spans="1:19" x14ac:dyDescent="0.25">
      <c r="A653">
        <v>1</v>
      </c>
      <c r="B653">
        <v>58</v>
      </c>
      <c r="C653">
        <v>34</v>
      </c>
      <c r="D653">
        <v>63</v>
      </c>
      <c r="E653">
        <v>4</v>
      </c>
      <c r="F653">
        <v>1.6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f t="shared" si="47"/>
        <v>-2.6143521350563192</v>
      </c>
      <c r="P653">
        <f t="shared" si="48"/>
        <v>7.3215206899922447E-2</v>
      </c>
      <c r="Q653">
        <f t="shared" si="49"/>
        <v>6.8220433729606844E-2</v>
      </c>
      <c r="R653">
        <f t="shared" si="50"/>
        <v>-7.0659009148334104E-2</v>
      </c>
      <c r="S653">
        <f t="shared" si="51"/>
        <v>0</v>
      </c>
    </row>
    <row r="654" spans="1:19" x14ac:dyDescent="0.25">
      <c r="A654">
        <v>1</v>
      </c>
      <c r="B654">
        <v>52</v>
      </c>
      <c r="C654">
        <v>28</v>
      </c>
      <c r="D654">
        <v>39</v>
      </c>
      <c r="E654">
        <v>3</v>
      </c>
      <c r="F654">
        <v>1.9</v>
      </c>
      <c r="G654">
        <v>83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0</v>
      </c>
      <c r="O654">
        <f t="shared" si="47"/>
        <v>-2.617271481849059</v>
      </c>
      <c r="P654">
        <f t="shared" si="48"/>
        <v>7.3001778008534635E-2</v>
      </c>
      <c r="Q654">
        <f t="shared" si="49"/>
        <v>6.8035095099305595E-2</v>
      </c>
      <c r="R654">
        <f t="shared" si="50"/>
        <v>-7.0460120691489228E-2</v>
      </c>
      <c r="S654">
        <f t="shared" si="51"/>
        <v>0</v>
      </c>
    </row>
    <row r="655" spans="1:19" x14ac:dyDescent="0.25">
      <c r="A655">
        <v>1</v>
      </c>
      <c r="B655">
        <v>36</v>
      </c>
      <c r="C655">
        <v>11</v>
      </c>
      <c r="D655">
        <v>64</v>
      </c>
      <c r="E655">
        <v>4</v>
      </c>
      <c r="F655">
        <v>2.1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f t="shared" si="47"/>
        <v>-2.6264543386108468</v>
      </c>
      <c r="P655">
        <f t="shared" si="48"/>
        <v>7.2334481670205217E-2</v>
      </c>
      <c r="Q655">
        <f t="shared" si="49"/>
        <v>6.7455148469665244E-2</v>
      </c>
      <c r="R655">
        <f t="shared" si="50"/>
        <v>-6.9838030464990722E-2</v>
      </c>
      <c r="S655">
        <f t="shared" si="51"/>
        <v>0</v>
      </c>
    </row>
    <row r="656" spans="1:19" x14ac:dyDescent="0.25">
      <c r="A656">
        <v>1</v>
      </c>
      <c r="B656">
        <v>54</v>
      </c>
      <c r="C656">
        <v>29</v>
      </c>
      <c r="D656">
        <v>79</v>
      </c>
      <c r="E656">
        <v>4</v>
      </c>
      <c r="F656">
        <v>3.8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1</v>
      </c>
      <c r="M656">
        <v>0</v>
      </c>
      <c r="N656">
        <v>0</v>
      </c>
      <c r="O656">
        <f t="shared" si="47"/>
        <v>-2.6357114516446343</v>
      </c>
      <c r="P656">
        <f t="shared" si="48"/>
        <v>7.1667962976310104E-2</v>
      </c>
      <c r="Q656">
        <f t="shared" si="49"/>
        <v>6.6875156720435022E-2</v>
      </c>
      <c r="R656">
        <f t="shared" si="50"/>
        <v>-6.9216278640937434E-2</v>
      </c>
      <c r="S656">
        <f t="shared" si="51"/>
        <v>0</v>
      </c>
    </row>
    <row r="657" spans="1:19" x14ac:dyDescent="0.25">
      <c r="A657">
        <v>1</v>
      </c>
      <c r="B657">
        <v>39</v>
      </c>
      <c r="C657">
        <v>14</v>
      </c>
      <c r="D657">
        <v>113</v>
      </c>
      <c r="E657">
        <v>1</v>
      </c>
      <c r="F657">
        <v>1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1</v>
      </c>
      <c r="N657">
        <v>0</v>
      </c>
      <c r="O657">
        <f t="shared" si="47"/>
        <v>-2.6377237306572558</v>
      </c>
      <c r="P657">
        <f t="shared" si="48"/>
        <v>7.1523892042608783E-2</v>
      </c>
      <c r="Q657">
        <f t="shared" si="49"/>
        <v>6.674969412605937E-2</v>
      </c>
      <c r="R657">
        <f t="shared" si="50"/>
        <v>-6.908183343615476E-2</v>
      </c>
      <c r="S657">
        <f t="shared" si="51"/>
        <v>0</v>
      </c>
    </row>
    <row r="658" spans="1:19" x14ac:dyDescent="0.25">
      <c r="A658">
        <v>1</v>
      </c>
      <c r="B658">
        <v>56</v>
      </c>
      <c r="C658">
        <v>31</v>
      </c>
      <c r="D658">
        <v>52</v>
      </c>
      <c r="E658">
        <v>3</v>
      </c>
      <c r="F658">
        <v>2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0</v>
      </c>
      <c r="N658">
        <v>0</v>
      </c>
      <c r="O658">
        <f t="shared" si="47"/>
        <v>-2.6416392786509917</v>
      </c>
      <c r="P658">
        <f t="shared" si="48"/>
        <v>7.1244384380556108E-2</v>
      </c>
      <c r="Q658">
        <f t="shared" si="49"/>
        <v>6.6506191695700656E-2</v>
      </c>
      <c r="R658">
        <f t="shared" si="50"/>
        <v>-6.8820948797611761E-2</v>
      </c>
      <c r="S658">
        <f t="shared" si="51"/>
        <v>0</v>
      </c>
    </row>
    <row r="659" spans="1:19" x14ac:dyDescent="0.25">
      <c r="A659">
        <v>1</v>
      </c>
      <c r="B659">
        <v>61</v>
      </c>
      <c r="C659">
        <v>35</v>
      </c>
      <c r="D659">
        <v>83</v>
      </c>
      <c r="E659">
        <v>2</v>
      </c>
      <c r="F659">
        <v>1.7</v>
      </c>
      <c r="G659">
        <v>245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f t="shared" si="47"/>
        <v>-2.6438166156825327</v>
      </c>
      <c r="P659">
        <f t="shared" si="48"/>
        <v>7.1089430099219683E-2</v>
      </c>
      <c r="Q659">
        <f t="shared" si="49"/>
        <v>6.6371143343870315E-2</v>
      </c>
      <c r="R659">
        <f t="shared" si="50"/>
        <v>-6.8676289472758376E-2</v>
      </c>
      <c r="S659">
        <f t="shared" si="51"/>
        <v>0</v>
      </c>
    </row>
    <row r="660" spans="1:19" x14ac:dyDescent="0.25">
      <c r="A660">
        <v>1</v>
      </c>
      <c r="B660">
        <v>36</v>
      </c>
      <c r="C660">
        <v>11</v>
      </c>
      <c r="D660">
        <v>162</v>
      </c>
      <c r="E660">
        <v>1</v>
      </c>
      <c r="F660">
        <v>8.6</v>
      </c>
      <c r="G660">
        <v>153</v>
      </c>
      <c r="H660">
        <v>1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f t="shared" si="47"/>
        <v>-2.6449458142030373</v>
      </c>
      <c r="P660">
        <f t="shared" si="48"/>
        <v>7.1009201325559296E-2</v>
      </c>
      <c r="Q660">
        <f t="shared" si="49"/>
        <v>6.6301205664408044E-2</v>
      </c>
      <c r="R660">
        <f t="shared" si="50"/>
        <v>-6.860138276909783E-2</v>
      </c>
      <c r="S660">
        <f t="shared" si="51"/>
        <v>0</v>
      </c>
    </row>
    <row r="661" spans="1:19" x14ac:dyDescent="0.25">
      <c r="A661">
        <v>1</v>
      </c>
      <c r="B661">
        <v>48</v>
      </c>
      <c r="C661">
        <v>24</v>
      </c>
      <c r="D661">
        <v>90</v>
      </c>
      <c r="E661">
        <v>1</v>
      </c>
      <c r="F661">
        <v>2.6</v>
      </c>
      <c r="G661">
        <v>334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0</v>
      </c>
      <c r="N661">
        <v>0</v>
      </c>
      <c r="O661">
        <f t="shared" ref="O661:O724" si="52">SUMPRODUCT($A$19:$M$19,A661:M661)</f>
        <v>-2.6462507811677742</v>
      </c>
      <c r="P661">
        <f t="shared" ref="P661:P724" si="53">EXP(O661)</f>
        <v>7.0916597099506595E-2</v>
      </c>
      <c r="Q661">
        <f t="shared" ref="Q661:Q724" si="54">P661/(P661+1)</f>
        <v>6.6220466926722968E-2</v>
      </c>
      <c r="R661">
        <f t="shared" ref="R661:R724" si="55">N661*LN(Q661) + (1-N661)*LN(1-Q661)</f>
        <v>-6.8514914576615696E-2</v>
      </c>
      <c r="S661">
        <f t="shared" ref="S661:S724" si="56">IF(Q661&gt;=$S$19,1,0)</f>
        <v>0</v>
      </c>
    </row>
    <row r="662" spans="1:19" x14ac:dyDescent="0.25">
      <c r="A662">
        <v>1</v>
      </c>
      <c r="B662">
        <v>35</v>
      </c>
      <c r="C662">
        <v>10</v>
      </c>
      <c r="D662">
        <v>139</v>
      </c>
      <c r="E662">
        <v>2</v>
      </c>
      <c r="F662">
        <v>7.8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f t="shared" si="52"/>
        <v>-2.6483071501903974</v>
      </c>
      <c r="P662">
        <f t="shared" si="53"/>
        <v>7.0770916244176515E-2</v>
      </c>
      <c r="Q662">
        <f t="shared" si="54"/>
        <v>6.6093424065356343E-2</v>
      </c>
      <c r="R662">
        <f t="shared" si="55"/>
        <v>-6.8378871522111112E-2</v>
      </c>
      <c r="S662">
        <f t="shared" si="56"/>
        <v>0</v>
      </c>
    </row>
    <row r="663" spans="1:19" x14ac:dyDescent="0.25">
      <c r="A663">
        <v>1</v>
      </c>
      <c r="B663">
        <v>31</v>
      </c>
      <c r="C663">
        <v>1</v>
      </c>
      <c r="D663">
        <v>60</v>
      </c>
      <c r="E663">
        <v>4</v>
      </c>
      <c r="F663">
        <v>4</v>
      </c>
      <c r="G663">
        <v>244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f t="shared" si="52"/>
        <v>-2.6563691877689273</v>
      </c>
      <c r="P663">
        <f t="shared" si="53"/>
        <v>7.020265221883773E-2</v>
      </c>
      <c r="Q663">
        <f t="shared" si="54"/>
        <v>6.5597531526657551E-2</v>
      </c>
      <c r="R663">
        <f t="shared" si="55"/>
        <v>-6.7848025137966991E-2</v>
      </c>
      <c r="S663">
        <f t="shared" si="56"/>
        <v>0</v>
      </c>
    </row>
    <row r="664" spans="1:19" x14ac:dyDescent="0.25">
      <c r="A664">
        <v>1</v>
      </c>
      <c r="B664">
        <v>37</v>
      </c>
      <c r="C664">
        <v>13</v>
      </c>
      <c r="D664">
        <v>89</v>
      </c>
      <c r="E664">
        <v>2</v>
      </c>
      <c r="F664">
        <v>1.7</v>
      </c>
      <c r="G664">
        <v>314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0</v>
      </c>
      <c r="N664">
        <v>0</v>
      </c>
      <c r="O664">
        <f t="shared" si="52"/>
        <v>-2.6572663084159105</v>
      </c>
      <c r="P664">
        <f t="shared" si="53"/>
        <v>7.0139700212053874E-2</v>
      </c>
      <c r="Q664">
        <f t="shared" si="54"/>
        <v>6.5542564394307889E-2</v>
      </c>
      <c r="R664">
        <f t="shared" si="55"/>
        <v>-6.77892008973211E-2</v>
      </c>
      <c r="S664">
        <f t="shared" si="56"/>
        <v>0</v>
      </c>
    </row>
    <row r="665" spans="1:19" x14ac:dyDescent="0.25">
      <c r="A665">
        <v>1</v>
      </c>
      <c r="B665">
        <v>40</v>
      </c>
      <c r="C665">
        <v>15</v>
      </c>
      <c r="D665">
        <v>75</v>
      </c>
      <c r="E665">
        <v>4</v>
      </c>
      <c r="F665">
        <v>1.1000000000000001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0</v>
      </c>
      <c r="O665">
        <f t="shared" si="52"/>
        <v>-2.6638183464319578</v>
      </c>
      <c r="P665">
        <f t="shared" si="53"/>
        <v>6.968164446781798E-2</v>
      </c>
      <c r="Q665">
        <f t="shared" si="54"/>
        <v>6.5142413939883584E-2</v>
      </c>
      <c r="R665">
        <f t="shared" si="55"/>
        <v>-6.7361075668669446E-2</v>
      </c>
      <c r="S665">
        <f t="shared" si="56"/>
        <v>0</v>
      </c>
    </row>
    <row r="666" spans="1:19" x14ac:dyDescent="0.25">
      <c r="A666">
        <v>1</v>
      </c>
      <c r="B666">
        <v>45</v>
      </c>
      <c r="C666">
        <v>21</v>
      </c>
      <c r="D666">
        <v>164</v>
      </c>
      <c r="E666">
        <v>1</v>
      </c>
      <c r="F666">
        <v>5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  <c r="O666">
        <f t="shared" si="52"/>
        <v>-2.6718148499075713</v>
      </c>
      <c r="P666">
        <f t="shared" si="53"/>
        <v>6.9126656893023761E-2</v>
      </c>
      <c r="Q666">
        <f t="shared" si="54"/>
        <v>6.4657125932966547E-2</v>
      </c>
      <c r="R666">
        <f t="shared" si="55"/>
        <v>-6.6842106683092484E-2</v>
      </c>
      <c r="S666">
        <f t="shared" si="56"/>
        <v>0</v>
      </c>
    </row>
    <row r="667" spans="1:19" x14ac:dyDescent="0.25">
      <c r="A667">
        <v>1</v>
      </c>
      <c r="B667">
        <v>24</v>
      </c>
      <c r="C667">
        <v>-2</v>
      </c>
      <c r="D667">
        <v>80</v>
      </c>
      <c r="E667">
        <v>2</v>
      </c>
      <c r="F667">
        <v>1.6</v>
      </c>
      <c r="G667">
        <v>238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f t="shared" si="52"/>
        <v>-2.6754555706367844</v>
      </c>
      <c r="P667">
        <f t="shared" si="53"/>
        <v>6.8875443616506521E-2</v>
      </c>
      <c r="Q667">
        <f t="shared" si="54"/>
        <v>6.4437296251720996E-2</v>
      </c>
      <c r="R667">
        <f t="shared" si="55"/>
        <v>-6.6607108525126732E-2</v>
      </c>
      <c r="S667">
        <f t="shared" si="56"/>
        <v>0</v>
      </c>
    </row>
    <row r="668" spans="1:19" x14ac:dyDescent="0.25">
      <c r="A668">
        <v>1</v>
      </c>
      <c r="B668">
        <v>29</v>
      </c>
      <c r="C668">
        <v>3</v>
      </c>
      <c r="D668">
        <v>91</v>
      </c>
      <c r="E668">
        <v>1</v>
      </c>
      <c r="F668">
        <v>3.4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1</v>
      </c>
      <c r="O668">
        <f t="shared" si="52"/>
        <v>-2.6783991815444264</v>
      </c>
      <c r="P668">
        <f t="shared" si="53"/>
        <v>6.8672999214362554E-2</v>
      </c>
      <c r="Q668">
        <f t="shared" si="54"/>
        <v>6.4260067639818411E-2</v>
      </c>
      <c r="R668">
        <f t="shared" si="55"/>
        <v>-2.744816872698987</v>
      </c>
      <c r="S668">
        <f t="shared" si="56"/>
        <v>0</v>
      </c>
    </row>
    <row r="669" spans="1:19" x14ac:dyDescent="0.25">
      <c r="A669">
        <v>1</v>
      </c>
      <c r="B669">
        <v>45</v>
      </c>
      <c r="C669">
        <v>20</v>
      </c>
      <c r="D669">
        <v>85</v>
      </c>
      <c r="E669">
        <v>4</v>
      </c>
      <c r="F669">
        <v>1.1000000000000001</v>
      </c>
      <c r="G669">
        <v>0</v>
      </c>
      <c r="H669">
        <v>1</v>
      </c>
      <c r="I669">
        <v>0</v>
      </c>
      <c r="J669">
        <v>1</v>
      </c>
      <c r="K669">
        <v>0</v>
      </c>
      <c r="L669">
        <v>1</v>
      </c>
      <c r="M669">
        <v>0</v>
      </c>
      <c r="N669">
        <v>0</v>
      </c>
      <c r="O669">
        <f t="shared" si="52"/>
        <v>-2.6791853950865008</v>
      </c>
      <c r="P669">
        <f t="shared" si="53"/>
        <v>6.8619028791324158E-2</v>
      </c>
      <c r="Q669">
        <f t="shared" si="54"/>
        <v>6.4212808253037212E-2</v>
      </c>
      <c r="R669">
        <f t="shared" si="55"/>
        <v>-6.6367187599274194E-2</v>
      </c>
      <c r="S669">
        <f t="shared" si="56"/>
        <v>0</v>
      </c>
    </row>
    <row r="670" spans="1:19" x14ac:dyDescent="0.25">
      <c r="A670">
        <v>1</v>
      </c>
      <c r="B670">
        <v>56</v>
      </c>
      <c r="C670">
        <v>31</v>
      </c>
      <c r="D670">
        <v>72</v>
      </c>
      <c r="E670">
        <v>3</v>
      </c>
      <c r="F670">
        <v>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f t="shared" si="52"/>
        <v>-2.6795321955968134</v>
      </c>
      <c r="P670">
        <f t="shared" si="53"/>
        <v>6.8595235803070864E-2</v>
      </c>
      <c r="Q670">
        <f t="shared" si="54"/>
        <v>6.4191972324787849E-2</v>
      </c>
      <c r="R670">
        <f t="shared" si="55"/>
        <v>-6.6344922177740795E-2</v>
      </c>
      <c r="S670">
        <f t="shared" si="56"/>
        <v>0</v>
      </c>
    </row>
    <row r="671" spans="1:19" x14ac:dyDescent="0.25">
      <c r="A671">
        <v>1</v>
      </c>
      <c r="B671">
        <v>52</v>
      </c>
      <c r="C671">
        <v>28</v>
      </c>
      <c r="D671">
        <v>145</v>
      </c>
      <c r="E671">
        <v>2</v>
      </c>
      <c r="F671">
        <v>6.8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f t="shared" si="52"/>
        <v>-2.6835939949394718</v>
      </c>
      <c r="P671">
        <f t="shared" si="53"/>
        <v>6.8317180803467895E-2</v>
      </c>
      <c r="Q671">
        <f t="shared" si="54"/>
        <v>6.3948405989396703E-2</v>
      </c>
      <c r="R671">
        <f t="shared" si="55"/>
        <v>-6.6084682217495791E-2</v>
      </c>
      <c r="S671">
        <f t="shared" si="56"/>
        <v>0</v>
      </c>
    </row>
    <row r="672" spans="1:19" x14ac:dyDescent="0.25">
      <c r="A672">
        <v>1</v>
      </c>
      <c r="B672">
        <v>43</v>
      </c>
      <c r="C672">
        <v>17</v>
      </c>
      <c r="D672">
        <v>64</v>
      </c>
      <c r="E672">
        <v>4</v>
      </c>
      <c r="F672">
        <v>3</v>
      </c>
      <c r="G672">
        <v>221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1</v>
      </c>
      <c r="N672">
        <v>1</v>
      </c>
      <c r="O672">
        <f t="shared" si="52"/>
        <v>-2.683899886519737</v>
      </c>
      <c r="P672">
        <f t="shared" si="53"/>
        <v>6.8296286348954446E-2</v>
      </c>
      <c r="Q672">
        <f t="shared" si="54"/>
        <v>6.3930098065178284E-2</v>
      </c>
      <c r="R672">
        <f t="shared" si="55"/>
        <v>-2.7499650102585136</v>
      </c>
      <c r="S672">
        <f t="shared" si="56"/>
        <v>0</v>
      </c>
    </row>
    <row r="673" spans="1:19" x14ac:dyDescent="0.25">
      <c r="A673">
        <v>1</v>
      </c>
      <c r="B673">
        <v>50</v>
      </c>
      <c r="C673">
        <v>24</v>
      </c>
      <c r="D673">
        <v>180</v>
      </c>
      <c r="E673">
        <v>1</v>
      </c>
      <c r="F673">
        <v>1.7</v>
      </c>
      <c r="G673">
        <v>0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f t="shared" si="52"/>
        <v>-2.6908030353541399</v>
      </c>
      <c r="P673">
        <f t="shared" si="53"/>
        <v>6.7826450458763621E-2</v>
      </c>
      <c r="Q673">
        <f t="shared" si="54"/>
        <v>6.3518234100329474E-2</v>
      </c>
      <c r="R673">
        <f t="shared" si="55"/>
        <v>-6.5625227763071406E-2</v>
      </c>
      <c r="S673">
        <f t="shared" si="56"/>
        <v>0</v>
      </c>
    </row>
    <row r="674" spans="1:19" x14ac:dyDescent="0.25">
      <c r="A674">
        <v>1</v>
      </c>
      <c r="B674">
        <v>43</v>
      </c>
      <c r="C674">
        <v>17</v>
      </c>
      <c r="D674">
        <v>81</v>
      </c>
      <c r="E674">
        <v>4</v>
      </c>
      <c r="F674">
        <v>2.6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0</v>
      </c>
      <c r="M674">
        <v>1</v>
      </c>
      <c r="N674">
        <v>0</v>
      </c>
      <c r="O674">
        <f t="shared" si="52"/>
        <v>-2.7006981729869048</v>
      </c>
      <c r="P674">
        <f t="shared" si="53"/>
        <v>6.7158608041885573E-2</v>
      </c>
      <c r="Q674">
        <f t="shared" si="54"/>
        <v>6.2932171034176421E-2</v>
      </c>
      <c r="R674">
        <f t="shared" si="55"/>
        <v>-6.4999609859094282E-2</v>
      </c>
      <c r="S674">
        <f t="shared" si="56"/>
        <v>0</v>
      </c>
    </row>
    <row r="675" spans="1:19" x14ac:dyDescent="0.25">
      <c r="A675">
        <v>1</v>
      </c>
      <c r="B675">
        <v>55</v>
      </c>
      <c r="C675">
        <v>29</v>
      </c>
      <c r="D675">
        <v>92</v>
      </c>
      <c r="E675">
        <v>1</v>
      </c>
      <c r="F675">
        <v>1.9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f t="shared" si="52"/>
        <v>-2.7020081925783748</v>
      </c>
      <c r="P675">
        <f t="shared" si="53"/>
        <v>6.707068655162611E-2</v>
      </c>
      <c r="Q675">
        <f t="shared" si="54"/>
        <v>6.2854961153860869E-2</v>
      </c>
      <c r="R675">
        <f t="shared" si="55"/>
        <v>-6.4917218064986848E-2</v>
      </c>
      <c r="S675">
        <f t="shared" si="56"/>
        <v>0</v>
      </c>
    </row>
    <row r="676" spans="1:19" x14ac:dyDescent="0.25">
      <c r="A676">
        <v>1</v>
      </c>
      <c r="B676">
        <v>34</v>
      </c>
      <c r="C676">
        <v>8</v>
      </c>
      <c r="D676">
        <v>81</v>
      </c>
      <c r="E676">
        <v>3</v>
      </c>
      <c r="F676">
        <v>0.9</v>
      </c>
      <c r="G676">
        <v>208</v>
      </c>
      <c r="H676">
        <v>0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0</v>
      </c>
      <c r="O676">
        <f t="shared" si="52"/>
        <v>-2.7036323974863343</v>
      </c>
      <c r="P676">
        <f t="shared" si="53"/>
        <v>6.6961838433101731E-2</v>
      </c>
      <c r="Q676">
        <f t="shared" si="54"/>
        <v>6.2759356540285693E-2</v>
      </c>
      <c r="R676">
        <f t="shared" si="55"/>
        <v>-6.4815206387709781E-2</v>
      </c>
      <c r="S676">
        <f t="shared" si="56"/>
        <v>0</v>
      </c>
    </row>
    <row r="677" spans="1:19" x14ac:dyDescent="0.25">
      <c r="A677">
        <v>1</v>
      </c>
      <c r="B677">
        <v>27</v>
      </c>
      <c r="C677">
        <v>1</v>
      </c>
      <c r="D677">
        <v>85</v>
      </c>
      <c r="E677">
        <v>2</v>
      </c>
      <c r="F677">
        <v>1.6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f t="shared" si="52"/>
        <v>-2.7067537620688178</v>
      </c>
      <c r="P677">
        <f t="shared" si="53"/>
        <v>6.6753151984917297E-2</v>
      </c>
      <c r="Q677">
        <f t="shared" si="54"/>
        <v>6.2576006324152028E-2</v>
      </c>
      <c r="R677">
        <f t="shared" si="55"/>
        <v>-6.4619597836626769E-2</v>
      </c>
      <c r="S677">
        <f t="shared" si="56"/>
        <v>0</v>
      </c>
    </row>
    <row r="678" spans="1:19" x14ac:dyDescent="0.25">
      <c r="A678">
        <v>1</v>
      </c>
      <c r="B678">
        <v>57</v>
      </c>
      <c r="C678">
        <v>31</v>
      </c>
      <c r="D678">
        <v>40</v>
      </c>
      <c r="E678">
        <v>3</v>
      </c>
      <c r="F678">
        <v>1.4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0</v>
      </c>
      <c r="M678">
        <v>1</v>
      </c>
      <c r="N678">
        <v>0</v>
      </c>
      <c r="O678">
        <f t="shared" si="52"/>
        <v>-2.7148235157793374</v>
      </c>
      <c r="P678">
        <f t="shared" si="53"/>
        <v>6.6216638167701583E-2</v>
      </c>
      <c r="Q678">
        <f t="shared" si="54"/>
        <v>6.2104300193153231E-2</v>
      </c>
      <c r="R678">
        <f t="shared" si="55"/>
        <v>-6.41165303942208E-2</v>
      </c>
      <c r="S678">
        <f t="shared" si="56"/>
        <v>0</v>
      </c>
    </row>
    <row r="679" spans="1:19" x14ac:dyDescent="0.25">
      <c r="A679">
        <v>1</v>
      </c>
      <c r="B679">
        <v>63</v>
      </c>
      <c r="C679">
        <v>37</v>
      </c>
      <c r="D679">
        <v>145</v>
      </c>
      <c r="E679">
        <v>2</v>
      </c>
      <c r="F679">
        <v>6.9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f t="shared" si="52"/>
        <v>-2.7150804686238006</v>
      </c>
      <c r="P679">
        <f t="shared" si="53"/>
        <v>6.619962579995535E-2</v>
      </c>
      <c r="Q679">
        <f t="shared" si="54"/>
        <v>6.2089335053261398E-2</v>
      </c>
      <c r="R679">
        <f t="shared" si="55"/>
        <v>-6.410057444037251E-2</v>
      </c>
      <c r="S679">
        <f t="shared" si="56"/>
        <v>0</v>
      </c>
    </row>
    <row r="680" spans="1:19" x14ac:dyDescent="0.25">
      <c r="A680">
        <v>1</v>
      </c>
      <c r="B680">
        <v>54</v>
      </c>
      <c r="C680">
        <v>28</v>
      </c>
      <c r="D680">
        <v>60</v>
      </c>
      <c r="E680">
        <v>4</v>
      </c>
      <c r="F680">
        <v>2.6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f t="shared" si="52"/>
        <v>-2.7236421268173201</v>
      </c>
      <c r="P680">
        <f t="shared" si="53"/>
        <v>6.5635266603967957E-2</v>
      </c>
      <c r="Q680">
        <f t="shared" si="54"/>
        <v>6.1592618657543556E-2</v>
      </c>
      <c r="R680">
        <f t="shared" si="55"/>
        <v>-6.3571115793099112E-2</v>
      </c>
      <c r="S680">
        <f t="shared" si="56"/>
        <v>0</v>
      </c>
    </row>
    <row r="681" spans="1:19" x14ac:dyDescent="0.25">
      <c r="A681">
        <v>1</v>
      </c>
      <c r="B681">
        <v>49</v>
      </c>
      <c r="C681">
        <v>23</v>
      </c>
      <c r="D681">
        <v>82</v>
      </c>
      <c r="E681">
        <v>2</v>
      </c>
      <c r="F681">
        <v>2.4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f t="shared" si="52"/>
        <v>-2.7267940363042147</v>
      </c>
      <c r="P681">
        <f t="shared" si="53"/>
        <v>6.5428715870091608E-2</v>
      </c>
      <c r="Q681">
        <f t="shared" si="54"/>
        <v>6.1410693081102731E-2</v>
      </c>
      <c r="R681">
        <f t="shared" si="55"/>
        <v>-6.3377268272591214E-2</v>
      </c>
      <c r="S681">
        <f t="shared" si="56"/>
        <v>0</v>
      </c>
    </row>
    <row r="682" spans="1:19" x14ac:dyDescent="0.25">
      <c r="A682">
        <v>1</v>
      </c>
      <c r="B682">
        <v>64</v>
      </c>
      <c r="C682">
        <v>40</v>
      </c>
      <c r="D682">
        <v>75</v>
      </c>
      <c r="E682">
        <v>3</v>
      </c>
      <c r="F682">
        <v>2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1</v>
      </c>
      <c r="N682">
        <v>0</v>
      </c>
      <c r="O682">
        <f t="shared" si="52"/>
        <v>-2.7278342386444381</v>
      </c>
      <c r="P682">
        <f t="shared" si="53"/>
        <v>6.5360692152074656E-2</v>
      </c>
      <c r="Q682">
        <f t="shared" si="54"/>
        <v>6.1350763768131179E-2</v>
      </c>
      <c r="R682">
        <f t="shared" si="55"/>
        <v>-6.3313419899979739E-2</v>
      </c>
      <c r="S682">
        <f t="shared" si="56"/>
        <v>0</v>
      </c>
    </row>
    <row r="683" spans="1:19" x14ac:dyDescent="0.25">
      <c r="A683">
        <v>1</v>
      </c>
      <c r="B683">
        <v>55</v>
      </c>
      <c r="C683">
        <v>29</v>
      </c>
      <c r="D683">
        <v>72</v>
      </c>
      <c r="E683">
        <v>3</v>
      </c>
      <c r="F683">
        <v>0.3</v>
      </c>
      <c r="G683">
        <v>147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>
        <f t="shared" si="52"/>
        <v>-2.743071342983499</v>
      </c>
      <c r="P683">
        <f t="shared" si="53"/>
        <v>6.4372333450552349E-2</v>
      </c>
      <c r="Q683">
        <f t="shared" si="54"/>
        <v>6.0479149473817939E-2</v>
      </c>
      <c r="R683">
        <f t="shared" si="55"/>
        <v>-6.2385267159148848E-2</v>
      </c>
      <c r="S683">
        <f t="shared" si="56"/>
        <v>0</v>
      </c>
    </row>
    <row r="684" spans="1:19" x14ac:dyDescent="0.25">
      <c r="A684">
        <v>1</v>
      </c>
      <c r="B684">
        <v>55</v>
      </c>
      <c r="C684">
        <v>31</v>
      </c>
      <c r="D684">
        <v>130</v>
      </c>
      <c r="E684">
        <v>4</v>
      </c>
      <c r="F684">
        <v>6.5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1</v>
      </c>
      <c r="O684">
        <f t="shared" si="52"/>
        <v>-2.7479741622068086</v>
      </c>
      <c r="P684">
        <f t="shared" si="53"/>
        <v>6.4057499953177402E-2</v>
      </c>
      <c r="Q684">
        <f t="shared" si="54"/>
        <v>6.0201163899503723E-2</v>
      </c>
      <c r="R684">
        <f t="shared" si="55"/>
        <v>-2.8100635929754594</v>
      </c>
      <c r="S684">
        <f t="shared" si="56"/>
        <v>0</v>
      </c>
    </row>
    <row r="685" spans="1:19" x14ac:dyDescent="0.25">
      <c r="A685">
        <v>1</v>
      </c>
      <c r="B685">
        <v>25</v>
      </c>
      <c r="C685">
        <v>1</v>
      </c>
      <c r="D685">
        <v>150</v>
      </c>
      <c r="E685">
        <v>1</v>
      </c>
      <c r="F685">
        <v>6.33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f t="shared" si="52"/>
        <v>-2.7518381941142942</v>
      </c>
      <c r="P685">
        <f t="shared" si="53"/>
        <v>6.3810457327116779E-2</v>
      </c>
      <c r="Q685">
        <f t="shared" si="54"/>
        <v>5.9982919783890941E-2</v>
      </c>
      <c r="R685">
        <f t="shared" si="55"/>
        <v>-6.1857233440498732E-2</v>
      </c>
      <c r="S685">
        <f t="shared" si="56"/>
        <v>0</v>
      </c>
    </row>
    <row r="686" spans="1:19" x14ac:dyDescent="0.25">
      <c r="A686">
        <v>1</v>
      </c>
      <c r="B686">
        <v>60</v>
      </c>
      <c r="C686">
        <v>34</v>
      </c>
      <c r="D686">
        <v>139</v>
      </c>
      <c r="E686">
        <v>4</v>
      </c>
      <c r="F686">
        <v>0.4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1</v>
      </c>
      <c r="O686">
        <f t="shared" si="52"/>
        <v>-2.7526946925913793</v>
      </c>
      <c r="P686">
        <f t="shared" si="53"/>
        <v>6.3755827166258452E-2</v>
      </c>
      <c r="Q686">
        <f t="shared" si="54"/>
        <v>5.99346443404195E-2</v>
      </c>
      <c r="R686">
        <f t="shared" si="55"/>
        <v>-2.8145005714289515</v>
      </c>
      <c r="S686">
        <f t="shared" si="56"/>
        <v>0</v>
      </c>
    </row>
    <row r="687" spans="1:19" x14ac:dyDescent="0.25">
      <c r="A687">
        <v>1</v>
      </c>
      <c r="B687">
        <v>59</v>
      </c>
      <c r="C687">
        <v>34</v>
      </c>
      <c r="D687">
        <v>83</v>
      </c>
      <c r="E687">
        <v>2</v>
      </c>
      <c r="F687">
        <v>3.4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1</v>
      </c>
      <c r="N687">
        <v>1</v>
      </c>
      <c r="O687">
        <f t="shared" si="52"/>
        <v>-2.7569536560274184</v>
      </c>
      <c r="P687">
        <f t="shared" si="53"/>
        <v>6.3484870835643109E-2</v>
      </c>
      <c r="Q687">
        <f t="shared" si="54"/>
        <v>5.9695133025972701E-2</v>
      </c>
      <c r="R687">
        <f t="shared" si="55"/>
        <v>-2.8185047857598842</v>
      </c>
      <c r="S687">
        <f t="shared" si="56"/>
        <v>0</v>
      </c>
    </row>
    <row r="688" spans="1:19" x14ac:dyDescent="0.25">
      <c r="A688">
        <v>1</v>
      </c>
      <c r="B688">
        <v>46</v>
      </c>
      <c r="C688">
        <v>20</v>
      </c>
      <c r="D688">
        <v>84</v>
      </c>
      <c r="E688">
        <v>3</v>
      </c>
      <c r="F688">
        <v>0.7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0</v>
      </c>
      <c r="O688">
        <f t="shared" si="52"/>
        <v>-2.758207277722807</v>
      </c>
      <c r="P688">
        <f t="shared" si="53"/>
        <v>6.3405334688770618E-2</v>
      </c>
      <c r="Q688">
        <f t="shared" si="54"/>
        <v>5.9624804033287654E-2</v>
      </c>
      <c r="R688">
        <f t="shared" si="55"/>
        <v>-6.1476338709682339E-2</v>
      </c>
      <c r="S688">
        <f t="shared" si="56"/>
        <v>0</v>
      </c>
    </row>
    <row r="689" spans="1:19" x14ac:dyDescent="0.25">
      <c r="A689">
        <v>1</v>
      </c>
      <c r="B689">
        <v>40</v>
      </c>
      <c r="C689">
        <v>14</v>
      </c>
      <c r="D689">
        <v>74</v>
      </c>
      <c r="E689">
        <v>4</v>
      </c>
      <c r="F689">
        <v>1.4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0</v>
      </c>
      <c r="O689">
        <f t="shared" si="52"/>
        <v>-2.7582231292083916</v>
      </c>
      <c r="P689">
        <f t="shared" si="53"/>
        <v>6.3404329627987685E-2</v>
      </c>
      <c r="Q689">
        <f t="shared" si="54"/>
        <v>5.9623915251660227E-2</v>
      </c>
      <c r="R689">
        <f t="shared" si="55"/>
        <v>-6.1475393575005026E-2</v>
      </c>
      <c r="S689">
        <f t="shared" si="56"/>
        <v>0</v>
      </c>
    </row>
    <row r="690" spans="1:19" x14ac:dyDescent="0.25">
      <c r="A690">
        <v>1</v>
      </c>
      <c r="B690">
        <v>49</v>
      </c>
      <c r="C690">
        <v>24</v>
      </c>
      <c r="D690">
        <v>30</v>
      </c>
      <c r="E690">
        <v>4</v>
      </c>
      <c r="F690">
        <v>0.4</v>
      </c>
      <c r="G690">
        <v>157</v>
      </c>
      <c r="H690">
        <v>0</v>
      </c>
      <c r="I690">
        <v>1</v>
      </c>
      <c r="J690">
        <v>1</v>
      </c>
      <c r="K690">
        <v>1</v>
      </c>
      <c r="L690">
        <v>1</v>
      </c>
      <c r="M690">
        <v>0</v>
      </c>
      <c r="N690">
        <v>0</v>
      </c>
      <c r="O690">
        <f t="shared" si="52"/>
        <v>-2.7583164232558328</v>
      </c>
      <c r="P690">
        <f t="shared" si="53"/>
        <v>6.3398414657371463E-2</v>
      </c>
      <c r="Q690">
        <f t="shared" si="54"/>
        <v>5.9618684571575681E-2</v>
      </c>
      <c r="R690">
        <f t="shared" si="55"/>
        <v>-6.1469831262625944E-2</v>
      </c>
      <c r="S690">
        <f t="shared" si="56"/>
        <v>0</v>
      </c>
    </row>
    <row r="691" spans="1:19" x14ac:dyDescent="0.25">
      <c r="A691">
        <v>1</v>
      </c>
      <c r="B691">
        <v>52</v>
      </c>
      <c r="C691">
        <v>26</v>
      </c>
      <c r="D691">
        <v>180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f t="shared" si="52"/>
        <v>-2.7600302336423623</v>
      </c>
      <c r="P691">
        <f t="shared" si="53"/>
        <v>6.3289854847878024E-2</v>
      </c>
      <c r="Q691">
        <f t="shared" si="54"/>
        <v>5.952267348298243E-2</v>
      </c>
      <c r="R691">
        <f t="shared" si="55"/>
        <v>-6.1367738434876445E-2</v>
      </c>
      <c r="S691">
        <f t="shared" si="56"/>
        <v>0</v>
      </c>
    </row>
    <row r="692" spans="1:19" x14ac:dyDescent="0.25">
      <c r="A692">
        <v>1</v>
      </c>
      <c r="B692">
        <v>37</v>
      </c>
      <c r="C692">
        <v>13</v>
      </c>
      <c r="D692">
        <v>95</v>
      </c>
      <c r="E692">
        <v>2</v>
      </c>
      <c r="F692">
        <v>1.7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f t="shared" si="52"/>
        <v>-2.7698730357539745</v>
      </c>
      <c r="P692">
        <f t="shared" si="53"/>
        <v>6.2669961081414302E-2</v>
      </c>
      <c r="Q692">
        <f t="shared" si="54"/>
        <v>5.8974059093228635E-2</v>
      </c>
      <c r="R692">
        <f t="shared" si="55"/>
        <v>-6.0784572394401937E-2</v>
      </c>
      <c r="S692">
        <f t="shared" si="56"/>
        <v>0</v>
      </c>
    </row>
    <row r="693" spans="1:19" x14ac:dyDescent="0.25">
      <c r="A693">
        <v>1</v>
      </c>
      <c r="B693">
        <v>35</v>
      </c>
      <c r="C693">
        <v>5</v>
      </c>
      <c r="D693">
        <v>68</v>
      </c>
      <c r="E693">
        <v>4</v>
      </c>
      <c r="F693">
        <v>1.8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f t="shared" si="52"/>
        <v>-2.7758531639988098</v>
      </c>
      <c r="P693">
        <f t="shared" si="53"/>
        <v>6.229630504610844E-2</v>
      </c>
      <c r="Q693">
        <f t="shared" si="54"/>
        <v>5.8643059144787756E-2</v>
      </c>
      <c r="R693">
        <f t="shared" si="55"/>
        <v>-6.0432890539387871E-2</v>
      </c>
      <c r="S693">
        <f t="shared" si="56"/>
        <v>0</v>
      </c>
    </row>
    <row r="694" spans="1:19" x14ac:dyDescent="0.25">
      <c r="A694">
        <v>1</v>
      </c>
      <c r="B694">
        <v>46</v>
      </c>
      <c r="C694">
        <v>22</v>
      </c>
      <c r="D694">
        <v>135</v>
      </c>
      <c r="E694">
        <v>3</v>
      </c>
      <c r="F694">
        <v>4.0999999999999996</v>
      </c>
      <c r="G694">
        <v>213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f t="shared" si="52"/>
        <v>-2.7776479388231605</v>
      </c>
      <c r="P694">
        <f t="shared" si="53"/>
        <v>6.2184597481110472E-2</v>
      </c>
      <c r="Q694">
        <f t="shared" si="54"/>
        <v>5.8544058752665488E-2</v>
      </c>
      <c r="R694">
        <f t="shared" si="55"/>
        <v>-2.837975667141539</v>
      </c>
      <c r="S694">
        <f t="shared" si="56"/>
        <v>0</v>
      </c>
    </row>
    <row r="695" spans="1:19" x14ac:dyDescent="0.25">
      <c r="A695">
        <v>1</v>
      </c>
      <c r="B695">
        <v>23</v>
      </c>
      <c r="C695">
        <v>-3</v>
      </c>
      <c r="D695">
        <v>149</v>
      </c>
      <c r="E695">
        <v>2</v>
      </c>
      <c r="F695">
        <v>7.2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f t="shared" si="52"/>
        <v>-2.7809303464576836</v>
      </c>
      <c r="P695">
        <f t="shared" si="53"/>
        <v>6.198081691200099E-2</v>
      </c>
      <c r="Q695">
        <f t="shared" si="54"/>
        <v>5.8363405369437016E-2</v>
      </c>
      <c r="R695">
        <f t="shared" si="55"/>
        <v>-6.0135859485232271E-2</v>
      </c>
      <c r="S695">
        <f t="shared" si="56"/>
        <v>0</v>
      </c>
    </row>
    <row r="696" spans="1:19" x14ac:dyDescent="0.25">
      <c r="A696">
        <v>1</v>
      </c>
      <c r="B696">
        <v>44</v>
      </c>
      <c r="C696">
        <v>18</v>
      </c>
      <c r="D696">
        <v>91</v>
      </c>
      <c r="E696">
        <v>2</v>
      </c>
      <c r="F696">
        <v>0.8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f t="shared" si="52"/>
        <v>-2.7872427294996935</v>
      </c>
      <c r="P696">
        <f t="shared" si="53"/>
        <v>6.1590802509593499E-2</v>
      </c>
      <c r="Q696">
        <f t="shared" si="54"/>
        <v>5.8017460554474716E-2</v>
      </c>
      <c r="R696">
        <f t="shared" si="55"/>
        <v>-5.976854019802226E-2</v>
      </c>
      <c r="S696">
        <f t="shared" si="56"/>
        <v>0</v>
      </c>
    </row>
    <row r="697" spans="1:19" x14ac:dyDescent="0.25">
      <c r="A697">
        <v>1</v>
      </c>
      <c r="B697">
        <v>30</v>
      </c>
      <c r="C697">
        <v>6</v>
      </c>
      <c r="D697">
        <v>95</v>
      </c>
      <c r="E697">
        <v>1</v>
      </c>
      <c r="F697">
        <v>3.9</v>
      </c>
      <c r="G697">
        <v>146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1</v>
      </c>
      <c r="N697">
        <v>1</v>
      </c>
      <c r="O697">
        <f t="shared" si="52"/>
        <v>-2.7894302643852518</v>
      </c>
      <c r="P697">
        <f t="shared" si="53"/>
        <v>6.1456217738584201E-2</v>
      </c>
      <c r="Q697">
        <f t="shared" si="54"/>
        <v>5.7898024159221288E-2</v>
      </c>
      <c r="R697">
        <f t="shared" si="55"/>
        <v>-2.8490720200420876</v>
      </c>
      <c r="S697">
        <f t="shared" si="56"/>
        <v>0</v>
      </c>
    </row>
    <row r="698" spans="1:19" x14ac:dyDescent="0.25">
      <c r="A698">
        <v>1</v>
      </c>
      <c r="B698">
        <v>53</v>
      </c>
      <c r="C698">
        <v>29</v>
      </c>
      <c r="D698">
        <v>95</v>
      </c>
      <c r="E698">
        <v>1</v>
      </c>
      <c r="F698">
        <v>2.7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0</v>
      </c>
      <c r="N698">
        <v>0</v>
      </c>
      <c r="O698">
        <f t="shared" si="52"/>
        <v>-2.7950998191377012</v>
      </c>
      <c r="P698">
        <f t="shared" si="53"/>
        <v>6.1108774202991663E-2</v>
      </c>
      <c r="Q698">
        <f t="shared" si="54"/>
        <v>5.7589547545576575E-2</v>
      </c>
      <c r="R698">
        <f t="shared" si="55"/>
        <v>-5.9314374832206397E-2</v>
      </c>
      <c r="S698">
        <f t="shared" si="56"/>
        <v>0</v>
      </c>
    </row>
    <row r="699" spans="1:19" x14ac:dyDescent="0.25">
      <c r="A699">
        <v>1</v>
      </c>
      <c r="B699">
        <v>31</v>
      </c>
      <c r="C699">
        <v>7</v>
      </c>
      <c r="D699">
        <v>149</v>
      </c>
      <c r="E699">
        <v>1</v>
      </c>
      <c r="F699">
        <v>6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f t="shared" si="52"/>
        <v>-2.8018930138674767</v>
      </c>
      <c r="P699">
        <f t="shared" si="53"/>
        <v>6.0695057221142178E-2</v>
      </c>
      <c r="Q699">
        <f t="shared" si="54"/>
        <v>5.7221966679239449E-2</v>
      </c>
      <c r="R699">
        <f t="shared" si="55"/>
        <v>-5.8924407596814221E-2</v>
      </c>
      <c r="S699">
        <f t="shared" si="56"/>
        <v>0</v>
      </c>
    </row>
    <row r="700" spans="1:19" x14ac:dyDescent="0.25">
      <c r="A700">
        <v>1</v>
      </c>
      <c r="B700">
        <v>41</v>
      </c>
      <c r="C700">
        <v>16</v>
      </c>
      <c r="D700">
        <v>99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0</v>
      </c>
      <c r="O700">
        <f t="shared" si="52"/>
        <v>-2.8075700959274208</v>
      </c>
      <c r="P700">
        <f t="shared" si="53"/>
        <v>6.0351462630823187E-2</v>
      </c>
      <c r="Q700">
        <f t="shared" si="54"/>
        <v>5.6916470394718005E-2</v>
      </c>
      <c r="R700">
        <f t="shared" si="55"/>
        <v>-5.8600421686926314E-2</v>
      </c>
      <c r="S700">
        <f t="shared" si="56"/>
        <v>0</v>
      </c>
    </row>
    <row r="701" spans="1:19" x14ac:dyDescent="0.25">
      <c r="A701">
        <v>1</v>
      </c>
      <c r="B701">
        <v>32</v>
      </c>
      <c r="C701">
        <v>2</v>
      </c>
      <c r="D701">
        <v>69</v>
      </c>
      <c r="E701">
        <v>4</v>
      </c>
      <c r="F701">
        <v>4</v>
      </c>
      <c r="G701">
        <v>102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1</v>
      </c>
      <c r="N701">
        <v>0</v>
      </c>
      <c r="O701">
        <f t="shared" si="52"/>
        <v>-2.8107919311399696</v>
      </c>
      <c r="P701">
        <f t="shared" si="53"/>
        <v>6.015733305806268E-2</v>
      </c>
      <c r="Q701">
        <f t="shared" si="54"/>
        <v>5.6743778665885987E-2</v>
      </c>
      <c r="R701">
        <f t="shared" si="55"/>
        <v>-5.8417324522983809E-2</v>
      </c>
      <c r="S701">
        <f t="shared" si="56"/>
        <v>0</v>
      </c>
    </row>
    <row r="702" spans="1:19" x14ac:dyDescent="0.25">
      <c r="A702">
        <v>1</v>
      </c>
      <c r="B702">
        <v>54</v>
      </c>
      <c r="C702">
        <v>27</v>
      </c>
      <c r="D702">
        <v>51</v>
      </c>
      <c r="E702">
        <v>3</v>
      </c>
      <c r="F702">
        <v>1</v>
      </c>
      <c r="G702">
        <v>113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0</v>
      </c>
      <c r="N702">
        <v>0</v>
      </c>
      <c r="O702">
        <f t="shared" si="52"/>
        <v>-2.8109825593720554</v>
      </c>
      <c r="P702">
        <f t="shared" si="53"/>
        <v>6.0145866464977729E-2</v>
      </c>
      <c r="Q702">
        <f t="shared" si="54"/>
        <v>5.6733576357310328E-2</v>
      </c>
      <c r="R702">
        <f t="shared" si="55"/>
        <v>-5.8406508529226311E-2</v>
      </c>
      <c r="S702">
        <f t="shared" si="56"/>
        <v>0</v>
      </c>
    </row>
    <row r="703" spans="1:19" x14ac:dyDescent="0.25">
      <c r="A703">
        <v>1</v>
      </c>
      <c r="B703">
        <v>27</v>
      </c>
      <c r="C703">
        <v>1</v>
      </c>
      <c r="D703">
        <v>99</v>
      </c>
      <c r="E703">
        <v>1</v>
      </c>
      <c r="F703">
        <v>3</v>
      </c>
      <c r="G703">
        <v>149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1</v>
      </c>
      <c r="N703">
        <v>1</v>
      </c>
      <c r="O703">
        <f t="shared" si="52"/>
        <v>-2.8160841332426374</v>
      </c>
      <c r="P703">
        <f t="shared" si="53"/>
        <v>5.9839809234769017E-2</v>
      </c>
      <c r="Q703">
        <f t="shared" si="54"/>
        <v>5.6461182825331753E-2</v>
      </c>
      <c r="R703">
        <f t="shared" si="55"/>
        <v>-2.8742019065829014</v>
      </c>
      <c r="S703">
        <f t="shared" si="56"/>
        <v>0</v>
      </c>
    </row>
    <row r="704" spans="1:19" x14ac:dyDescent="0.25">
      <c r="A704">
        <v>1</v>
      </c>
      <c r="B704">
        <v>27</v>
      </c>
      <c r="C704">
        <v>1</v>
      </c>
      <c r="D704">
        <v>78</v>
      </c>
      <c r="E704">
        <v>4</v>
      </c>
      <c r="F704">
        <v>2.2999999999999998</v>
      </c>
      <c r="G704">
        <v>157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0</v>
      </c>
      <c r="O704">
        <f t="shared" si="52"/>
        <v>-2.8212919940995711</v>
      </c>
      <c r="P704">
        <f t="shared" si="53"/>
        <v>5.9528981909814774E-2</v>
      </c>
      <c r="Q704">
        <f t="shared" si="54"/>
        <v>5.6184382802359031E-2</v>
      </c>
      <c r="R704">
        <f t="shared" si="55"/>
        <v>-5.7824452679432085E-2</v>
      </c>
      <c r="S704">
        <f t="shared" si="56"/>
        <v>0</v>
      </c>
    </row>
    <row r="705" spans="1:19" x14ac:dyDescent="0.25">
      <c r="A705">
        <v>1</v>
      </c>
      <c r="B705">
        <v>35</v>
      </c>
      <c r="C705">
        <v>10</v>
      </c>
      <c r="D705">
        <v>58</v>
      </c>
      <c r="E705">
        <v>4</v>
      </c>
      <c r="F705">
        <v>0.7</v>
      </c>
      <c r="G705">
        <v>232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f t="shared" si="52"/>
        <v>-2.8218787005983517</v>
      </c>
      <c r="P705">
        <f t="shared" si="53"/>
        <v>5.9494066112926541E-2</v>
      </c>
      <c r="Q705">
        <f t="shared" si="54"/>
        <v>5.6153279207309253E-2</v>
      </c>
      <c r="R705">
        <f t="shared" si="55"/>
        <v>-5.7791498062044644E-2</v>
      </c>
      <c r="S705">
        <f t="shared" si="56"/>
        <v>0</v>
      </c>
    </row>
    <row r="706" spans="1:19" x14ac:dyDescent="0.25">
      <c r="A706">
        <v>1</v>
      </c>
      <c r="B706">
        <v>49</v>
      </c>
      <c r="C706">
        <v>22</v>
      </c>
      <c r="D706">
        <v>81</v>
      </c>
      <c r="E706">
        <v>3</v>
      </c>
      <c r="F706">
        <v>2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</v>
      </c>
      <c r="M706">
        <v>0</v>
      </c>
      <c r="N706">
        <v>0</v>
      </c>
      <c r="O706">
        <f t="shared" si="52"/>
        <v>-2.8257357498984934</v>
      </c>
      <c r="P706">
        <f t="shared" si="53"/>
        <v>5.9265036539976203E-2</v>
      </c>
      <c r="Q706">
        <f t="shared" si="54"/>
        <v>5.5949204869030489E-2</v>
      </c>
      <c r="R706">
        <f t="shared" si="55"/>
        <v>-5.7575305882805655E-2</v>
      </c>
      <c r="S706">
        <f t="shared" si="56"/>
        <v>0</v>
      </c>
    </row>
    <row r="707" spans="1:19" x14ac:dyDescent="0.25">
      <c r="A707">
        <v>1</v>
      </c>
      <c r="B707">
        <v>36</v>
      </c>
      <c r="C707">
        <v>12</v>
      </c>
      <c r="D707">
        <v>62</v>
      </c>
      <c r="E707">
        <v>4</v>
      </c>
      <c r="F707">
        <v>0.1</v>
      </c>
      <c r="G707">
        <v>145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f t="shared" si="52"/>
        <v>-2.831219372990323</v>
      </c>
      <c r="P707">
        <f t="shared" si="53"/>
        <v>5.8940938844009978E-2</v>
      </c>
      <c r="Q707">
        <f t="shared" si="54"/>
        <v>5.5660270258653603E-2</v>
      </c>
      <c r="R707">
        <f t="shared" si="55"/>
        <v>-5.7269294378483916E-2</v>
      </c>
      <c r="S707">
        <f t="shared" si="56"/>
        <v>0</v>
      </c>
    </row>
    <row r="708" spans="1:19" x14ac:dyDescent="0.25">
      <c r="A708">
        <v>1</v>
      </c>
      <c r="B708">
        <v>42</v>
      </c>
      <c r="C708">
        <v>15</v>
      </c>
      <c r="D708">
        <v>73</v>
      </c>
      <c r="E708">
        <v>3</v>
      </c>
      <c r="F708">
        <v>2.33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f t="shared" si="52"/>
        <v>-2.8392927038984048</v>
      </c>
      <c r="P708">
        <f t="shared" si="53"/>
        <v>5.8467004827955721E-2</v>
      </c>
      <c r="Q708">
        <f t="shared" si="54"/>
        <v>5.5237437313843347E-2</v>
      </c>
      <c r="R708">
        <f t="shared" si="55"/>
        <v>-5.6821639475341475E-2</v>
      </c>
      <c r="S708">
        <f t="shared" si="56"/>
        <v>0</v>
      </c>
    </row>
    <row r="709" spans="1:19" x14ac:dyDescent="0.25">
      <c r="A709">
        <v>1</v>
      </c>
      <c r="B709">
        <v>43</v>
      </c>
      <c r="C709">
        <v>18</v>
      </c>
      <c r="D709">
        <v>85</v>
      </c>
      <c r="E709">
        <v>1</v>
      </c>
      <c r="F709">
        <v>4</v>
      </c>
      <c r="G709">
        <v>287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1</v>
      </c>
      <c r="N709">
        <v>0</v>
      </c>
      <c r="O709">
        <f t="shared" si="52"/>
        <v>-2.8401042274914579</v>
      </c>
      <c r="P709">
        <f t="shared" si="53"/>
        <v>5.8419576721239375E-2</v>
      </c>
      <c r="Q709">
        <f t="shared" si="54"/>
        <v>5.5195102212877524E-2</v>
      </c>
      <c r="R709">
        <f t="shared" si="55"/>
        <v>-5.67768301717749E-2</v>
      </c>
      <c r="S709">
        <f t="shared" si="56"/>
        <v>0</v>
      </c>
    </row>
    <row r="710" spans="1:19" x14ac:dyDescent="0.25">
      <c r="A710">
        <v>1</v>
      </c>
      <c r="B710">
        <v>37</v>
      </c>
      <c r="C710">
        <v>13</v>
      </c>
      <c r="D710">
        <v>105</v>
      </c>
      <c r="E710">
        <v>1</v>
      </c>
      <c r="F710">
        <v>0.8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1</v>
      </c>
      <c r="M710">
        <v>0</v>
      </c>
      <c r="N710">
        <v>0</v>
      </c>
      <c r="O710">
        <f t="shared" si="52"/>
        <v>-2.8470305001666381</v>
      </c>
      <c r="P710">
        <f t="shared" si="53"/>
        <v>5.801634486223025E-2</v>
      </c>
      <c r="Q710">
        <f t="shared" si="54"/>
        <v>5.4835017572233122E-2</v>
      </c>
      <c r="R710">
        <f t="shared" si="55"/>
        <v>-5.6395782146860952E-2</v>
      </c>
      <c r="S710">
        <f t="shared" si="56"/>
        <v>0</v>
      </c>
    </row>
    <row r="711" spans="1:19" x14ac:dyDescent="0.25">
      <c r="A711">
        <v>1</v>
      </c>
      <c r="B711">
        <v>40</v>
      </c>
      <c r="C711">
        <v>14</v>
      </c>
      <c r="D711">
        <v>53</v>
      </c>
      <c r="E711">
        <v>3</v>
      </c>
      <c r="F711">
        <v>0.5</v>
      </c>
      <c r="G711">
        <v>0</v>
      </c>
      <c r="H711">
        <v>1</v>
      </c>
      <c r="I711">
        <v>1</v>
      </c>
      <c r="J711">
        <v>1</v>
      </c>
      <c r="K711">
        <v>1</v>
      </c>
      <c r="L711">
        <v>0</v>
      </c>
      <c r="M711">
        <v>1</v>
      </c>
      <c r="N711">
        <v>0</v>
      </c>
      <c r="O711">
        <f t="shared" si="52"/>
        <v>-2.8490380809500619</v>
      </c>
      <c r="P711">
        <f t="shared" si="53"/>
        <v>5.7899989198936977E-2</v>
      </c>
      <c r="Q711">
        <f t="shared" si="54"/>
        <v>5.4731061338586469E-2</v>
      </c>
      <c r="R711">
        <f t="shared" si="55"/>
        <v>-5.6285800800682552E-2</v>
      </c>
      <c r="S711">
        <f t="shared" si="56"/>
        <v>0</v>
      </c>
    </row>
    <row r="712" spans="1:19" x14ac:dyDescent="0.25">
      <c r="A712">
        <v>1</v>
      </c>
      <c r="B712">
        <v>53</v>
      </c>
      <c r="C712">
        <v>27</v>
      </c>
      <c r="D712">
        <v>145</v>
      </c>
      <c r="E712">
        <v>1</v>
      </c>
      <c r="F712">
        <v>2.9</v>
      </c>
      <c r="G712">
        <v>345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f t="shared" si="52"/>
        <v>-2.8502454788643434</v>
      </c>
      <c r="P712">
        <f t="shared" si="53"/>
        <v>5.7830123059344499E-2</v>
      </c>
      <c r="Q712">
        <f t="shared" si="54"/>
        <v>5.4668629488536707E-2</v>
      </c>
      <c r="R712">
        <f t="shared" si="55"/>
        <v>-5.6219756328173352E-2</v>
      </c>
      <c r="S712">
        <f t="shared" si="56"/>
        <v>0</v>
      </c>
    </row>
    <row r="713" spans="1:19" x14ac:dyDescent="0.25">
      <c r="A713">
        <v>1</v>
      </c>
      <c r="B713">
        <v>47</v>
      </c>
      <c r="C713">
        <v>20</v>
      </c>
      <c r="D713">
        <v>79</v>
      </c>
      <c r="E713">
        <v>3</v>
      </c>
      <c r="F713">
        <v>2</v>
      </c>
      <c r="G713">
        <v>185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f t="shared" si="52"/>
        <v>-2.8578218106086428</v>
      </c>
      <c r="P713">
        <f t="shared" si="53"/>
        <v>5.7393638426302546E-2</v>
      </c>
      <c r="Q713">
        <f t="shared" si="54"/>
        <v>5.4278403368985963E-2</v>
      </c>
      <c r="R713">
        <f t="shared" si="55"/>
        <v>-5.5807048559676234E-2</v>
      </c>
      <c r="S713">
        <f t="shared" si="56"/>
        <v>0</v>
      </c>
    </row>
    <row r="714" spans="1:19" x14ac:dyDescent="0.25">
      <c r="A714">
        <v>1</v>
      </c>
      <c r="B714">
        <v>49</v>
      </c>
      <c r="C714">
        <v>23</v>
      </c>
      <c r="D714">
        <v>81</v>
      </c>
      <c r="E714">
        <v>2</v>
      </c>
      <c r="F714">
        <v>0.8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f t="shared" si="52"/>
        <v>-2.8600388358095525</v>
      </c>
      <c r="P714">
        <f t="shared" si="53"/>
        <v>5.7266536229986759E-2</v>
      </c>
      <c r="Q714">
        <f t="shared" si="54"/>
        <v>5.416471085350761E-2</v>
      </c>
      <c r="R714">
        <f t="shared" si="55"/>
        <v>-5.56868380426465E-2</v>
      </c>
      <c r="S714">
        <f t="shared" si="56"/>
        <v>0</v>
      </c>
    </row>
    <row r="715" spans="1:19" x14ac:dyDescent="0.25">
      <c r="A715">
        <v>1</v>
      </c>
      <c r="B715">
        <v>44</v>
      </c>
      <c r="C715">
        <v>20</v>
      </c>
      <c r="D715">
        <v>71</v>
      </c>
      <c r="E715">
        <v>4</v>
      </c>
      <c r="F715">
        <v>2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1</v>
      </c>
      <c r="N715">
        <v>0</v>
      </c>
      <c r="O715">
        <f t="shared" si="52"/>
        <v>-2.8600436680238053</v>
      </c>
      <c r="P715">
        <f t="shared" si="53"/>
        <v>5.7266259506482779E-2</v>
      </c>
      <c r="Q715">
        <f t="shared" si="54"/>
        <v>5.4164463295380175E-2</v>
      </c>
      <c r="R715">
        <f t="shared" si="55"/>
        <v>-5.5686576307756835E-2</v>
      </c>
      <c r="S715">
        <f t="shared" si="56"/>
        <v>0</v>
      </c>
    </row>
    <row r="716" spans="1:19" x14ac:dyDescent="0.25">
      <c r="A716">
        <v>1</v>
      </c>
      <c r="B716">
        <v>37</v>
      </c>
      <c r="C716">
        <v>11</v>
      </c>
      <c r="D716">
        <v>84</v>
      </c>
      <c r="E716">
        <v>4</v>
      </c>
      <c r="F716">
        <v>2.2000000000000002</v>
      </c>
      <c r="G716">
        <v>0</v>
      </c>
      <c r="H716">
        <v>0</v>
      </c>
      <c r="I716">
        <v>0</v>
      </c>
      <c r="J716">
        <v>1</v>
      </c>
      <c r="K716">
        <v>1</v>
      </c>
      <c r="L716">
        <v>1</v>
      </c>
      <c r="M716">
        <v>0</v>
      </c>
      <c r="N716">
        <v>0</v>
      </c>
      <c r="O716">
        <f t="shared" si="52"/>
        <v>-2.8616293998576463</v>
      </c>
      <c r="P716">
        <f t="shared" si="53"/>
        <v>5.7175522537042341E-2</v>
      </c>
      <c r="Q716">
        <f t="shared" si="54"/>
        <v>5.4083282594200408E-2</v>
      </c>
      <c r="R716">
        <f t="shared" si="55"/>
        <v>-5.5600750374627125E-2</v>
      </c>
      <c r="S716">
        <f t="shared" si="56"/>
        <v>0</v>
      </c>
    </row>
    <row r="717" spans="1:19" x14ac:dyDescent="0.25">
      <c r="A717">
        <v>1</v>
      </c>
      <c r="B717">
        <v>63</v>
      </c>
      <c r="C717">
        <v>39</v>
      </c>
      <c r="D717">
        <v>79</v>
      </c>
      <c r="E717">
        <v>4</v>
      </c>
      <c r="F717">
        <v>1.7</v>
      </c>
      <c r="G717">
        <v>0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f t="shared" si="52"/>
        <v>-2.8644673625033175</v>
      </c>
      <c r="P717">
        <f t="shared" si="53"/>
        <v>5.7013490568922826E-2</v>
      </c>
      <c r="Q717">
        <f t="shared" si="54"/>
        <v>5.3938280899552292E-2</v>
      </c>
      <c r="R717">
        <f t="shared" si="55"/>
        <v>-5.544746988037403E-2</v>
      </c>
      <c r="S717">
        <f t="shared" si="56"/>
        <v>0</v>
      </c>
    </row>
    <row r="718" spans="1:19" x14ac:dyDescent="0.25">
      <c r="A718">
        <v>1</v>
      </c>
      <c r="B718">
        <v>51</v>
      </c>
      <c r="C718">
        <v>26</v>
      </c>
      <c r="D718">
        <v>145</v>
      </c>
      <c r="E718">
        <v>1</v>
      </c>
      <c r="F718">
        <v>8.1</v>
      </c>
      <c r="G718">
        <v>397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  <c r="O718">
        <f t="shared" si="52"/>
        <v>-2.8660388541880919</v>
      </c>
      <c r="P718">
        <f t="shared" si="53"/>
        <v>5.6923964705573024E-2</v>
      </c>
      <c r="Q718">
        <f t="shared" si="54"/>
        <v>5.3858145530298683E-2</v>
      </c>
      <c r="R718">
        <f t="shared" si="55"/>
        <v>-5.5362769301196518E-2</v>
      </c>
      <c r="S718">
        <f t="shared" si="56"/>
        <v>0</v>
      </c>
    </row>
    <row r="719" spans="1:19" x14ac:dyDescent="0.25">
      <c r="A719">
        <v>1</v>
      </c>
      <c r="B719">
        <v>55</v>
      </c>
      <c r="C719">
        <v>25</v>
      </c>
      <c r="D719">
        <v>90</v>
      </c>
      <c r="E719">
        <v>2</v>
      </c>
      <c r="F719">
        <v>4.5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0</v>
      </c>
      <c r="O719">
        <f t="shared" si="52"/>
        <v>-2.8671513493911203</v>
      </c>
      <c r="P719">
        <f t="shared" si="53"/>
        <v>5.6860672280688057E-2</v>
      </c>
      <c r="Q719">
        <f t="shared" si="54"/>
        <v>5.3801483745235454E-2</v>
      </c>
      <c r="R719">
        <f t="shared" si="55"/>
        <v>-5.5302883895846859E-2</v>
      </c>
      <c r="S719">
        <f t="shared" si="56"/>
        <v>0</v>
      </c>
    </row>
    <row r="720" spans="1:19" x14ac:dyDescent="0.25">
      <c r="A720">
        <v>1</v>
      </c>
      <c r="B720">
        <v>34</v>
      </c>
      <c r="C720">
        <v>9</v>
      </c>
      <c r="D720">
        <v>138</v>
      </c>
      <c r="E720">
        <v>2</v>
      </c>
      <c r="F720">
        <v>7.8</v>
      </c>
      <c r="G720">
        <v>227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f t="shared" si="52"/>
        <v>-2.8694915766081199</v>
      </c>
      <c r="P720">
        <f t="shared" si="53"/>
        <v>5.6727760969832647E-2</v>
      </c>
      <c r="Q720">
        <f t="shared" si="54"/>
        <v>5.3682474394133102E-2</v>
      </c>
      <c r="R720">
        <f t="shared" si="55"/>
        <v>-5.5177115502209162E-2</v>
      </c>
      <c r="S720">
        <f t="shared" si="56"/>
        <v>0</v>
      </c>
    </row>
    <row r="721" spans="1:19" x14ac:dyDescent="0.25">
      <c r="A721">
        <v>1</v>
      </c>
      <c r="B721">
        <v>36</v>
      </c>
      <c r="C721">
        <v>11</v>
      </c>
      <c r="D721">
        <v>152</v>
      </c>
      <c r="E721">
        <v>2</v>
      </c>
      <c r="F721">
        <v>3.9</v>
      </c>
      <c r="G721">
        <v>159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f t="shared" si="52"/>
        <v>-2.8699724797308122</v>
      </c>
      <c r="P721">
        <f t="shared" si="53"/>
        <v>5.6700486971040145E-2</v>
      </c>
      <c r="Q721">
        <f t="shared" si="54"/>
        <v>5.365804943798997E-2</v>
      </c>
      <c r="R721">
        <f t="shared" si="55"/>
        <v>-5.5151305306078278E-2</v>
      </c>
      <c r="S721">
        <f t="shared" si="56"/>
        <v>0</v>
      </c>
    </row>
    <row r="722" spans="1:19" x14ac:dyDescent="0.25">
      <c r="A722">
        <v>1</v>
      </c>
      <c r="B722">
        <v>63</v>
      </c>
      <c r="C722">
        <v>39</v>
      </c>
      <c r="D722">
        <v>84</v>
      </c>
      <c r="E722">
        <v>1</v>
      </c>
      <c r="F722">
        <v>1.8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f t="shared" si="52"/>
        <v>-2.870776315730347</v>
      </c>
      <c r="P722">
        <f t="shared" si="53"/>
        <v>5.6654927392089716E-2</v>
      </c>
      <c r="Q722">
        <f t="shared" si="54"/>
        <v>5.3617246201575645E-2</v>
      </c>
      <c r="R722">
        <f t="shared" si="55"/>
        <v>-5.5108189435791662E-2</v>
      </c>
      <c r="S722">
        <f t="shared" si="56"/>
        <v>0</v>
      </c>
    </row>
    <row r="723" spans="1:19" x14ac:dyDescent="0.25">
      <c r="A723">
        <v>1</v>
      </c>
      <c r="B723">
        <v>47</v>
      </c>
      <c r="C723">
        <v>22</v>
      </c>
      <c r="D723">
        <v>93</v>
      </c>
      <c r="E723">
        <v>1</v>
      </c>
      <c r="F723">
        <v>0.2</v>
      </c>
      <c r="G723">
        <v>309</v>
      </c>
      <c r="H723">
        <v>0</v>
      </c>
      <c r="I723">
        <v>0</v>
      </c>
      <c r="J723">
        <v>1</v>
      </c>
      <c r="K723">
        <v>0</v>
      </c>
      <c r="L723">
        <v>1</v>
      </c>
      <c r="M723">
        <v>0</v>
      </c>
      <c r="N723">
        <v>0</v>
      </c>
      <c r="O723">
        <f t="shared" si="52"/>
        <v>-2.8758200802535487</v>
      </c>
      <c r="P723">
        <f t="shared" si="53"/>
        <v>5.6369892707422958E-2</v>
      </c>
      <c r="Q723">
        <f t="shared" si="54"/>
        <v>5.3361888763177219E-2</v>
      </c>
      <c r="R723">
        <f t="shared" si="55"/>
        <v>-5.4838401136398103E-2</v>
      </c>
      <c r="S723">
        <f t="shared" si="56"/>
        <v>0</v>
      </c>
    </row>
    <row r="724" spans="1:19" x14ac:dyDescent="0.25">
      <c r="A724">
        <v>1</v>
      </c>
      <c r="B724">
        <v>57</v>
      </c>
      <c r="C724">
        <v>32</v>
      </c>
      <c r="D724">
        <v>80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f t="shared" si="52"/>
        <v>-2.8808632478526084</v>
      </c>
      <c r="P724">
        <f t="shared" si="53"/>
        <v>5.6086325530367652E-2</v>
      </c>
      <c r="Q724">
        <f t="shared" si="54"/>
        <v>5.3107709260605228E-2</v>
      </c>
      <c r="R724">
        <f t="shared" si="55"/>
        <v>-5.4569929604244789E-2</v>
      </c>
      <c r="S724">
        <f t="shared" si="56"/>
        <v>0</v>
      </c>
    </row>
    <row r="725" spans="1:19" x14ac:dyDescent="0.25">
      <c r="A725">
        <v>1</v>
      </c>
      <c r="B725">
        <v>54</v>
      </c>
      <c r="C725">
        <v>28</v>
      </c>
      <c r="D725">
        <v>161</v>
      </c>
      <c r="E725">
        <v>1</v>
      </c>
      <c r="F725">
        <v>2.9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f t="shared" ref="O725:O788" si="57">SUMPRODUCT($A$19:$M$19,A725:M725)</f>
        <v>-2.8852518609588391</v>
      </c>
      <c r="P725">
        <f t="shared" ref="P725:P788" si="58">EXP(O725)</f>
        <v>5.5840723667032258E-2</v>
      </c>
      <c r="Q725">
        <f t="shared" ref="Q725:Q788" si="59">P725/(P725+1)</f>
        <v>5.2887450176284427E-2</v>
      </c>
      <c r="R725">
        <f t="shared" ref="R725:R788" si="60">N725*LN(Q725) + (1-N725)*LN(1-Q725)</f>
        <v>-5.4337344047337421E-2</v>
      </c>
      <c r="S725">
        <f t="shared" ref="S725:S788" si="61">IF(Q725&gt;=$S$19,1,0)</f>
        <v>0</v>
      </c>
    </row>
    <row r="726" spans="1:19" x14ac:dyDescent="0.25">
      <c r="A726">
        <v>1</v>
      </c>
      <c r="B726">
        <v>35</v>
      </c>
      <c r="C726">
        <v>10</v>
      </c>
      <c r="D726">
        <v>79</v>
      </c>
      <c r="E726">
        <v>4</v>
      </c>
      <c r="F726">
        <v>2.1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1</v>
      </c>
      <c r="N726">
        <v>0</v>
      </c>
      <c r="O726">
        <f t="shared" si="57"/>
        <v>-2.885697449305658</v>
      </c>
      <c r="P726">
        <f t="shared" si="58"/>
        <v>5.5815847234024225E-2</v>
      </c>
      <c r="Q726">
        <f t="shared" si="59"/>
        <v>5.2865134938301889E-2</v>
      </c>
      <c r="R726">
        <f t="shared" si="60"/>
        <v>-5.4313782987881157E-2</v>
      </c>
      <c r="S726">
        <f t="shared" si="61"/>
        <v>0</v>
      </c>
    </row>
    <row r="727" spans="1:19" x14ac:dyDescent="0.25">
      <c r="A727">
        <v>1</v>
      </c>
      <c r="B727">
        <v>39</v>
      </c>
      <c r="C727">
        <v>15</v>
      </c>
      <c r="D727">
        <v>141</v>
      </c>
      <c r="E727">
        <v>2</v>
      </c>
      <c r="F727">
        <v>8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f t="shared" si="57"/>
        <v>-2.8948652009493041</v>
      </c>
      <c r="P727">
        <f t="shared" si="58"/>
        <v>5.5306479853214456E-2</v>
      </c>
      <c r="Q727">
        <f t="shared" si="59"/>
        <v>5.2407979017533558E-2</v>
      </c>
      <c r="R727">
        <f t="shared" si="60"/>
        <v>-5.3831226970962105E-2</v>
      </c>
      <c r="S727">
        <f t="shared" si="61"/>
        <v>0</v>
      </c>
    </row>
    <row r="728" spans="1:19" x14ac:dyDescent="0.25">
      <c r="A728">
        <v>1</v>
      </c>
      <c r="B728">
        <v>27</v>
      </c>
      <c r="C728">
        <v>1</v>
      </c>
      <c r="D728">
        <v>83</v>
      </c>
      <c r="E728">
        <v>4</v>
      </c>
      <c r="F728">
        <v>2.1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0</v>
      </c>
      <c r="M728">
        <v>1</v>
      </c>
      <c r="N728">
        <v>0</v>
      </c>
      <c r="O728">
        <f t="shared" si="57"/>
        <v>-2.8964381303244071</v>
      </c>
      <c r="P728">
        <f t="shared" si="58"/>
        <v>5.5219555047631624E-2</v>
      </c>
      <c r="Q728">
        <f t="shared" si="59"/>
        <v>5.2329920141727347E-2</v>
      </c>
      <c r="R728">
        <f t="shared" si="60"/>
        <v>-5.3748854326233164E-2</v>
      </c>
      <c r="S728">
        <f t="shared" si="61"/>
        <v>0</v>
      </c>
    </row>
    <row r="729" spans="1:19" x14ac:dyDescent="0.25">
      <c r="A729">
        <v>1</v>
      </c>
      <c r="B729">
        <v>33</v>
      </c>
      <c r="C729">
        <v>8</v>
      </c>
      <c r="D729">
        <v>64</v>
      </c>
      <c r="E729">
        <v>4</v>
      </c>
      <c r="F729">
        <v>2.1</v>
      </c>
      <c r="G729">
        <v>164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1</v>
      </c>
      <c r="N729">
        <v>0</v>
      </c>
      <c r="O729">
        <f t="shared" si="57"/>
        <v>-2.9002525071609879</v>
      </c>
      <c r="P729">
        <f t="shared" si="58"/>
        <v>5.5009328053311317E-2</v>
      </c>
      <c r="Q729">
        <f t="shared" si="59"/>
        <v>5.2141082159731969E-2</v>
      </c>
      <c r="R729">
        <f t="shared" si="60"/>
        <v>-5.3549608645634961E-2</v>
      </c>
      <c r="S729">
        <f t="shared" si="61"/>
        <v>0</v>
      </c>
    </row>
    <row r="730" spans="1:19" x14ac:dyDescent="0.25">
      <c r="A730">
        <v>1</v>
      </c>
      <c r="B730">
        <v>35</v>
      </c>
      <c r="C730">
        <v>9</v>
      </c>
      <c r="D730">
        <v>83</v>
      </c>
      <c r="E730">
        <v>2</v>
      </c>
      <c r="F730">
        <v>4.5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1</v>
      </c>
      <c r="N730">
        <v>0</v>
      </c>
      <c r="O730">
        <f t="shared" si="57"/>
        <v>-2.9003041082600589</v>
      </c>
      <c r="P730">
        <f t="shared" si="58"/>
        <v>5.5006489584759288E-2</v>
      </c>
      <c r="Q730">
        <f t="shared" si="59"/>
        <v>5.213853196903967E-2</v>
      </c>
      <c r="R730">
        <f t="shared" si="60"/>
        <v>-5.3546918174285606E-2</v>
      </c>
      <c r="S730">
        <f t="shared" si="61"/>
        <v>0</v>
      </c>
    </row>
    <row r="731" spans="1:19" x14ac:dyDescent="0.25">
      <c r="A731">
        <v>1</v>
      </c>
      <c r="B731">
        <v>61</v>
      </c>
      <c r="C731">
        <v>36</v>
      </c>
      <c r="D731">
        <v>139</v>
      </c>
      <c r="E731">
        <v>2</v>
      </c>
      <c r="F731">
        <v>3.9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f t="shared" si="57"/>
        <v>-2.9042409296906992</v>
      </c>
      <c r="P731">
        <f t="shared" si="58"/>
        <v>5.4790364559688449E-2</v>
      </c>
      <c r="Q731">
        <f t="shared" si="59"/>
        <v>5.1944316520714642E-2</v>
      </c>
      <c r="R731">
        <f t="shared" si="60"/>
        <v>-5.3342040604767618E-2</v>
      </c>
      <c r="S731">
        <f t="shared" si="61"/>
        <v>0</v>
      </c>
    </row>
    <row r="732" spans="1:19" x14ac:dyDescent="0.25">
      <c r="A732">
        <v>1</v>
      </c>
      <c r="B732">
        <v>36</v>
      </c>
      <c r="C732">
        <v>10</v>
      </c>
      <c r="D732">
        <v>91</v>
      </c>
      <c r="E732">
        <v>1</v>
      </c>
      <c r="F732">
        <v>1.5</v>
      </c>
      <c r="G732">
        <v>289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1</v>
      </c>
      <c r="N732">
        <v>0</v>
      </c>
      <c r="O732">
        <f t="shared" si="57"/>
        <v>-2.9082416103705739</v>
      </c>
      <c r="P732">
        <f t="shared" si="58"/>
        <v>5.4571603694714574E-2</v>
      </c>
      <c r="Q732">
        <f t="shared" si="59"/>
        <v>5.174765137191422E-2</v>
      </c>
      <c r="R732">
        <f t="shared" si="60"/>
        <v>-5.3134621613574511E-2</v>
      </c>
      <c r="S732">
        <f t="shared" si="61"/>
        <v>0</v>
      </c>
    </row>
    <row r="733" spans="1:19" x14ac:dyDescent="0.25">
      <c r="A733">
        <v>1</v>
      </c>
      <c r="B733">
        <v>54</v>
      </c>
      <c r="C733">
        <v>30</v>
      </c>
      <c r="D733">
        <v>93</v>
      </c>
      <c r="E733">
        <v>1</v>
      </c>
      <c r="F733">
        <v>2.7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>
        <v>0</v>
      </c>
      <c r="N733">
        <v>0</v>
      </c>
      <c r="O733">
        <f t="shared" si="57"/>
        <v>-2.9095412442908861</v>
      </c>
      <c r="P733">
        <f t="shared" si="58"/>
        <v>5.4500726654546104E-2</v>
      </c>
      <c r="Q733">
        <f t="shared" si="59"/>
        <v>5.1683915692929169E-2</v>
      </c>
      <c r="R733">
        <f t="shared" si="60"/>
        <v>-5.3067410035123483E-2</v>
      </c>
      <c r="S733">
        <f t="shared" si="61"/>
        <v>0</v>
      </c>
    </row>
    <row r="734" spans="1:19" x14ac:dyDescent="0.25">
      <c r="A734">
        <v>1</v>
      </c>
      <c r="B734">
        <v>26</v>
      </c>
      <c r="C734">
        <v>0</v>
      </c>
      <c r="D734">
        <v>75</v>
      </c>
      <c r="E734">
        <v>3</v>
      </c>
      <c r="F734">
        <v>0.3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f t="shared" si="57"/>
        <v>-2.9108000995752761</v>
      </c>
      <c r="P734">
        <f t="shared" si="58"/>
        <v>5.4432161292782645E-2</v>
      </c>
      <c r="Q734">
        <f t="shared" si="59"/>
        <v>5.1622250620700236E-2</v>
      </c>
      <c r="R734">
        <f t="shared" si="60"/>
        <v>-5.3002386285738681E-2</v>
      </c>
      <c r="S734">
        <f t="shared" si="61"/>
        <v>0</v>
      </c>
    </row>
    <row r="735" spans="1:19" x14ac:dyDescent="0.25">
      <c r="A735">
        <v>1</v>
      </c>
      <c r="B735">
        <v>48</v>
      </c>
      <c r="C735">
        <v>22</v>
      </c>
      <c r="D735">
        <v>83</v>
      </c>
      <c r="E735">
        <v>2</v>
      </c>
      <c r="F735">
        <v>0.4</v>
      </c>
      <c r="G735">
        <v>248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1</v>
      </c>
      <c r="N735">
        <v>0</v>
      </c>
      <c r="O735">
        <f t="shared" si="57"/>
        <v>-2.9137557367986693</v>
      </c>
      <c r="P735">
        <f t="shared" si="58"/>
        <v>5.4271517090653892E-2</v>
      </c>
      <c r="Q735">
        <f t="shared" si="59"/>
        <v>5.1477741939211695E-2</v>
      </c>
      <c r="R735">
        <f t="shared" si="60"/>
        <v>-5.2850023292221597E-2</v>
      </c>
      <c r="S735">
        <f t="shared" si="61"/>
        <v>0</v>
      </c>
    </row>
    <row r="736" spans="1:19" x14ac:dyDescent="0.25">
      <c r="A736">
        <v>1</v>
      </c>
      <c r="B736">
        <v>46</v>
      </c>
      <c r="C736">
        <v>21</v>
      </c>
      <c r="D736">
        <v>92</v>
      </c>
      <c r="E736">
        <v>1</v>
      </c>
      <c r="F736">
        <v>0.2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f t="shared" si="57"/>
        <v>-2.9211859971854679</v>
      </c>
      <c r="P736">
        <f t="shared" si="58"/>
        <v>5.3869760015299251E-2</v>
      </c>
      <c r="Q736">
        <f t="shared" si="59"/>
        <v>5.1116145523064642E-2</v>
      </c>
      <c r="R736">
        <f t="shared" si="60"/>
        <v>-5.2468875136183458E-2</v>
      </c>
      <c r="S736">
        <f t="shared" si="61"/>
        <v>0</v>
      </c>
    </row>
    <row r="737" spans="1:19" x14ac:dyDescent="0.25">
      <c r="A737">
        <v>1</v>
      </c>
      <c r="B737">
        <v>29</v>
      </c>
      <c r="C737">
        <v>4</v>
      </c>
      <c r="D737">
        <v>83</v>
      </c>
      <c r="E737">
        <v>4</v>
      </c>
      <c r="F737">
        <v>2.2000000000000002</v>
      </c>
      <c r="G737">
        <v>0</v>
      </c>
      <c r="H737">
        <v>0</v>
      </c>
      <c r="I737">
        <v>0</v>
      </c>
      <c r="J737">
        <v>1</v>
      </c>
      <c r="K737">
        <v>1</v>
      </c>
      <c r="L737">
        <v>1</v>
      </c>
      <c r="M737">
        <v>0</v>
      </c>
      <c r="N737">
        <v>0</v>
      </c>
      <c r="O737">
        <f t="shared" si="57"/>
        <v>-2.9231160393610089</v>
      </c>
      <c r="P737">
        <f t="shared" si="58"/>
        <v>5.3765889376084411E-2</v>
      </c>
      <c r="Q737">
        <f t="shared" si="59"/>
        <v>5.1022613199140671E-2</v>
      </c>
      <c r="R737">
        <f t="shared" si="60"/>
        <v>-5.2370309106206783E-2</v>
      </c>
      <c r="S737">
        <f t="shared" si="61"/>
        <v>0</v>
      </c>
    </row>
    <row r="738" spans="1:19" x14ac:dyDescent="0.25">
      <c r="A738">
        <v>1</v>
      </c>
      <c r="B738">
        <v>50</v>
      </c>
      <c r="C738">
        <v>24</v>
      </c>
      <c r="D738">
        <v>152</v>
      </c>
      <c r="E738">
        <v>1</v>
      </c>
      <c r="F738">
        <v>7.3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f t="shared" si="57"/>
        <v>-2.929536486711414</v>
      </c>
      <c r="P738">
        <f t="shared" si="58"/>
        <v>5.3421794118866682E-2</v>
      </c>
      <c r="Q738">
        <f t="shared" si="59"/>
        <v>5.0712634214627461E-2</v>
      </c>
      <c r="R738">
        <f t="shared" si="60"/>
        <v>-5.2043717162858348E-2</v>
      </c>
      <c r="S738">
        <f t="shared" si="61"/>
        <v>0</v>
      </c>
    </row>
    <row r="739" spans="1:19" x14ac:dyDescent="0.25">
      <c r="A739">
        <v>1</v>
      </c>
      <c r="B739">
        <v>36</v>
      </c>
      <c r="C739">
        <v>6</v>
      </c>
      <c r="D739">
        <v>69</v>
      </c>
      <c r="E739">
        <v>4</v>
      </c>
      <c r="F739">
        <v>4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1</v>
      </c>
      <c r="N739">
        <v>0</v>
      </c>
      <c r="O739">
        <f t="shared" si="57"/>
        <v>-2.9324727253209915</v>
      </c>
      <c r="P739">
        <f t="shared" si="58"/>
        <v>5.3265165047077359E-2</v>
      </c>
      <c r="Q739">
        <f t="shared" si="59"/>
        <v>5.057146748482523E-2</v>
      </c>
      <c r="R739">
        <f t="shared" si="60"/>
        <v>-5.1895020109035066E-2</v>
      </c>
      <c r="S739">
        <f t="shared" si="61"/>
        <v>0</v>
      </c>
    </row>
    <row r="740" spans="1:19" x14ac:dyDescent="0.25">
      <c r="A740">
        <v>1</v>
      </c>
      <c r="B740">
        <v>54</v>
      </c>
      <c r="C740">
        <v>29</v>
      </c>
      <c r="D740">
        <v>58</v>
      </c>
      <c r="E740">
        <v>4</v>
      </c>
      <c r="F740">
        <v>1.3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f t="shared" si="57"/>
        <v>-2.9378502738864283</v>
      </c>
      <c r="P740">
        <f t="shared" si="58"/>
        <v>5.2979497818299609E-2</v>
      </c>
      <c r="Q740">
        <f t="shared" si="59"/>
        <v>5.0313893032171521E-2</v>
      </c>
      <c r="R740">
        <f t="shared" si="60"/>
        <v>-5.162376270426542E-2</v>
      </c>
      <c r="S740">
        <f t="shared" si="61"/>
        <v>0</v>
      </c>
    </row>
    <row r="741" spans="1:19" x14ac:dyDescent="0.25">
      <c r="A741">
        <v>1</v>
      </c>
      <c r="B741">
        <v>28</v>
      </c>
      <c r="C741">
        <v>4</v>
      </c>
      <c r="D741">
        <v>69</v>
      </c>
      <c r="E741">
        <v>3</v>
      </c>
      <c r="F741">
        <v>0.7</v>
      </c>
      <c r="G741">
        <v>170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f t="shared" si="57"/>
        <v>-2.9388496038074035</v>
      </c>
      <c r="P741">
        <f t="shared" si="58"/>
        <v>5.2926580266381917E-2</v>
      </c>
      <c r="Q741">
        <f t="shared" si="59"/>
        <v>5.0266164097587815E-2</v>
      </c>
      <c r="R741">
        <f t="shared" si="60"/>
        <v>-5.15735063775664E-2</v>
      </c>
      <c r="S741">
        <f t="shared" si="61"/>
        <v>0</v>
      </c>
    </row>
    <row r="742" spans="1:19" x14ac:dyDescent="0.25">
      <c r="A742">
        <v>1</v>
      </c>
      <c r="B742">
        <v>35</v>
      </c>
      <c r="C742">
        <v>10</v>
      </c>
      <c r="D742">
        <v>152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f t="shared" si="57"/>
        <v>-2.9415584526206913</v>
      </c>
      <c r="P742">
        <f t="shared" si="58"/>
        <v>5.2783404170984524E-2</v>
      </c>
      <c r="Q742">
        <f t="shared" si="59"/>
        <v>5.0137002503899533E-2</v>
      </c>
      <c r="R742">
        <f t="shared" si="60"/>
        <v>-5.1437517949267937E-2</v>
      </c>
      <c r="S742">
        <f t="shared" si="61"/>
        <v>0</v>
      </c>
    </row>
    <row r="743" spans="1:19" x14ac:dyDescent="0.25">
      <c r="A743">
        <v>1</v>
      </c>
      <c r="B743">
        <v>58</v>
      </c>
      <c r="C743">
        <v>34</v>
      </c>
      <c r="D743">
        <v>58</v>
      </c>
      <c r="E743">
        <v>4</v>
      </c>
      <c r="F743">
        <v>2.2999999999999998</v>
      </c>
      <c r="G743">
        <v>169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1</v>
      </c>
      <c r="N743">
        <v>0</v>
      </c>
      <c r="O743">
        <f t="shared" si="57"/>
        <v>-2.9490118836491943</v>
      </c>
      <c r="P743">
        <f t="shared" si="58"/>
        <v>5.2391449227656456E-2</v>
      </c>
      <c r="Q743">
        <f t="shared" si="59"/>
        <v>4.9783233478480099E-2</v>
      </c>
      <c r="R743">
        <f t="shared" si="60"/>
        <v>-5.1065145129761444E-2</v>
      </c>
      <c r="S743">
        <f t="shared" si="61"/>
        <v>0</v>
      </c>
    </row>
    <row r="744" spans="1:19" x14ac:dyDescent="0.25">
      <c r="A744">
        <v>1</v>
      </c>
      <c r="B744">
        <v>35</v>
      </c>
      <c r="C744">
        <v>9</v>
      </c>
      <c r="D744">
        <v>82</v>
      </c>
      <c r="E744">
        <v>3</v>
      </c>
      <c r="F744">
        <v>0.9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1</v>
      </c>
      <c r="M744">
        <v>0</v>
      </c>
      <c r="N744">
        <v>0</v>
      </c>
      <c r="O744">
        <f t="shared" si="57"/>
        <v>-2.9526853579517276</v>
      </c>
      <c r="P744">
        <f t="shared" si="58"/>
        <v>5.219934364872926E-2</v>
      </c>
      <c r="Q744">
        <f t="shared" si="59"/>
        <v>4.9609747396074891E-2</v>
      </c>
      <c r="R744">
        <f t="shared" si="60"/>
        <v>-5.0882586524914404E-2</v>
      </c>
      <c r="S744">
        <f t="shared" si="61"/>
        <v>0</v>
      </c>
    </row>
    <row r="745" spans="1:19" x14ac:dyDescent="0.25">
      <c r="A745">
        <v>1</v>
      </c>
      <c r="B745">
        <v>59</v>
      </c>
      <c r="C745">
        <v>33</v>
      </c>
      <c r="D745">
        <v>142</v>
      </c>
      <c r="E745">
        <v>2</v>
      </c>
      <c r="F745">
        <v>2.7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f t="shared" si="57"/>
        <v>-2.9555378039626694</v>
      </c>
      <c r="P745">
        <f t="shared" si="58"/>
        <v>5.2050659996023742E-2</v>
      </c>
      <c r="Q745">
        <f t="shared" si="59"/>
        <v>4.9475431151025054E-2</v>
      </c>
      <c r="R745">
        <f t="shared" si="60"/>
        <v>-5.0741269045816877E-2</v>
      </c>
      <c r="S745">
        <f t="shared" si="61"/>
        <v>0</v>
      </c>
    </row>
    <row r="746" spans="1:19" x14ac:dyDescent="0.25">
      <c r="A746">
        <v>1</v>
      </c>
      <c r="B746">
        <v>47</v>
      </c>
      <c r="C746">
        <v>21</v>
      </c>
      <c r="D746">
        <v>88</v>
      </c>
      <c r="E746">
        <v>2</v>
      </c>
      <c r="F746">
        <v>1.7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1</v>
      </c>
      <c r="M746">
        <v>0</v>
      </c>
      <c r="N746">
        <v>0</v>
      </c>
      <c r="O746">
        <f t="shared" si="57"/>
        <v>-2.9608418658652802</v>
      </c>
      <c r="P746">
        <f t="shared" si="58"/>
        <v>5.1775310953051712E-2</v>
      </c>
      <c r="Q746">
        <f t="shared" si="59"/>
        <v>4.922658900039803E-2</v>
      </c>
      <c r="R746">
        <f t="shared" si="60"/>
        <v>-5.0479508759228117E-2</v>
      </c>
      <c r="S746">
        <f t="shared" si="61"/>
        <v>0</v>
      </c>
    </row>
    <row r="747" spans="1:19" x14ac:dyDescent="0.25">
      <c r="A747">
        <v>1</v>
      </c>
      <c r="B747">
        <v>38</v>
      </c>
      <c r="C747">
        <v>14</v>
      </c>
      <c r="D747">
        <v>103</v>
      </c>
      <c r="E747">
        <v>1</v>
      </c>
      <c r="F747">
        <v>0.8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0</v>
      </c>
      <c r="N747">
        <v>0</v>
      </c>
      <c r="O747">
        <f t="shared" si="57"/>
        <v>-2.961471925319823</v>
      </c>
      <c r="P747">
        <f t="shared" si="58"/>
        <v>5.1742699703465733E-2</v>
      </c>
      <c r="Q747">
        <f t="shared" si="59"/>
        <v>4.9197108492461471E-2</v>
      </c>
      <c r="R747">
        <f t="shared" si="60"/>
        <v>-5.0448502369529226E-2</v>
      </c>
      <c r="S747">
        <f t="shared" si="61"/>
        <v>0</v>
      </c>
    </row>
    <row r="748" spans="1:19" x14ac:dyDescent="0.25">
      <c r="A748">
        <v>1</v>
      </c>
      <c r="B748">
        <v>42</v>
      </c>
      <c r="C748">
        <v>17</v>
      </c>
      <c r="D748">
        <v>54</v>
      </c>
      <c r="E748">
        <v>4</v>
      </c>
      <c r="F748">
        <v>1.9</v>
      </c>
      <c r="G748">
        <v>164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f t="shared" si="57"/>
        <v>-2.9628830566057713</v>
      </c>
      <c r="P748">
        <f t="shared" si="58"/>
        <v>5.1669735454269894E-2</v>
      </c>
      <c r="Q748">
        <f t="shared" si="59"/>
        <v>4.9131142327634915E-2</v>
      </c>
      <c r="R748">
        <f t="shared" si="60"/>
        <v>-5.0379125343886944E-2</v>
      </c>
      <c r="S748">
        <f t="shared" si="61"/>
        <v>0</v>
      </c>
    </row>
    <row r="749" spans="1:19" x14ac:dyDescent="0.25">
      <c r="A749">
        <v>1</v>
      </c>
      <c r="B749">
        <v>44</v>
      </c>
      <c r="C749">
        <v>17</v>
      </c>
      <c r="D749">
        <v>70</v>
      </c>
      <c r="E749">
        <v>3</v>
      </c>
      <c r="F749">
        <v>2.67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f t="shared" si="57"/>
        <v>-2.964478911181585</v>
      </c>
      <c r="P749">
        <f t="shared" si="58"/>
        <v>5.1587343830524914E-2</v>
      </c>
      <c r="Q749">
        <f t="shared" si="59"/>
        <v>4.9056641973848999E-2</v>
      </c>
      <c r="R749">
        <f t="shared" si="60"/>
        <v>-5.03007786457123E-2</v>
      </c>
      <c r="S749">
        <f t="shared" si="61"/>
        <v>0</v>
      </c>
    </row>
    <row r="750" spans="1:19" x14ac:dyDescent="0.25">
      <c r="A750">
        <v>1</v>
      </c>
      <c r="B750">
        <v>43</v>
      </c>
      <c r="C750">
        <v>18</v>
      </c>
      <c r="D750">
        <v>83</v>
      </c>
      <c r="E750">
        <v>3</v>
      </c>
      <c r="F750">
        <v>0.5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1</v>
      </c>
      <c r="N750">
        <v>0</v>
      </c>
      <c r="O750">
        <f t="shared" si="57"/>
        <v>-2.967041798926104</v>
      </c>
      <c r="P750">
        <f t="shared" si="58"/>
        <v>5.1455300537593993E-2</v>
      </c>
      <c r="Q750">
        <f t="shared" si="59"/>
        <v>4.8937221117517443E-2</v>
      </c>
      <c r="R750">
        <f t="shared" si="60"/>
        <v>-5.0175205069296229E-2</v>
      </c>
      <c r="S750">
        <f t="shared" si="61"/>
        <v>0</v>
      </c>
    </row>
    <row r="751" spans="1:19" x14ac:dyDescent="0.25">
      <c r="A751">
        <v>1</v>
      </c>
      <c r="B751">
        <v>51</v>
      </c>
      <c r="C751">
        <v>26</v>
      </c>
      <c r="D751">
        <v>62</v>
      </c>
      <c r="E751">
        <v>4</v>
      </c>
      <c r="F751">
        <v>1.8</v>
      </c>
      <c r="G751">
        <v>119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1</v>
      </c>
      <c r="N751">
        <v>0</v>
      </c>
      <c r="O751">
        <f t="shared" si="57"/>
        <v>-2.972468282544412</v>
      </c>
      <c r="P751">
        <f t="shared" si="58"/>
        <v>5.1176835418678131E-2</v>
      </c>
      <c r="Q751">
        <f t="shared" si="59"/>
        <v>4.8685277009833147E-2</v>
      </c>
      <c r="R751">
        <f t="shared" si="60"/>
        <v>-4.9910332183752501E-2</v>
      </c>
      <c r="S751">
        <f t="shared" si="61"/>
        <v>0</v>
      </c>
    </row>
    <row r="752" spans="1:19" x14ac:dyDescent="0.25">
      <c r="A752">
        <v>1</v>
      </c>
      <c r="B752">
        <v>30</v>
      </c>
      <c r="C752">
        <v>5</v>
      </c>
      <c r="D752">
        <v>80</v>
      </c>
      <c r="E752">
        <v>4</v>
      </c>
      <c r="F752">
        <v>2.2000000000000002</v>
      </c>
      <c r="G752">
        <v>0</v>
      </c>
      <c r="H752">
        <v>1</v>
      </c>
      <c r="I752">
        <v>0</v>
      </c>
      <c r="J752">
        <v>1</v>
      </c>
      <c r="K752">
        <v>0</v>
      </c>
      <c r="L752">
        <v>1</v>
      </c>
      <c r="M752">
        <v>0</v>
      </c>
      <c r="N752">
        <v>0</v>
      </c>
      <c r="O752">
        <f t="shared" si="57"/>
        <v>-2.9818970279838855</v>
      </c>
      <c r="P752">
        <f t="shared" si="58"/>
        <v>5.0696569774381639E-2</v>
      </c>
      <c r="Q752">
        <f t="shared" si="59"/>
        <v>4.8250438073922541E-2</v>
      </c>
      <c r="R752">
        <f t="shared" si="60"/>
        <v>-4.9453344002192166E-2</v>
      </c>
      <c r="S752">
        <f t="shared" si="61"/>
        <v>0</v>
      </c>
    </row>
    <row r="753" spans="1:19" x14ac:dyDescent="0.25">
      <c r="A753">
        <v>1</v>
      </c>
      <c r="B753">
        <v>46</v>
      </c>
      <c r="C753">
        <v>22</v>
      </c>
      <c r="D753">
        <v>154</v>
      </c>
      <c r="E753">
        <v>1</v>
      </c>
      <c r="F753">
        <v>5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f t="shared" si="57"/>
        <v>-2.9862074043060289</v>
      </c>
      <c r="P753">
        <f t="shared" si="58"/>
        <v>5.0478518758982779E-2</v>
      </c>
      <c r="Q753">
        <f t="shared" si="59"/>
        <v>4.8052880527835289E-2</v>
      </c>
      <c r="R753">
        <f t="shared" si="60"/>
        <v>-4.9245792506487099E-2</v>
      </c>
      <c r="S753">
        <f t="shared" si="61"/>
        <v>0</v>
      </c>
    </row>
    <row r="754" spans="1:19" x14ac:dyDescent="0.25">
      <c r="A754">
        <v>1</v>
      </c>
      <c r="B754">
        <v>53</v>
      </c>
      <c r="C754">
        <v>28</v>
      </c>
      <c r="D754">
        <v>43</v>
      </c>
      <c r="E754">
        <v>2</v>
      </c>
      <c r="F754">
        <v>2.1</v>
      </c>
      <c r="G754">
        <v>0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1</v>
      </c>
      <c r="N754">
        <v>0</v>
      </c>
      <c r="O754">
        <f t="shared" si="57"/>
        <v>-2.9898980699565572</v>
      </c>
      <c r="P754">
        <f t="shared" si="58"/>
        <v>5.0292562785447158E-2</v>
      </c>
      <c r="Q754">
        <f t="shared" si="59"/>
        <v>4.7884336771906552E-2</v>
      </c>
      <c r="R754">
        <f t="shared" si="60"/>
        <v>-4.9068756583196829E-2</v>
      </c>
      <c r="S754">
        <f t="shared" si="61"/>
        <v>0</v>
      </c>
    </row>
    <row r="755" spans="1:19" x14ac:dyDescent="0.25">
      <c r="A755">
        <v>1</v>
      </c>
      <c r="B755">
        <v>41</v>
      </c>
      <c r="C755">
        <v>17</v>
      </c>
      <c r="D755">
        <v>139</v>
      </c>
      <c r="E755">
        <v>2</v>
      </c>
      <c r="F755">
        <v>8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f t="shared" si="57"/>
        <v>-3.0005727388261572</v>
      </c>
      <c r="P755">
        <f t="shared" si="58"/>
        <v>4.9758561545030507E-2</v>
      </c>
      <c r="Q755">
        <f t="shared" si="59"/>
        <v>4.7400005456298501E-2</v>
      </c>
      <c r="R755">
        <f t="shared" si="60"/>
        <v>-4.8560196343173108E-2</v>
      </c>
      <c r="S755">
        <f t="shared" si="61"/>
        <v>0</v>
      </c>
    </row>
    <row r="756" spans="1:19" x14ac:dyDescent="0.25">
      <c r="A756">
        <v>1</v>
      </c>
      <c r="B756">
        <v>62</v>
      </c>
      <c r="C756">
        <v>36</v>
      </c>
      <c r="D756">
        <v>75</v>
      </c>
      <c r="E756">
        <v>2</v>
      </c>
      <c r="F756">
        <v>1.7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f t="shared" si="57"/>
        <v>-3.0045592734246371</v>
      </c>
      <c r="P756">
        <f t="shared" si="58"/>
        <v>4.9560592185895376E-2</v>
      </c>
      <c r="Q756">
        <f t="shared" si="59"/>
        <v>4.7220324919666316E-2</v>
      </c>
      <c r="R756">
        <f t="shared" si="60"/>
        <v>-4.8371592948238937E-2</v>
      </c>
      <c r="S756">
        <f t="shared" si="61"/>
        <v>0</v>
      </c>
    </row>
    <row r="757" spans="1:19" x14ac:dyDescent="0.25">
      <c r="A757">
        <v>1</v>
      </c>
      <c r="B757">
        <v>40</v>
      </c>
      <c r="C757">
        <v>14</v>
      </c>
      <c r="D757">
        <v>70</v>
      </c>
      <c r="E757">
        <v>4</v>
      </c>
      <c r="F757">
        <v>1.4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1</v>
      </c>
      <c r="M757">
        <v>0</v>
      </c>
      <c r="N757">
        <v>0</v>
      </c>
      <c r="O757">
        <f t="shared" si="57"/>
        <v>-3.0045737540674251</v>
      </c>
      <c r="P757">
        <f t="shared" si="58"/>
        <v>4.9559874521859698E-2</v>
      </c>
      <c r="Q757">
        <f t="shared" si="59"/>
        <v>4.7219673431625163E-2</v>
      </c>
      <c r="R757">
        <f t="shared" si="60"/>
        <v>-4.8370909172298408E-2</v>
      </c>
      <c r="S757">
        <f t="shared" si="61"/>
        <v>0</v>
      </c>
    </row>
    <row r="758" spans="1:19" x14ac:dyDescent="0.25">
      <c r="A758">
        <v>1</v>
      </c>
      <c r="B758">
        <v>40</v>
      </c>
      <c r="C758">
        <v>14</v>
      </c>
      <c r="D758">
        <v>78</v>
      </c>
      <c r="E758">
        <v>4</v>
      </c>
      <c r="F758">
        <v>1.4</v>
      </c>
      <c r="G758">
        <v>194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0</v>
      </c>
      <c r="N758">
        <v>0</v>
      </c>
      <c r="O758">
        <f t="shared" si="57"/>
        <v>-3.0061555011649554</v>
      </c>
      <c r="P758">
        <f t="shared" si="58"/>
        <v>4.9481545299022364E-2</v>
      </c>
      <c r="Q758">
        <f t="shared" si="59"/>
        <v>4.7148561611842249E-2</v>
      </c>
      <c r="R758">
        <f t="shared" si="60"/>
        <v>-4.8296275844786102E-2</v>
      </c>
      <c r="S758">
        <f t="shared" si="61"/>
        <v>0</v>
      </c>
    </row>
    <row r="759" spans="1:19" x14ac:dyDescent="0.25">
      <c r="A759">
        <v>1</v>
      </c>
      <c r="B759">
        <v>54</v>
      </c>
      <c r="C759">
        <v>24</v>
      </c>
      <c r="D759">
        <v>75</v>
      </c>
      <c r="E759">
        <v>2</v>
      </c>
      <c r="F759">
        <v>4.5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f t="shared" si="57"/>
        <v>-3.0075389399599732</v>
      </c>
      <c r="P759">
        <f t="shared" si="58"/>
        <v>4.9413137939226387E-2</v>
      </c>
      <c r="Q759">
        <f t="shared" si="59"/>
        <v>4.7086448751976651E-2</v>
      </c>
      <c r="R759">
        <f t="shared" si="60"/>
        <v>-4.8231091669165976E-2</v>
      </c>
      <c r="S759">
        <f t="shared" si="61"/>
        <v>0</v>
      </c>
    </row>
    <row r="760" spans="1:19" x14ac:dyDescent="0.25">
      <c r="A760">
        <v>1</v>
      </c>
      <c r="B760">
        <v>29</v>
      </c>
      <c r="C760">
        <v>3</v>
      </c>
      <c r="D760">
        <v>73</v>
      </c>
      <c r="E760">
        <v>3</v>
      </c>
      <c r="F760">
        <v>0.3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f t="shared" si="57"/>
        <v>-3.0077737501757973</v>
      </c>
      <c r="P760">
        <f t="shared" si="58"/>
        <v>4.9401536591753094E-2</v>
      </c>
      <c r="Q760">
        <f t="shared" si="59"/>
        <v>4.7075914098810484E-2</v>
      </c>
      <c r="R760">
        <f t="shared" si="60"/>
        <v>-4.8220036526838109E-2</v>
      </c>
      <c r="S760">
        <f t="shared" si="61"/>
        <v>0</v>
      </c>
    </row>
    <row r="761" spans="1:19" x14ac:dyDescent="0.25">
      <c r="A761">
        <v>1</v>
      </c>
      <c r="B761">
        <v>55</v>
      </c>
      <c r="C761">
        <v>29</v>
      </c>
      <c r="D761">
        <v>65</v>
      </c>
      <c r="E761">
        <v>4</v>
      </c>
      <c r="F761">
        <v>2.8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1</v>
      </c>
      <c r="M761">
        <v>0</v>
      </c>
      <c r="N761">
        <v>0</v>
      </c>
      <c r="O761">
        <f t="shared" si="57"/>
        <v>-3.0081137803144546</v>
      </c>
      <c r="P761">
        <f t="shared" si="58"/>
        <v>4.9384741436007303E-2</v>
      </c>
      <c r="Q761">
        <f t="shared" si="59"/>
        <v>4.7060662773148243E-2</v>
      </c>
      <c r="R761">
        <f t="shared" si="60"/>
        <v>-4.8204031890327938E-2</v>
      </c>
      <c r="S761">
        <f t="shared" si="61"/>
        <v>0</v>
      </c>
    </row>
    <row r="762" spans="1:19" x14ac:dyDescent="0.25">
      <c r="A762">
        <v>1</v>
      </c>
      <c r="B762">
        <v>49</v>
      </c>
      <c r="C762">
        <v>22</v>
      </c>
      <c r="D762">
        <v>78</v>
      </c>
      <c r="E762">
        <v>3</v>
      </c>
      <c r="F762">
        <v>2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1</v>
      </c>
      <c r="M762">
        <v>0</v>
      </c>
      <c r="N762">
        <v>0</v>
      </c>
      <c r="O762">
        <f t="shared" si="57"/>
        <v>-3.0104987185427685</v>
      </c>
      <c r="P762">
        <f t="shared" si="58"/>
        <v>4.9267102215158946E-2</v>
      </c>
      <c r="Q762">
        <f t="shared" si="59"/>
        <v>4.6953823398397571E-2</v>
      </c>
      <c r="R762">
        <f t="shared" si="60"/>
        <v>-4.8091922565165292E-2</v>
      </c>
      <c r="S762">
        <f t="shared" si="61"/>
        <v>0</v>
      </c>
    </row>
    <row r="763" spans="1:19" x14ac:dyDescent="0.25">
      <c r="A763">
        <v>1</v>
      </c>
      <c r="B763">
        <v>29</v>
      </c>
      <c r="C763">
        <v>5</v>
      </c>
      <c r="D763">
        <v>162</v>
      </c>
      <c r="E763">
        <v>1</v>
      </c>
      <c r="F763">
        <v>4.3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f t="shared" si="57"/>
        <v>-3.0214273315992961</v>
      </c>
      <c r="P763">
        <f t="shared" si="58"/>
        <v>4.8731612528081031E-2</v>
      </c>
      <c r="Q763">
        <f t="shared" si="59"/>
        <v>4.6467191363296668E-2</v>
      </c>
      <c r="R763">
        <f t="shared" si="60"/>
        <v>-4.7581445895238543E-2</v>
      </c>
      <c r="S763">
        <f t="shared" si="61"/>
        <v>0</v>
      </c>
    </row>
    <row r="764" spans="1:19" x14ac:dyDescent="0.25">
      <c r="A764">
        <v>1</v>
      </c>
      <c r="B764">
        <v>41</v>
      </c>
      <c r="C764">
        <v>16</v>
      </c>
      <c r="D764">
        <v>75</v>
      </c>
      <c r="E764">
        <v>1</v>
      </c>
      <c r="F764">
        <v>3.7</v>
      </c>
      <c r="G764">
        <v>280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f t="shared" si="57"/>
        <v>-3.0219407135176359</v>
      </c>
      <c r="P764">
        <f t="shared" si="58"/>
        <v>4.8706601020134875E-2</v>
      </c>
      <c r="Q764">
        <f t="shared" si="59"/>
        <v>4.6444449737186047E-2</v>
      </c>
      <c r="R764">
        <f t="shared" si="60"/>
        <v>-4.7557596317419508E-2</v>
      </c>
      <c r="S764">
        <f t="shared" si="61"/>
        <v>0</v>
      </c>
    </row>
    <row r="765" spans="1:19" x14ac:dyDescent="0.25">
      <c r="A765">
        <v>1</v>
      </c>
      <c r="B765">
        <v>63</v>
      </c>
      <c r="C765">
        <v>38</v>
      </c>
      <c r="D765">
        <v>111</v>
      </c>
      <c r="E765">
        <v>2</v>
      </c>
      <c r="F765">
        <v>3.9</v>
      </c>
      <c r="G765">
        <v>207</v>
      </c>
      <c r="H765">
        <v>1</v>
      </c>
      <c r="I765">
        <v>1</v>
      </c>
      <c r="J765">
        <v>1</v>
      </c>
      <c r="K765">
        <v>1</v>
      </c>
      <c r="L765">
        <v>0</v>
      </c>
      <c r="M765">
        <v>0</v>
      </c>
      <c r="N765">
        <v>0</v>
      </c>
      <c r="O765">
        <f t="shared" si="57"/>
        <v>-3.0237424382997413</v>
      </c>
      <c r="P765">
        <f t="shared" si="58"/>
        <v>4.8618924138548111E-2</v>
      </c>
      <c r="Q765">
        <f t="shared" si="59"/>
        <v>4.6364721272304982E-2</v>
      </c>
      <c r="R765">
        <f t="shared" si="60"/>
        <v>-4.7473988045278456E-2</v>
      </c>
      <c r="S765">
        <f t="shared" si="61"/>
        <v>0</v>
      </c>
    </row>
    <row r="766" spans="1:19" x14ac:dyDescent="0.25">
      <c r="A766">
        <v>1</v>
      </c>
      <c r="B766">
        <v>54</v>
      </c>
      <c r="C766">
        <v>28</v>
      </c>
      <c r="D766">
        <v>95</v>
      </c>
      <c r="E766">
        <v>1</v>
      </c>
      <c r="F766">
        <v>1.9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1</v>
      </c>
      <c r="M766">
        <v>0</v>
      </c>
      <c r="N766">
        <v>0</v>
      </c>
      <c r="O766">
        <f t="shared" si="57"/>
        <v>-3.025390130666497</v>
      </c>
      <c r="P766">
        <f t="shared" si="58"/>
        <v>4.8538881069650978E-2</v>
      </c>
      <c r="Q766">
        <f t="shared" si="59"/>
        <v>4.6291922928155774E-2</v>
      </c>
      <c r="R766">
        <f t="shared" si="60"/>
        <v>-4.7397653237533227E-2</v>
      </c>
      <c r="S766">
        <f t="shared" si="61"/>
        <v>0</v>
      </c>
    </row>
    <row r="767" spans="1:19" x14ac:dyDescent="0.25">
      <c r="A767">
        <v>1</v>
      </c>
      <c r="B767">
        <v>63</v>
      </c>
      <c r="C767">
        <v>39</v>
      </c>
      <c r="D767">
        <v>83</v>
      </c>
      <c r="E767">
        <v>3</v>
      </c>
      <c r="F767">
        <v>2</v>
      </c>
      <c r="G767">
        <v>0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1</v>
      </c>
      <c r="N767">
        <v>0</v>
      </c>
      <c r="O767">
        <f t="shared" si="57"/>
        <v>-3.0360280161315591</v>
      </c>
      <c r="P767">
        <f t="shared" si="58"/>
        <v>4.8025266741001625E-2</v>
      </c>
      <c r="Q767">
        <f t="shared" si="59"/>
        <v>4.5824531397361909E-2</v>
      </c>
      <c r="R767">
        <f t="shared" si="60"/>
        <v>-4.6907695093909962E-2</v>
      </c>
      <c r="S767">
        <f t="shared" si="61"/>
        <v>0</v>
      </c>
    </row>
    <row r="768" spans="1:19" x14ac:dyDescent="0.25">
      <c r="A768">
        <v>1</v>
      </c>
      <c r="B768">
        <v>42</v>
      </c>
      <c r="C768">
        <v>16</v>
      </c>
      <c r="D768">
        <v>64</v>
      </c>
      <c r="E768">
        <v>3</v>
      </c>
      <c r="F768">
        <v>0.5</v>
      </c>
      <c r="G768">
        <v>247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f t="shared" si="57"/>
        <v>-3.0444949058277224</v>
      </c>
      <c r="P768">
        <f t="shared" si="58"/>
        <v>4.762035867974794E-2</v>
      </c>
      <c r="Q768">
        <f t="shared" si="59"/>
        <v>4.5455740035217504E-2</v>
      </c>
      <c r="R768">
        <f t="shared" si="60"/>
        <v>-4.6521267101141857E-2</v>
      </c>
      <c r="S768">
        <f t="shared" si="61"/>
        <v>0</v>
      </c>
    </row>
    <row r="769" spans="1:19" x14ac:dyDescent="0.25">
      <c r="A769">
        <v>1</v>
      </c>
      <c r="B769">
        <v>48</v>
      </c>
      <c r="C769">
        <v>22</v>
      </c>
      <c r="D769">
        <v>79</v>
      </c>
      <c r="E769">
        <v>3</v>
      </c>
      <c r="F769">
        <v>0.7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0</v>
      </c>
      <c r="N769">
        <v>0</v>
      </c>
      <c r="O769">
        <f t="shared" si="57"/>
        <v>-3.0486777842439334</v>
      </c>
      <c r="P769">
        <f t="shared" si="58"/>
        <v>4.7421584523139333E-2</v>
      </c>
      <c r="Q769">
        <f t="shared" si="59"/>
        <v>4.527459164852804E-2</v>
      </c>
      <c r="R769">
        <f t="shared" si="60"/>
        <v>-4.6331510368251637E-2</v>
      </c>
      <c r="S769">
        <f t="shared" si="61"/>
        <v>0</v>
      </c>
    </row>
    <row r="770" spans="1:19" x14ac:dyDescent="0.25">
      <c r="A770">
        <v>1</v>
      </c>
      <c r="B770">
        <v>41</v>
      </c>
      <c r="C770">
        <v>17</v>
      </c>
      <c r="D770">
        <v>140</v>
      </c>
      <c r="E770">
        <v>1</v>
      </c>
      <c r="F770">
        <v>3.5</v>
      </c>
      <c r="G770">
        <v>342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f t="shared" si="57"/>
        <v>-3.0533425637270852</v>
      </c>
      <c r="P770">
        <f t="shared" si="58"/>
        <v>4.7200888438080547E-2</v>
      </c>
      <c r="Q770">
        <f t="shared" si="59"/>
        <v>4.5073384638244091E-2</v>
      </c>
      <c r="R770">
        <f t="shared" si="60"/>
        <v>-4.6120784007082187E-2</v>
      </c>
      <c r="S770">
        <f t="shared" si="61"/>
        <v>0</v>
      </c>
    </row>
    <row r="771" spans="1:19" x14ac:dyDescent="0.25">
      <c r="A771">
        <v>1</v>
      </c>
      <c r="B771">
        <v>61</v>
      </c>
      <c r="C771">
        <v>37</v>
      </c>
      <c r="D771">
        <v>155</v>
      </c>
      <c r="E771">
        <v>1</v>
      </c>
      <c r="F771">
        <v>2.9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f t="shared" si="57"/>
        <v>-3.0536963574689477</v>
      </c>
      <c r="P771">
        <f t="shared" si="58"/>
        <v>4.7184192012860338E-2</v>
      </c>
      <c r="Q771">
        <f t="shared" si="59"/>
        <v>4.5058159178438854E-2</v>
      </c>
      <c r="R771">
        <f t="shared" si="60"/>
        <v>-4.6104840019153298E-2</v>
      </c>
      <c r="S771">
        <f t="shared" si="61"/>
        <v>0</v>
      </c>
    </row>
    <row r="772" spans="1:19" x14ac:dyDescent="0.25">
      <c r="A772">
        <v>1</v>
      </c>
      <c r="B772">
        <v>34</v>
      </c>
      <c r="C772">
        <v>10</v>
      </c>
      <c r="D772">
        <v>155</v>
      </c>
      <c r="E772">
        <v>2</v>
      </c>
      <c r="F772">
        <v>6.5</v>
      </c>
      <c r="G772">
        <v>0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  <c r="O772">
        <f t="shared" si="57"/>
        <v>-3.0542435320551085</v>
      </c>
      <c r="P772">
        <f t="shared" si="58"/>
        <v>4.7158381084308434E-2</v>
      </c>
      <c r="Q772">
        <f t="shared" si="59"/>
        <v>4.5034621253259723E-2</v>
      </c>
      <c r="R772">
        <f t="shared" si="60"/>
        <v>-4.6080191779763351E-2</v>
      </c>
      <c r="S772">
        <f t="shared" si="61"/>
        <v>0</v>
      </c>
    </row>
    <row r="773" spans="1:19" x14ac:dyDescent="0.25">
      <c r="A773">
        <v>1</v>
      </c>
      <c r="B773">
        <v>60</v>
      </c>
      <c r="C773">
        <v>34</v>
      </c>
      <c r="D773">
        <v>64</v>
      </c>
      <c r="E773">
        <v>3</v>
      </c>
      <c r="F773">
        <v>2.2000000000000002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f t="shared" si="57"/>
        <v>-3.0559972242599036</v>
      </c>
      <c r="P773">
        <f t="shared" si="58"/>
        <v>4.7075752272937955E-2</v>
      </c>
      <c r="Q773">
        <f t="shared" si="59"/>
        <v>4.4959261228949624E-2</v>
      </c>
      <c r="R773">
        <f t="shared" si="60"/>
        <v>-4.6001281012244849E-2</v>
      </c>
      <c r="S773">
        <f t="shared" si="61"/>
        <v>0</v>
      </c>
    </row>
    <row r="774" spans="1:19" x14ac:dyDescent="0.25">
      <c r="A774">
        <v>1</v>
      </c>
      <c r="B774">
        <v>33</v>
      </c>
      <c r="C774">
        <v>6</v>
      </c>
      <c r="D774">
        <v>78</v>
      </c>
      <c r="E774">
        <v>4</v>
      </c>
      <c r="F774">
        <v>2</v>
      </c>
      <c r="G774">
        <v>119</v>
      </c>
      <c r="H774">
        <v>1</v>
      </c>
      <c r="I774">
        <v>0</v>
      </c>
      <c r="J774">
        <v>1</v>
      </c>
      <c r="K774">
        <v>0</v>
      </c>
      <c r="L774">
        <v>1</v>
      </c>
      <c r="M774">
        <v>0</v>
      </c>
      <c r="N774">
        <v>0</v>
      </c>
      <c r="O774">
        <f t="shared" si="57"/>
        <v>-3.0608658335013592</v>
      </c>
      <c r="P774">
        <f t="shared" si="58"/>
        <v>4.6847115852688428E-2</v>
      </c>
      <c r="Q774">
        <f t="shared" si="59"/>
        <v>4.4750675760834517E-2</v>
      </c>
      <c r="R774">
        <f t="shared" si="60"/>
        <v>-4.5782900073158071E-2</v>
      </c>
      <c r="S774">
        <f t="shared" si="61"/>
        <v>0</v>
      </c>
    </row>
    <row r="775" spans="1:19" x14ac:dyDescent="0.25">
      <c r="A775">
        <v>1</v>
      </c>
      <c r="B775">
        <v>38</v>
      </c>
      <c r="C775">
        <v>8</v>
      </c>
      <c r="D775">
        <v>71</v>
      </c>
      <c r="E775">
        <v>4</v>
      </c>
      <c r="F775">
        <v>1.8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1</v>
      </c>
      <c r="N775">
        <v>0</v>
      </c>
      <c r="O775">
        <f t="shared" si="57"/>
        <v>-3.0642995529815993</v>
      </c>
      <c r="P775">
        <f t="shared" si="58"/>
        <v>4.6686531856369666E-2</v>
      </c>
      <c r="Q775">
        <f t="shared" si="59"/>
        <v>4.4604120178720494E-2</v>
      </c>
      <c r="R775">
        <f t="shared" si="60"/>
        <v>-4.5629490552552221E-2</v>
      </c>
      <c r="S775">
        <f t="shared" si="61"/>
        <v>0</v>
      </c>
    </row>
    <row r="776" spans="1:19" x14ac:dyDescent="0.25">
      <c r="A776">
        <v>1</v>
      </c>
      <c r="B776">
        <v>36</v>
      </c>
      <c r="C776">
        <v>10</v>
      </c>
      <c r="D776">
        <v>93</v>
      </c>
      <c r="E776">
        <v>1</v>
      </c>
      <c r="F776">
        <v>2.8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M776">
        <v>1</v>
      </c>
      <c r="N776">
        <v>0</v>
      </c>
      <c r="O776">
        <f t="shared" si="57"/>
        <v>-3.0678076543574067</v>
      </c>
      <c r="P776">
        <f t="shared" si="58"/>
        <v>4.652303771441859E-2</v>
      </c>
      <c r="Q776">
        <f t="shared" si="59"/>
        <v>4.4454862471086924E-2</v>
      </c>
      <c r="R776">
        <f t="shared" si="60"/>
        <v>-4.5473276722212103E-2</v>
      </c>
      <c r="S776">
        <f t="shared" si="61"/>
        <v>0</v>
      </c>
    </row>
    <row r="777" spans="1:19" x14ac:dyDescent="0.25">
      <c r="A777">
        <v>1</v>
      </c>
      <c r="B777">
        <v>33</v>
      </c>
      <c r="C777">
        <v>9</v>
      </c>
      <c r="D777">
        <v>145</v>
      </c>
      <c r="E777">
        <v>1</v>
      </c>
      <c r="F777">
        <v>4.3</v>
      </c>
      <c r="G777">
        <v>437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f t="shared" si="57"/>
        <v>-3.0697382684942611</v>
      </c>
      <c r="P777">
        <f t="shared" si="58"/>
        <v>4.6433306326331997E-2</v>
      </c>
      <c r="Q777">
        <f t="shared" si="59"/>
        <v>4.4372924720203516E-2</v>
      </c>
      <c r="R777">
        <f t="shared" si="60"/>
        <v>-4.5387530654553268E-2</v>
      </c>
      <c r="S777">
        <f t="shared" si="61"/>
        <v>0</v>
      </c>
    </row>
    <row r="778" spans="1:19" x14ac:dyDescent="0.25">
      <c r="A778">
        <v>1</v>
      </c>
      <c r="B778">
        <v>37</v>
      </c>
      <c r="C778">
        <v>11</v>
      </c>
      <c r="D778">
        <v>81</v>
      </c>
      <c r="E778">
        <v>1</v>
      </c>
      <c r="F778">
        <v>2.8</v>
      </c>
      <c r="G778">
        <v>145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f t="shared" si="57"/>
        <v>-3.0760737420401378</v>
      </c>
      <c r="P778">
        <f t="shared" si="58"/>
        <v>4.6140059252859557E-2</v>
      </c>
      <c r="Q778">
        <f t="shared" si="59"/>
        <v>4.410504964871742E-2</v>
      </c>
      <c r="R778">
        <f t="shared" si="60"/>
        <v>-4.5107256538275513E-2</v>
      </c>
      <c r="S778">
        <f t="shared" si="61"/>
        <v>0</v>
      </c>
    </row>
    <row r="779" spans="1:19" x14ac:dyDescent="0.25">
      <c r="A779">
        <v>1</v>
      </c>
      <c r="B779">
        <v>36</v>
      </c>
      <c r="C779">
        <v>12</v>
      </c>
      <c r="D779">
        <v>70</v>
      </c>
      <c r="E779">
        <v>3</v>
      </c>
      <c r="F779">
        <v>2.6</v>
      </c>
      <c r="G779">
        <v>165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f t="shared" si="57"/>
        <v>-3.0791642142853624</v>
      </c>
      <c r="P779">
        <f t="shared" si="58"/>
        <v>4.5997684795817943E-2</v>
      </c>
      <c r="Q779">
        <f t="shared" si="59"/>
        <v>4.3974939394628619E-2</v>
      </c>
      <c r="R779">
        <f t="shared" si="60"/>
        <v>-4.4971152251962222E-2</v>
      </c>
      <c r="S779">
        <f t="shared" si="61"/>
        <v>0</v>
      </c>
    </row>
    <row r="780" spans="1:19" x14ac:dyDescent="0.25">
      <c r="A780">
        <v>1</v>
      </c>
      <c r="B780">
        <v>56</v>
      </c>
      <c r="C780">
        <v>30</v>
      </c>
      <c r="D780">
        <v>70</v>
      </c>
      <c r="E780">
        <v>3</v>
      </c>
      <c r="F780">
        <v>0.3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f t="shared" si="57"/>
        <v>-3.0832245569905448</v>
      </c>
      <c r="P780">
        <f t="shared" si="58"/>
        <v>4.5811297086960488E-2</v>
      </c>
      <c r="Q780">
        <f t="shared" si="59"/>
        <v>4.3804553665240456E-2</v>
      </c>
      <c r="R780">
        <f t="shared" si="60"/>
        <v>-4.4792945053346127E-2</v>
      </c>
      <c r="S780">
        <f t="shared" si="61"/>
        <v>0</v>
      </c>
    </row>
    <row r="781" spans="1:19" x14ac:dyDescent="0.25">
      <c r="A781">
        <v>1</v>
      </c>
      <c r="B781">
        <v>52</v>
      </c>
      <c r="C781">
        <v>26</v>
      </c>
      <c r="D781">
        <v>78</v>
      </c>
      <c r="E781">
        <v>3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f t="shared" si="57"/>
        <v>-3.0832251010632401</v>
      </c>
      <c r="P781">
        <f t="shared" si="58"/>
        <v>4.5811272162291382E-2</v>
      </c>
      <c r="Q781">
        <f t="shared" si="59"/>
        <v>4.3804530876372386E-2</v>
      </c>
      <c r="R781">
        <f t="shared" si="60"/>
        <v>-4.4792921220490681E-2</v>
      </c>
      <c r="S781">
        <f t="shared" si="61"/>
        <v>0</v>
      </c>
    </row>
    <row r="782" spans="1:19" x14ac:dyDescent="0.25">
      <c r="A782">
        <v>1</v>
      </c>
      <c r="B782">
        <v>43</v>
      </c>
      <c r="C782">
        <v>18</v>
      </c>
      <c r="D782">
        <v>89</v>
      </c>
      <c r="E782">
        <v>3</v>
      </c>
      <c r="F782">
        <v>0.5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1</v>
      </c>
      <c r="N782">
        <v>0</v>
      </c>
      <c r="O782">
        <f t="shared" si="57"/>
        <v>-3.0969268810936175</v>
      </c>
      <c r="P782">
        <f t="shared" si="58"/>
        <v>4.518785689090777E-2</v>
      </c>
      <c r="Q782">
        <f t="shared" si="59"/>
        <v>4.3234196219354162E-2</v>
      </c>
      <c r="R782">
        <f t="shared" si="60"/>
        <v>-4.4196636620279117E-2</v>
      </c>
      <c r="S782">
        <f t="shared" si="61"/>
        <v>0</v>
      </c>
    </row>
    <row r="783" spans="1:19" x14ac:dyDescent="0.25">
      <c r="A783">
        <v>1</v>
      </c>
      <c r="B783">
        <v>31</v>
      </c>
      <c r="C783">
        <v>5</v>
      </c>
      <c r="D783">
        <v>65</v>
      </c>
      <c r="E783">
        <v>4</v>
      </c>
      <c r="F783">
        <v>2.2000000000000002</v>
      </c>
      <c r="G783">
        <v>126</v>
      </c>
      <c r="H783">
        <v>0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0</v>
      </c>
      <c r="O783">
        <f t="shared" si="57"/>
        <v>-3.0985698040781715</v>
      </c>
      <c r="P783">
        <f t="shared" si="58"/>
        <v>4.5113677674254317E-2</v>
      </c>
      <c r="Q783">
        <f t="shared" si="59"/>
        <v>4.3166287685228774E-2</v>
      </c>
      <c r="R783">
        <f t="shared" si="60"/>
        <v>-4.4125661963792494E-2</v>
      </c>
      <c r="S783">
        <f t="shared" si="61"/>
        <v>0</v>
      </c>
    </row>
    <row r="784" spans="1:19" x14ac:dyDescent="0.25">
      <c r="A784">
        <v>1</v>
      </c>
      <c r="B784">
        <v>40</v>
      </c>
      <c r="C784">
        <v>13</v>
      </c>
      <c r="D784">
        <v>69</v>
      </c>
      <c r="E784">
        <v>3</v>
      </c>
      <c r="F784">
        <v>2.33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f t="shared" si="57"/>
        <v>-3.103111103310102</v>
      </c>
      <c r="P784">
        <f t="shared" si="58"/>
        <v>4.4909267459760364E-2</v>
      </c>
      <c r="Q784">
        <f t="shared" si="59"/>
        <v>4.2979107237643317E-2</v>
      </c>
      <c r="R784">
        <f t="shared" si="60"/>
        <v>-4.3930056249872805E-2</v>
      </c>
      <c r="S784">
        <f t="shared" si="61"/>
        <v>0</v>
      </c>
    </row>
    <row r="785" spans="1:19" x14ac:dyDescent="0.25">
      <c r="A785">
        <v>1</v>
      </c>
      <c r="B785">
        <v>62</v>
      </c>
      <c r="C785">
        <v>38</v>
      </c>
      <c r="D785">
        <v>154</v>
      </c>
      <c r="E785">
        <v>1</v>
      </c>
      <c r="F785">
        <v>2.9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f t="shared" si="57"/>
        <v>-3.1065501264073743</v>
      </c>
      <c r="P785">
        <f t="shared" si="58"/>
        <v>4.4755088715769949E-2</v>
      </c>
      <c r="Q785">
        <f t="shared" si="59"/>
        <v>4.2837875784633543E-2</v>
      </c>
      <c r="R785">
        <f t="shared" si="60"/>
        <v>-4.3782493083745586E-2</v>
      </c>
      <c r="S785">
        <f t="shared" si="61"/>
        <v>0</v>
      </c>
    </row>
    <row r="786" spans="1:19" x14ac:dyDescent="0.25">
      <c r="A786">
        <v>1</v>
      </c>
      <c r="B786">
        <v>61</v>
      </c>
      <c r="C786">
        <v>35</v>
      </c>
      <c r="D786">
        <v>63</v>
      </c>
      <c r="E786">
        <v>3</v>
      </c>
      <c r="F786">
        <v>2.2000000000000002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f t="shared" si="57"/>
        <v>-3.1088509931983301</v>
      </c>
      <c r="P786">
        <f t="shared" si="58"/>
        <v>4.4652231594062348E-2</v>
      </c>
      <c r="Q786">
        <f t="shared" si="59"/>
        <v>4.2743632994423734E-2</v>
      </c>
      <c r="R786">
        <f t="shared" si="60"/>
        <v>-4.3684037296029314E-2</v>
      </c>
      <c r="S786">
        <f t="shared" si="61"/>
        <v>0</v>
      </c>
    </row>
    <row r="787" spans="1:19" x14ac:dyDescent="0.25">
      <c r="A787">
        <v>1</v>
      </c>
      <c r="B787">
        <v>33</v>
      </c>
      <c r="C787">
        <v>9</v>
      </c>
      <c r="D787">
        <v>74</v>
      </c>
      <c r="E787">
        <v>3</v>
      </c>
      <c r="F787">
        <v>2.6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0</v>
      </c>
      <c r="O787">
        <f t="shared" si="57"/>
        <v>-3.1123652183361905</v>
      </c>
      <c r="P787">
        <f t="shared" si="58"/>
        <v>4.4495588999213583E-2</v>
      </c>
      <c r="Q787">
        <f t="shared" si="59"/>
        <v>4.2600073631567134E-2</v>
      </c>
      <c r="R787">
        <f t="shared" si="60"/>
        <v>-4.3534078931572538E-2</v>
      </c>
      <c r="S787">
        <f t="shared" si="61"/>
        <v>0</v>
      </c>
    </row>
    <row r="788" spans="1:19" x14ac:dyDescent="0.25">
      <c r="A788">
        <v>1</v>
      </c>
      <c r="B788">
        <v>38</v>
      </c>
      <c r="C788">
        <v>11</v>
      </c>
      <c r="D788">
        <v>69</v>
      </c>
      <c r="E788">
        <v>3</v>
      </c>
      <c r="F788">
        <v>2.33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f t="shared" si="57"/>
        <v>-3.1205788778627674</v>
      </c>
      <c r="P788">
        <f t="shared" si="58"/>
        <v>4.4131614209509104E-2</v>
      </c>
      <c r="Q788">
        <f t="shared" si="59"/>
        <v>4.2266332719865254E-2</v>
      </c>
      <c r="R788">
        <f t="shared" si="60"/>
        <v>-4.3185548765126577E-2</v>
      </c>
      <c r="S788">
        <f t="shared" si="61"/>
        <v>0</v>
      </c>
    </row>
    <row r="789" spans="1:19" x14ac:dyDescent="0.25">
      <c r="A789">
        <v>1</v>
      </c>
      <c r="B789">
        <v>48</v>
      </c>
      <c r="C789">
        <v>23</v>
      </c>
      <c r="D789">
        <v>62</v>
      </c>
      <c r="E789">
        <v>4</v>
      </c>
      <c r="F789">
        <v>3.6</v>
      </c>
      <c r="G789">
        <v>83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1</v>
      </c>
      <c r="N789">
        <v>0</v>
      </c>
      <c r="O789">
        <f t="shared" ref="O789:O852" si="62">SUMPRODUCT($A$19:$M$19,A789:M789)</f>
        <v>-3.123766491137923</v>
      </c>
      <c r="P789">
        <f t="shared" ref="P789:P852" si="63">EXP(O789)</f>
        <v>4.3991163660143717E-2</v>
      </c>
      <c r="Q789">
        <f t="shared" ref="Q789:Q852" si="64">P789/(P789+1)</f>
        <v>4.2137486591279624E-2</v>
      </c>
      <c r="R789">
        <f t="shared" ref="R789:R852" si="65">N789*LN(Q789) + (1-N789)*LN(1-Q789)</f>
        <v>-4.3051025497562297E-2</v>
      </c>
      <c r="S789">
        <f t="shared" ref="S789:S852" si="66">IF(Q789&gt;=$S$19,1,0)</f>
        <v>0</v>
      </c>
    </row>
    <row r="790" spans="1:19" x14ac:dyDescent="0.25">
      <c r="A790">
        <v>1</v>
      </c>
      <c r="B790">
        <v>43</v>
      </c>
      <c r="C790">
        <v>16</v>
      </c>
      <c r="D790">
        <v>65</v>
      </c>
      <c r="E790">
        <v>3</v>
      </c>
      <c r="F790">
        <v>2.67</v>
      </c>
      <c r="G790">
        <v>100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f t="shared" si="62"/>
        <v>-3.1276056449372458</v>
      </c>
      <c r="P790">
        <f t="shared" si="63"/>
        <v>4.3822598597682651E-2</v>
      </c>
      <c r="Q790">
        <f t="shared" si="64"/>
        <v>4.1982803070709396E-2</v>
      </c>
      <c r="R790">
        <f t="shared" si="65"/>
        <v>-4.2889550306743615E-2</v>
      </c>
      <c r="S790">
        <f t="shared" si="66"/>
        <v>0</v>
      </c>
    </row>
    <row r="791" spans="1:19" x14ac:dyDescent="0.25">
      <c r="A791">
        <v>1</v>
      </c>
      <c r="B791">
        <v>32</v>
      </c>
      <c r="C791">
        <v>6</v>
      </c>
      <c r="D791">
        <v>54</v>
      </c>
      <c r="E791">
        <v>4</v>
      </c>
      <c r="F791">
        <v>1.8</v>
      </c>
      <c r="G791">
        <v>167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f t="shared" si="62"/>
        <v>-3.1279726773734442</v>
      </c>
      <c r="P791">
        <f t="shared" si="63"/>
        <v>4.3806517233930392E-2</v>
      </c>
      <c r="Q791">
        <f t="shared" si="64"/>
        <v>4.1968043416721446E-2</v>
      </c>
      <c r="R791">
        <f t="shared" si="65"/>
        <v>-4.2874143965041744E-2</v>
      </c>
      <c r="S791">
        <f t="shared" si="66"/>
        <v>0</v>
      </c>
    </row>
    <row r="792" spans="1:19" x14ac:dyDescent="0.25">
      <c r="A792">
        <v>1</v>
      </c>
      <c r="B792">
        <v>43</v>
      </c>
      <c r="C792">
        <v>19</v>
      </c>
      <c r="D792">
        <v>63</v>
      </c>
      <c r="E792">
        <v>3</v>
      </c>
      <c r="F792">
        <v>2.1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f t="shared" si="62"/>
        <v>-3.1385017304483291</v>
      </c>
      <c r="P792">
        <f t="shared" si="63"/>
        <v>4.3347695805309519E-2</v>
      </c>
      <c r="Q792">
        <f t="shared" si="64"/>
        <v>4.1546740343209876E-2</v>
      </c>
      <c r="R792">
        <f t="shared" si="65"/>
        <v>-4.2434481736783436E-2</v>
      </c>
      <c r="S792">
        <f t="shared" si="66"/>
        <v>0</v>
      </c>
    </row>
    <row r="793" spans="1:19" x14ac:dyDescent="0.25">
      <c r="A793">
        <v>1</v>
      </c>
      <c r="B793">
        <v>64</v>
      </c>
      <c r="C793">
        <v>39</v>
      </c>
      <c r="D793">
        <v>122</v>
      </c>
      <c r="E793">
        <v>4</v>
      </c>
      <c r="F793">
        <v>0.2</v>
      </c>
      <c r="G793">
        <v>378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  <c r="O793">
        <f t="shared" si="62"/>
        <v>-3.1391454336880709</v>
      </c>
      <c r="P793">
        <f t="shared" si="63"/>
        <v>4.3319801731800209E-2</v>
      </c>
      <c r="Q793">
        <f t="shared" si="64"/>
        <v>4.1521115251425246E-2</v>
      </c>
      <c r="R793">
        <f t="shared" si="65"/>
        <v>-3.1815531799017833</v>
      </c>
      <c r="S793">
        <f t="shared" si="66"/>
        <v>0</v>
      </c>
    </row>
    <row r="794" spans="1:19" x14ac:dyDescent="0.25">
      <c r="A794">
        <v>1</v>
      </c>
      <c r="B794">
        <v>30</v>
      </c>
      <c r="C794">
        <v>5</v>
      </c>
      <c r="D794">
        <v>73</v>
      </c>
      <c r="E794">
        <v>3</v>
      </c>
      <c r="F794">
        <v>2.6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1</v>
      </c>
      <c r="N794">
        <v>0</v>
      </c>
      <c r="O794">
        <f t="shared" si="62"/>
        <v>-3.1436238566705539</v>
      </c>
      <c r="P794">
        <f t="shared" si="63"/>
        <v>4.3126231105224629E-2</v>
      </c>
      <c r="Q794">
        <f t="shared" si="64"/>
        <v>4.1343252445613453E-2</v>
      </c>
      <c r="R794">
        <f t="shared" si="65"/>
        <v>-4.2222195641989424E-2</v>
      </c>
      <c r="S794">
        <f t="shared" si="66"/>
        <v>0</v>
      </c>
    </row>
    <row r="795" spans="1:19" x14ac:dyDescent="0.25">
      <c r="A795">
        <v>1</v>
      </c>
      <c r="B795">
        <v>41</v>
      </c>
      <c r="C795">
        <v>16</v>
      </c>
      <c r="D795">
        <v>154</v>
      </c>
      <c r="E795">
        <v>1</v>
      </c>
      <c r="F795">
        <v>7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f t="shared" si="62"/>
        <v>-3.1448991536800044</v>
      </c>
      <c r="P795">
        <f t="shared" si="63"/>
        <v>4.3071267406636818E-2</v>
      </c>
      <c r="Q795">
        <f t="shared" si="64"/>
        <v>4.1292736893926603E-2</v>
      </c>
      <c r="R795">
        <f t="shared" si="65"/>
        <v>-4.2169502933231358E-2</v>
      </c>
      <c r="S795">
        <f t="shared" si="66"/>
        <v>0</v>
      </c>
    </row>
    <row r="796" spans="1:19" x14ac:dyDescent="0.25">
      <c r="A796">
        <v>1</v>
      </c>
      <c r="B796">
        <v>53</v>
      </c>
      <c r="C796">
        <v>29</v>
      </c>
      <c r="D796">
        <v>132</v>
      </c>
      <c r="E796">
        <v>2</v>
      </c>
      <c r="F796">
        <v>0.3</v>
      </c>
      <c r="G796">
        <v>403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f t="shared" si="62"/>
        <v>-3.1623252653914924</v>
      </c>
      <c r="P796">
        <f t="shared" si="63"/>
        <v>4.2327204579224322E-2</v>
      </c>
      <c r="Q796">
        <f t="shared" si="64"/>
        <v>4.0608365965379686E-2</v>
      </c>
      <c r="R796">
        <f t="shared" si="65"/>
        <v>-4.1455909949461654E-2</v>
      </c>
      <c r="S796">
        <f t="shared" si="66"/>
        <v>0</v>
      </c>
    </row>
    <row r="797" spans="1:19" x14ac:dyDescent="0.25">
      <c r="A797">
        <v>1</v>
      </c>
      <c r="B797">
        <v>45</v>
      </c>
      <c r="C797">
        <v>19</v>
      </c>
      <c r="D797">
        <v>85</v>
      </c>
      <c r="E797">
        <v>2</v>
      </c>
      <c r="F797">
        <v>1.7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0</v>
      </c>
      <c r="O797">
        <f t="shared" si="62"/>
        <v>-3.1630726090622208</v>
      </c>
      <c r="P797">
        <f t="shared" si="63"/>
        <v>4.2295583428187719E-2</v>
      </c>
      <c r="Q797">
        <f t="shared" si="64"/>
        <v>4.0579259953375607E-2</v>
      </c>
      <c r="R797">
        <f t="shared" si="65"/>
        <v>-4.1425572421520521E-2</v>
      </c>
      <c r="S797">
        <f t="shared" si="66"/>
        <v>0</v>
      </c>
    </row>
    <row r="798" spans="1:19" x14ac:dyDescent="0.25">
      <c r="A798">
        <v>1</v>
      </c>
      <c r="B798">
        <v>48</v>
      </c>
      <c r="C798">
        <v>22</v>
      </c>
      <c r="D798">
        <v>83</v>
      </c>
      <c r="E798">
        <v>2</v>
      </c>
      <c r="F798">
        <v>2.4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1</v>
      </c>
      <c r="M798">
        <v>0</v>
      </c>
      <c r="N798">
        <v>0</v>
      </c>
      <c r="O798">
        <f t="shared" si="62"/>
        <v>-3.1733512868218501</v>
      </c>
      <c r="P798">
        <f t="shared" si="63"/>
        <v>4.186306740984333E-2</v>
      </c>
      <c r="Q798">
        <f t="shared" si="64"/>
        <v>4.0180968804200287E-2</v>
      </c>
      <c r="R798">
        <f t="shared" si="65"/>
        <v>-4.1010521461384147E-2</v>
      </c>
      <c r="S798">
        <f t="shared" si="66"/>
        <v>0</v>
      </c>
    </row>
    <row r="799" spans="1:19" x14ac:dyDescent="0.25">
      <c r="A799">
        <v>1</v>
      </c>
      <c r="B799">
        <v>34</v>
      </c>
      <c r="C799">
        <v>9</v>
      </c>
      <c r="D799">
        <v>78</v>
      </c>
      <c r="E799">
        <v>3</v>
      </c>
      <c r="F799">
        <v>0.6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1</v>
      </c>
      <c r="M799">
        <v>0</v>
      </c>
      <c r="N799">
        <v>0</v>
      </c>
      <c r="O799">
        <f t="shared" si="62"/>
        <v>-3.1749527435254183</v>
      </c>
      <c r="P799">
        <f t="shared" si="63"/>
        <v>4.1796079173604755E-2</v>
      </c>
      <c r="Q799">
        <f t="shared" si="64"/>
        <v>4.0119251751032807E-2</v>
      </c>
      <c r="R799">
        <f t="shared" si="65"/>
        <v>-4.0946222810262146E-2</v>
      </c>
      <c r="S799">
        <f t="shared" si="66"/>
        <v>0</v>
      </c>
    </row>
    <row r="800" spans="1:19" x14ac:dyDescent="0.25">
      <c r="A800">
        <v>1</v>
      </c>
      <c r="B800">
        <v>64</v>
      </c>
      <c r="C800">
        <v>39</v>
      </c>
      <c r="D800">
        <v>103</v>
      </c>
      <c r="E800">
        <v>1</v>
      </c>
      <c r="F800">
        <v>0.8</v>
      </c>
      <c r="G800">
        <v>0</v>
      </c>
      <c r="H800">
        <v>0</v>
      </c>
      <c r="I800">
        <v>0</v>
      </c>
      <c r="J800">
        <v>1</v>
      </c>
      <c r="K800">
        <v>1</v>
      </c>
      <c r="L800">
        <v>0</v>
      </c>
      <c r="M800">
        <v>1</v>
      </c>
      <c r="N800">
        <v>0</v>
      </c>
      <c r="O800">
        <f t="shared" si="62"/>
        <v>-3.1772711958818505</v>
      </c>
      <c r="P800">
        <f t="shared" si="63"/>
        <v>4.1699289200181691E-2</v>
      </c>
      <c r="Q800">
        <f t="shared" si="64"/>
        <v>4.0030063985354608E-2</v>
      </c>
      <c r="R800">
        <f t="shared" si="65"/>
        <v>-4.0853311662042716E-2</v>
      </c>
      <c r="S800">
        <f t="shared" si="66"/>
        <v>0</v>
      </c>
    </row>
    <row r="801" spans="1:19" x14ac:dyDescent="0.25">
      <c r="A801">
        <v>1</v>
      </c>
      <c r="B801">
        <v>57</v>
      </c>
      <c r="C801">
        <v>31</v>
      </c>
      <c r="D801">
        <v>65</v>
      </c>
      <c r="E801">
        <v>4</v>
      </c>
      <c r="F801">
        <v>2.6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1</v>
      </c>
      <c r="N801">
        <v>0</v>
      </c>
      <c r="O801">
        <f t="shared" si="62"/>
        <v>-3.1816633238433853</v>
      </c>
      <c r="P801">
        <f t="shared" si="63"/>
        <v>4.1516542203983098E-2</v>
      </c>
      <c r="Q801">
        <f t="shared" si="64"/>
        <v>3.9861625352708027E-2</v>
      </c>
      <c r="R801">
        <f t="shared" si="65"/>
        <v>-4.0677864649868077E-2</v>
      </c>
      <c r="S801">
        <f t="shared" si="66"/>
        <v>0</v>
      </c>
    </row>
    <row r="802" spans="1:19" x14ac:dyDescent="0.25">
      <c r="A802">
        <v>1</v>
      </c>
      <c r="B802">
        <v>33</v>
      </c>
      <c r="C802">
        <v>8</v>
      </c>
      <c r="D802">
        <v>78</v>
      </c>
      <c r="E802">
        <v>3</v>
      </c>
      <c r="F802">
        <v>0.6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1</v>
      </c>
      <c r="M802">
        <v>0</v>
      </c>
      <c r="N802">
        <v>0</v>
      </c>
      <c r="O802">
        <f t="shared" si="62"/>
        <v>-3.1836866308017502</v>
      </c>
      <c r="P802">
        <f t="shared" si="63"/>
        <v>4.1432626417579471E-2</v>
      </c>
      <c r="Q802">
        <f t="shared" si="64"/>
        <v>3.9784260034279338E-2</v>
      </c>
      <c r="R802">
        <f t="shared" si="65"/>
        <v>-4.0597290637104752E-2</v>
      </c>
      <c r="S802">
        <f t="shared" si="66"/>
        <v>0</v>
      </c>
    </row>
    <row r="803" spans="1:19" x14ac:dyDescent="0.25">
      <c r="A803">
        <v>1</v>
      </c>
      <c r="B803">
        <v>45</v>
      </c>
      <c r="C803">
        <v>18</v>
      </c>
      <c r="D803">
        <v>81</v>
      </c>
      <c r="E803">
        <v>3</v>
      </c>
      <c r="F803">
        <v>2.67</v>
      </c>
      <c r="G803">
        <v>251</v>
      </c>
      <c r="H803">
        <v>0</v>
      </c>
      <c r="I803">
        <v>0</v>
      </c>
      <c r="J803">
        <v>1</v>
      </c>
      <c r="K803">
        <v>1</v>
      </c>
      <c r="L803">
        <v>1</v>
      </c>
      <c r="M803">
        <v>0</v>
      </c>
      <c r="N803">
        <v>0</v>
      </c>
      <c r="O803">
        <f t="shared" si="62"/>
        <v>-3.1844539240957266</v>
      </c>
      <c r="P803">
        <f t="shared" si="63"/>
        <v>4.1400847634560096E-2</v>
      </c>
      <c r="Q803">
        <f t="shared" si="64"/>
        <v>3.9754958648821975E-2</v>
      </c>
      <c r="R803">
        <f t="shared" si="65"/>
        <v>-4.0566775683876073E-2</v>
      </c>
      <c r="S803">
        <f t="shared" si="66"/>
        <v>0</v>
      </c>
    </row>
    <row r="804" spans="1:19" x14ac:dyDescent="0.25">
      <c r="A804">
        <v>1</v>
      </c>
      <c r="B804">
        <v>37</v>
      </c>
      <c r="C804">
        <v>13</v>
      </c>
      <c r="D804">
        <v>49</v>
      </c>
      <c r="E804">
        <v>4</v>
      </c>
      <c r="F804">
        <v>2</v>
      </c>
      <c r="G804">
        <v>192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f t="shared" si="62"/>
        <v>-3.1891409413325924</v>
      </c>
      <c r="P804">
        <f t="shared" si="63"/>
        <v>4.1207255188048138E-2</v>
      </c>
      <c r="Q804">
        <f t="shared" si="64"/>
        <v>3.957641956750086E-2</v>
      </c>
      <c r="R804">
        <f t="shared" si="65"/>
        <v>-4.0380862216232202E-2</v>
      </c>
      <c r="S804">
        <f t="shared" si="66"/>
        <v>0</v>
      </c>
    </row>
    <row r="805" spans="1:19" x14ac:dyDescent="0.25">
      <c r="A805">
        <v>1</v>
      </c>
      <c r="B805">
        <v>57</v>
      </c>
      <c r="C805">
        <v>33</v>
      </c>
      <c r="D805">
        <v>88</v>
      </c>
      <c r="E805">
        <v>1</v>
      </c>
      <c r="F805">
        <v>2.7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1</v>
      </c>
      <c r="M805">
        <v>0</v>
      </c>
      <c r="N805">
        <v>0</v>
      </c>
      <c r="O805">
        <f t="shared" si="62"/>
        <v>-3.1912778635356807</v>
      </c>
      <c r="P805">
        <f t="shared" si="63"/>
        <v>4.1119292507683827E-2</v>
      </c>
      <c r="Q805">
        <f t="shared" si="64"/>
        <v>3.9495274752465843E-2</v>
      </c>
      <c r="R805">
        <f t="shared" si="65"/>
        <v>-4.029637721505501E-2</v>
      </c>
      <c r="S805">
        <f t="shared" si="66"/>
        <v>0</v>
      </c>
    </row>
    <row r="806" spans="1:19" x14ac:dyDescent="0.25">
      <c r="A806">
        <v>1</v>
      </c>
      <c r="B806">
        <v>62</v>
      </c>
      <c r="C806">
        <v>38</v>
      </c>
      <c r="D806">
        <v>149</v>
      </c>
      <c r="E806">
        <v>1</v>
      </c>
      <c r="F806">
        <v>4.7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f t="shared" si="62"/>
        <v>-3.1915584773188828</v>
      </c>
      <c r="P806">
        <f t="shared" si="63"/>
        <v>4.1107755486249974E-2</v>
      </c>
      <c r="Q806">
        <f t="shared" si="64"/>
        <v>3.9484630932415415E-2</v>
      </c>
      <c r="R806">
        <f t="shared" si="65"/>
        <v>-4.028529579005373E-2</v>
      </c>
      <c r="S806">
        <f t="shared" si="66"/>
        <v>0</v>
      </c>
    </row>
    <row r="807" spans="1:19" x14ac:dyDescent="0.25">
      <c r="A807">
        <v>1</v>
      </c>
      <c r="B807">
        <v>60</v>
      </c>
      <c r="C807">
        <v>36</v>
      </c>
      <c r="D807">
        <v>129</v>
      </c>
      <c r="E807">
        <v>2</v>
      </c>
      <c r="F807">
        <v>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f t="shared" si="62"/>
        <v>-3.1987943456698957</v>
      </c>
      <c r="P807">
        <f t="shared" si="63"/>
        <v>4.0811378744025184E-2</v>
      </c>
      <c r="Q807">
        <f t="shared" si="64"/>
        <v>3.921111891885095E-2</v>
      </c>
      <c r="R807">
        <f t="shared" si="65"/>
        <v>-4.0000580846659556E-2</v>
      </c>
      <c r="S807">
        <f t="shared" si="66"/>
        <v>0</v>
      </c>
    </row>
    <row r="808" spans="1:19" x14ac:dyDescent="0.25">
      <c r="A808">
        <v>1</v>
      </c>
      <c r="B808">
        <v>48</v>
      </c>
      <c r="C808">
        <v>24</v>
      </c>
      <c r="D808">
        <v>79</v>
      </c>
      <c r="E808">
        <v>4</v>
      </c>
      <c r="F808">
        <v>1.4</v>
      </c>
      <c r="G808">
        <v>0</v>
      </c>
      <c r="H808">
        <v>1</v>
      </c>
      <c r="I808">
        <v>0</v>
      </c>
      <c r="J808">
        <v>0</v>
      </c>
      <c r="K808">
        <v>1</v>
      </c>
      <c r="L808">
        <v>1</v>
      </c>
      <c r="M808">
        <v>0</v>
      </c>
      <c r="N808">
        <v>0</v>
      </c>
      <c r="O808">
        <f t="shared" si="62"/>
        <v>-3.2081326877364083</v>
      </c>
      <c r="P808">
        <f t="shared" si="63"/>
        <v>4.0432042073556662E-2</v>
      </c>
      <c r="Q808">
        <f t="shared" si="64"/>
        <v>3.8860819773463097E-2</v>
      </c>
      <c r="R808">
        <f t="shared" si="65"/>
        <v>-3.9636051958904475E-2</v>
      </c>
      <c r="S808">
        <f t="shared" si="66"/>
        <v>0</v>
      </c>
    </row>
    <row r="809" spans="1:19" x14ac:dyDescent="0.25">
      <c r="A809">
        <v>1</v>
      </c>
      <c r="B809">
        <v>50</v>
      </c>
      <c r="C809">
        <v>24</v>
      </c>
      <c r="D809">
        <v>173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0</v>
      </c>
      <c r="N809">
        <v>0</v>
      </c>
      <c r="O809">
        <f t="shared" si="62"/>
        <v>-3.2086116016983364</v>
      </c>
      <c r="P809">
        <f t="shared" si="63"/>
        <v>4.04126832400762E-2</v>
      </c>
      <c r="Q809">
        <f t="shared" si="64"/>
        <v>3.8842935972504801E-2</v>
      </c>
      <c r="R809">
        <f t="shared" si="65"/>
        <v>-3.961744525245918E-2</v>
      </c>
      <c r="S809">
        <f t="shared" si="66"/>
        <v>0</v>
      </c>
    </row>
    <row r="810" spans="1:19" x14ac:dyDescent="0.25">
      <c r="A810">
        <v>1</v>
      </c>
      <c r="B810">
        <v>60</v>
      </c>
      <c r="C810">
        <v>36</v>
      </c>
      <c r="D810">
        <v>149</v>
      </c>
      <c r="E810">
        <v>1</v>
      </c>
      <c r="F810">
        <v>4.7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f t="shared" si="62"/>
        <v>-3.2090262518715464</v>
      </c>
      <c r="P810">
        <f t="shared" si="63"/>
        <v>4.0395929587663297E-2</v>
      </c>
      <c r="Q810">
        <f t="shared" si="64"/>
        <v>3.8827458315483114E-2</v>
      </c>
      <c r="R810">
        <f t="shared" si="65"/>
        <v>-3.9601342231441301E-2</v>
      </c>
      <c r="S810">
        <f t="shared" si="66"/>
        <v>0</v>
      </c>
    </row>
    <row r="811" spans="1:19" x14ac:dyDescent="0.25">
      <c r="A811">
        <v>1</v>
      </c>
      <c r="B811">
        <v>30</v>
      </c>
      <c r="C811">
        <v>3</v>
      </c>
      <c r="D811">
        <v>68</v>
      </c>
      <c r="E811">
        <v>4</v>
      </c>
      <c r="F811">
        <v>2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1</v>
      </c>
      <c r="M811">
        <v>0</v>
      </c>
      <c r="N811">
        <v>0</v>
      </c>
      <c r="O811">
        <f t="shared" si="62"/>
        <v>-3.2107500774615634</v>
      </c>
      <c r="P811">
        <f t="shared" si="63"/>
        <v>4.0326354035795015E-2</v>
      </c>
      <c r="Q811">
        <f t="shared" si="64"/>
        <v>3.8763176458382294E-2</v>
      </c>
      <c r="R811">
        <f t="shared" si="65"/>
        <v>-3.9534465885240067E-2</v>
      </c>
      <c r="S811">
        <f t="shared" si="66"/>
        <v>0</v>
      </c>
    </row>
    <row r="812" spans="1:19" x14ac:dyDescent="0.25">
      <c r="A812">
        <v>1</v>
      </c>
      <c r="B812">
        <v>40</v>
      </c>
      <c r="C812">
        <v>16</v>
      </c>
      <c r="D812">
        <v>53</v>
      </c>
      <c r="E812">
        <v>4</v>
      </c>
      <c r="F812">
        <v>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f t="shared" si="62"/>
        <v>-3.2113958890659289</v>
      </c>
      <c r="P812">
        <f t="shared" si="63"/>
        <v>4.0300319216096156E-2</v>
      </c>
      <c r="Q812">
        <f t="shared" si="64"/>
        <v>3.8739120301783524E-2</v>
      </c>
      <c r="R812">
        <f t="shared" si="65"/>
        <v>-3.950943994470494E-2</v>
      </c>
      <c r="S812">
        <f t="shared" si="66"/>
        <v>0</v>
      </c>
    </row>
    <row r="813" spans="1:19" x14ac:dyDescent="0.25">
      <c r="A813">
        <v>1</v>
      </c>
      <c r="B813">
        <v>52</v>
      </c>
      <c r="C813">
        <v>28</v>
      </c>
      <c r="D813">
        <v>52</v>
      </c>
      <c r="E813">
        <v>4</v>
      </c>
      <c r="F813">
        <v>0.1</v>
      </c>
      <c r="G813">
        <v>121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f t="shared" si="62"/>
        <v>-3.2177018483878115</v>
      </c>
      <c r="P813">
        <f t="shared" si="63"/>
        <v>4.0046986634420925E-2</v>
      </c>
      <c r="Q813">
        <f t="shared" si="64"/>
        <v>3.8504978283733581E-2</v>
      </c>
      <c r="R813">
        <f t="shared" si="65"/>
        <v>-3.9265891588894354E-2</v>
      </c>
      <c r="S813">
        <f t="shared" si="66"/>
        <v>0</v>
      </c>
    </row>
    <row r="814" spans="1:19" x14ac:dyDescent="0.25">
      <c r="A814">
        <v>1</v>
      </c>
      <c r="B814">
        <v>35</v>
      </c>
      <c r="C814">
        <v>11</v>
      </c>
      <c r="D814">
        <v>72</v>
      </c>
      <c r="E814">
        <v>3</v>
      </c>
      <c r="F814">
        <v>2.6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0</v>
      </c>
      <c r="N814">
        <v>0</v>
      </c>
      <c r="O814">
        <f t="shared" si="62"/>
        <v>-3.2180727562130418</v>
      </c>
      <c r="P814">
        <f t="shared" si="63"/>
        <v>4.0032135648045114E-2</v>
      </c>
      <c r="Q814">
        <f t="shared" si="64"/>
        <v>3.8491248756559862E-2</v>
      </c>
      <c r="R814">
        <f t="shared" si="65"/>
        <v>-3.9251612337478411E-2</v>
      </c>
      <c r="S814">
        <f t="shared" si="66"/>
        <v>0</v>
      </c>
    </row>
    <row r="815" spans="1:19" x14ac:dyDescent="0.25">
      <c r="A815">
        <v>1</v>
      </c>
      <c r="B815">
        <v>39</v>
      </c>
      <c r="C815">
        <v>13</v>
      </c>
      <c r="D815">
        <v>69</v>
      </c>
      <c r="E815">
        <v>3</v>
      </c>
      <c r="F815">
        <v>0.9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f t="shared" si="62"/>
        <v>-3.2189783201821918</v>
      </c>
      <c r="P815">
        <f t="shared" si="63"/>
        <v>3.9995900397538968E-2</v>
      </c>
      <c r="Q815">
        <f t="shared" si="64"/>
        <v>3.8457748133671019E-2</v>
      </c>
      <c r="R815">
        <f t="shared" si="65"/>
        <v>-3.9216771220068544E-2</v>
      </c>
      <c r="S815">
        <f t="shared" si="66"/>
        <v>0</v>
      </c>
    </row>
    <row r="816" spans="1:19" x14ac:dyDescent="0.25">
      <c r="A816">
        <v>1</v>
      </c>
      <c r="B816">
        <v>29</v>
      </c>
      <c r="C816">
        <v>3</v>
      </c>
      <c r="D816">
        <v>80</v>
      </c>
      <c r="E816">
        <v>4</v>
      </c>
      <c r="F816">
        <v>1.8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1</v>
      </c>
      <c r="M816">
        <v>0</v>
      </c>
      <c r="N816">
        <v>0</v>
      </c>
      <c r="O816">
        <f t="shared" si="62"/>
        <v>-3.2273911074078487</v>
      </c>
      <c r="P816">
        <f t="shared" si="63"/>
        <v>3.966083479160696E-2</v>
      </c>
      <c r="Q816">
        <f t="shared" si="64"/>
        <v>3.8147858863565545E-2</v>
      </c>
      <c r="R816">
        <f t="shared" si="65"/>
        <v>-3.8894539571776111E-2</v>
      </c>
      <c r="S816">
        <f t="shared" si="66"/>
        <v>0</v>
      </c>
    </row>
    <row r="817" spans="1:19" x14ac:dyDescent="0.25">
      <c r="A817">
        <v>1</v>
      </c>
      <c r="B817">
        <v>37</v>
      </c>
      <c r="C817">
        <v>11</v>
      </c>
      <c r="D817">
        <v>59</v>
      </c>
      <c r="E817">
        <v>4</v>
      </c>
      <c r="F817">
        <v>0.2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f t="shared" si="62"/>
        <v>-3.2309457736127731</v>
      </c>
      <c r="P817">
        <f t="shared" si="63"/>
        <v>3.9520104036129759E-2</v>
      </c>
      <c r="Q817">
        <f t="shared" si="64"/>
        <v>3.8017642836040998E-2</v>
      </c>
      <c r="R817">
        <f t="shared" si="65"/>
        <v>-3.8759168231010166E-2</v>
      </c>
      <c r="S817">
        <f t="shared" si="66"/>
        <v>0</v>
      </c>
    </row>
    <row r="818" spans="1:19" x14ac:dyDescent="0.25">
      <c r="A818">
        <v>1</v>
      </c>
      <c r="B818">
        <v>46</v>
      </c>
      <c r="C818">
        <v>21</v>
      </c>
      <c r="D818">
        <v>53</v>
      </c>
      <c r="E818">
        <v>4</v>
      </c>
      <c r="F818">
        <v>1.9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f t="shared" si="62"/>
        <v>-3.2413496764501204</v>
      </c>
      <c r="P818">
        <f t="shared" si="63"/>
        <v>3.9111072167029269E-2</v>
      </c>
      <c r="Q818">
        <f t="shared" si="64"/>
        <v>3.7638971631266054E-2</v>
      </c>
      <c r="R818">
        <f t="shared" si="65"/>
        <v>-3.8365609355281965E-2</v>
      </c>
      <c r="S818">
        <f t="shared" si="66"/>
        <v>0</v>
      </c>
    </row>
    <row r="819" spans="1:19" x14ac:dyDescent="0.25">
      <c r="A819">
        <v>1</v>
      </c>
      <c r="B819">
        <v>35</v>
      </c>
      <c r="C819">
        <v>11</v>
      </c>
      <c r="D819">
        <v>59</v>
      </c>
      <c r="E819">
        <v>4</v>
      </c>
      <c r="F819">
        <v>0.1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f t="shared" si="62"/>
        <v>-3.2473571090729019</v>
      </c>
      <c r="P819">
        <f t="shared" si="63"/>
        <v>3.8876819369629792E-2</v>
      </c>
      <c r="Q819">
        <f t="shared" si="64"/>
        <v>3.7421972119100207E-2</v>
      </c>
      <c r="R819">
        <f t="shared" si="65"/>
        <v>-3.8140148177817149E-2</v>
      </c>
      <c r="S819">
        <f t="shared" si="66"/>
        <v>0</v>
      </c>
    </row>
    <row r="820" spans="1:19" x14ac:dyDescent="0.25">
      <c r="A820">
        <v>1</v>
      </c>
      <c r="B820">
        <v>62</v>
      </c>
      <c r="C820">
        <v>38</v>
      </c>
      <c r="D820">
        <v>78</v>
      </c>
      <c r="E820">
        <v>1</v>
      </c>
      <c r="F820">
        <v>1.8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f t="shared" si="62"/>
        <v>-3.249036140295229</v>
      </c>
      <c r="P820">
        <f t="shared" si="63"/>
        <v>3.8811598745138044E-2</v>
      </c>
      <c r="Q820">
        <f t="shared" si="64"/>
        <v>3.7361537734100787E-2</v>
      </c>
      <c r="R820">
        <f t="shared" si="65"/>
        <v>-3.8077366266973743E-2</v>
      </c>
      <c r="S820">
        <f t="shared" si="66"/>
        <v>0</v>
      </c>
    </row>
    <row r="821" spans="1:19" x14ac:dyDescent="0.25">
      <c r="A821">
        <v>1</v>
      </c>
      <c r="B821">
        <v>29</v>
      </c>
      <c r="C821">
        <v>4</v>
      </c>
      <c r="D821">
        <v>134</v>
      </c>
      <c r="E821">
        <v>2</v>
      </c>
      <c r="F821">
        <v>3.3</v>
      </c>
      <c r="G821">
        <v>204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f t="shared" si="62"/>
        <v>-3.2527408937551874</v>
      </c>
      <c r="P821">
        <f t="shared" si="63"/>
        <v>3.8668077360229057E-2</v>
      </c>
      <c r="Q821">
        <f t="shared" si="64"/>
        <v>3.722852199184154E-2</v>
      </c>
      <c r="R821">
        <f t="shared" si="65"/>
        <v>-3.7939197516840571E-2</v>
      </c>
      <c r="S821">
        <f t="shared" si="66"/>
        <v>0</v>
      </c>
    </row>
    <row r="822" spans="1:19" x14ac:dyDescent="0.25">
      <c r="A822">
        <v>1</v>
      </c>
      <c r="B822">
        <v>29</v>
      </c>
      <c r="C822">
        <v>3</v>
      </c>
      <c r="D822">
        <v>69</v>
      </c>
      <c r="E822">
        <v>3</v>
      </c>
      <c r="F822">
        <v>0.3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f t="shared" si="62"/>
        <v>-3.2541243750348308</v>
      </c>
      <c r="P822">
        <f t="shared" si="63"/>
        <v>3.8614617787767133E-2</v>
      </c>
      <c r="Q822">
        <f t="shared" si="64"/>
        <v>3.7178966217532798E-2</v>
      </c>
      <c r="R822">
        <f t="shared" si="65"/>
        <v>-3.7887726840655167E-2</v>
      </c>
      <c r="S822">
        <f t="shared" si="66"/>
        <v>0</v>
      </c>
    </row>
    <row r="823" spans="1:19" x14ac:dyDescent="0.25">
      <c r="A823">
        <v>1</v>
      </c>
      <c r="B823">
        <v>49</v>
      </c>
      <c r="C823">
        <v>25</v>
      </c>
      <c r="D823">
        <v>149</v>
      </c>
      <c r="E823">
        <v>2</v>
      </c>
      <c r="F823">
        <v>0.4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0</v>
      </c>
      <c r="O823">
        <f t="shared" si="62"/>
        <v>-3.2560847835975539</v>
      </c>
      <c r="P823">
        <f t="shared" si="63"/>
        <v>3.8538991513827794E-2</v>
      </c>
      <c r="Q823">
        <f t="shared" si="64"/>
        <v>3.7108853715402033E-2</v>
      </c>
      <c r="R823">
        <f t="shared" si="65"/>
        <v>-3.7814909622290505E-2</v>
      </c>
      <c r="S823">
        <f t="shared" si="66"/>
        <v>0</v>
      </c>
    </row>
    <row r="824" spans="1:19" x14ac:dyDescent="0.25">
      <c r="A824">
        <v>1</v>
      </c>
      <c r="B824">
        <v>62</v>
      </c>
      <c r="C824">
        <v>36</v>
      </c>
      <c r="D824">
        <v>103</v>
      </c>
      <c r="E824">
        <v>2</v>
      </c>
      <c r="F824">
        <v>2.8</v>
      </c>
      <c r="G824">
        <v>0</v>
      </c>
      <c r="H824">
        <v>1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0</v>
      </c>
      <c r="O824">
        <f t="shared" si="62"/>
        <v>-3.2570625572192751</v>
      </c>
      <c r="P824">
        <f t="shared" si="63"/>
        <v>3.8501327520947891E-2</v>
      </c>
      <c r="Q824">
        <f t="shared" si="64"/>
        <v>3.707393192539879E-2</v>
      </c>
      <c r="R824">
        <f t="shared" si="65"/>
        <v>-3.777864263937359E-2</v>
      </c>
      <c r="S824">
        <f t="shared" si="66"/>
        <v>0</v>
      </c>
    </row>
    <row r="825" spans="1:19" x14ac:dyDescent="0.25">
      <c r="A825">
        <v>1</v>
      </c>
      <c r="B825">
        <v>53</v>
      </c>
      <c r="C825">
        <v>28</v>
      </c>
      <c r="D825">
        <v>74</v>
      </c>
      <c r="E825">
        <v>3</v>
      </c>
      <c r="F825">
        <v>2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f t="shared" si="62"/>
        <v>-3.2574715921800852</v>
      </c>
      <c r="P825">
        <f t="shared" si="63"/>
        <v>3.8485582352335963E-2</v>
      </c>
      <c r="Q825">
        <f t="shared" si="64"/>
        <v>3.705933236469202E-2</v>
      </c>
      <c r="R825">
        <f t="shared" si="65"/>
        <v>-3.7763481091135302E-2</v>
      </c>
      <c r="S825">
        <f t="shared" si="66"/>
        <v>0</v>
      </c>
    </row>
    <row r="826" spans="1:19" x14ac:dyDescent="0.25">
      <c r="A826">
        <v>1</v>
      </c>
      <c r="B826">
        <v>55</v>
      </c>
      <c r="C826">
        <v>25</v>
      </c>
      <c r="D826">
        <v>65</v>
      </c>
      <c r="E826">
        <v>4</v>
      </c>
      <c r="F826">
        <v>2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1</v>
      </c>
      <c r="N826">
        <v>0</v>
      </c>
      <c r="O826">
        <f t="shared" si="62"/>
        <v>-3.2605794143322457</v>
      </c>
      <c r="P826">
        <f t="shared" si="63"/>
        <v>3.8366161672199438E-2</v>
      </c>
      <c r="Q826">
        <f t="shared" si="64"/>
        <v>3.6948586238994947E-2</v>
      </c>
      <c r="R826">
        <f t="shared" si="65"/>
        <v>-3.7648479449239845E-2</v>
      </c>
      <c r="S826">
        <f t="shared" si="66"/>
        <v>0</v>
      </c>
    </row>
    <row r="827" spans="1:19" x14ac:dyDescent="0.25">
      <c r="A827">
        <v>1</v>
      </c>
      <c r="B827">
        <v>62</v>
      </c>
      <c r="C827">
        <v>32</v>
      </c>
      <c r="D827">
        <v>53</v>
      </c>
      <c r="E827">
        <v>4</v>
      </c>
      <c r="F827">
        <v>1.67</v>
      </c>
      <c r="G827">
        <v>142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f t="shared" si="62"/>
        <v>-3.2619190285912376</v>
      </c>
      <c r="P827">
        <f t="shared" si="63"/>
        <v>3.8314800224905111E-2</v>
      </c>
      <c r="Q827">
        <f t="shared" si="64"/>
        <v>3.6900947782508638E-2</v>
      </c>
      <c r="R827">
        <f t="shared" si="65"/>
        <v>-3.7599014511440321E-2</v>
      </c>
      <c r="S827">
        <f t="shared" si="66"/>
        <v>0</v>
      </c>
    </row>
    <row r="828" spans="1:19" x14ac:dyDescent="0.25">
      <c r="A828">
        <v>1</v>
      </c>
      <c r="B828">
        <v>55</v>
      </c>
      <c r="C828">
        <v>25</v>
      </c>
      <c r="D828">
        <v>92</v>
      </c>
      <c r="E828">
        <v>1</v>
      </c>
      <c r="F828">
        <v>3</v>
      </c>
      <c r="G828">
        <v>158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1</v>
      </c>
      <c r="N828">
        <v>0</v>
      </c>
      <c r="O828">
        <f t="shared" si="62"/>
        <v>-3.2687182535833612</v>
      </c>
      <c r="P828">
        <f t="shared" si="63"/>
        <v>3.8055172910113191E-2</v>
      </c>
      <c r="Q828">
        <f t="shared" si="64"/>
        <v>3.6660067695080449E-2</v>
      </c>
      <c r="R828">
        <f t="shared" si="65"/>
        <v>-3.734893642371593E-2</v>
      </c>
      <c r="S828">
        <f t="shared" si="66"/>
        <v>0</v>
      </c>
    </row>
    <row r="829" spans="1:19" x14ac:dyDescent="0.25">
      <c r="A829">
        <v>1</v>
      </c>
      <c r="B829">
        <v>40</v>
      </c>
      <c r="C829">
        <v>15</v>
      </c>
      <c r="D829">
        <v>149</v>
      </c>
      <c r="E829">
        <v>2</v>
      </c>
      <c r="F829">
        <v>3.9</v>
      </c>
      <c r="G829">
        <v>319</v>
      </c>
      <c r="H829">
        <v>0</v>
      </c>
      <c r="I829">
        <v>0</v>
      </c>
      <c r="J829">
        <v>1</v>
      </c>
      <c r="K829">
        <v>1</v>
      </c>
      <c r="L829">
        <v>0</v>
      </c>
      <c r="M829">
        <v>0</v>
      </c>
      <c r="N829">
        <v>0</v>
      </c>
      <c r="O829">
        <f t="shared" si="62"/>
        <v>-3.2735382233746808</v>
      </c>
      <c r="P829">
        <f t="shared" si="63"/>
        <v>3.7872189467872422E-2</v>
      </c>
      <c r="Q829">
        <f t="shared" si="64"/>
        <v>3.6490224761962141E-2</v>
      </c>
      <c r="R829">
        <f t="shared" si="65"/>
        <v>-3.7172645628545685E-2</v>
      </c>
      <c r="S829">
        <f t="shared" si="66"/>
        <v>0</v>
      </c>
    </row>
    <row r="830" spans="1:19" x14ac:dyDescent="0.25">
      <c r="A830">
        <v>1</v>
      </c>
      <c r="B830">
        <v>41</v>
      </c>
      <c r="C830">
        <v>17</v>
      </c>
      <c r="D830">
        <v>153</v>
      </c>
      <c r="E830">
        <v>1</v>
      </c>
      <c r="F830">
        <v>1.7</v>
      </c>
      <c r="G830">
        <v>337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f t="shared" si="62"/>
        <v>-3.2754713747560893</v>
      </c>
      <c r="P830">
        <f t="shared" si="63"/>
        <v>3.7799047512499746E-2</v>
      </c>
      <c r="Q830">
        <f t="shared" si="64"/>
        <v>3.6422318562635288E-2</v>
      </c>
      <c r="R830">
        <f t="shared" si="65"/>
        <v>-3.7102170156226334E-2</v>
      </c>
      <c r="S830">
        <f t="shared" si="66"/>
        <v>0</v>
      </c>
    </row>
    <row r="831" spans="1:19" x14ac:dyDescent="0.25">
      <c r="A831">
        <v>1</v>
      </c>
      <c r="B831">
        <v>58</v>
      </c>
      <c r="C831">
        <v>34</v>
      </c>
      <c r="D831">
        <v>149</v>
      </c>
      <c r="E831">
        <v>2</v>
      </c>
      <c r="F831">
        <v>6</v>
      </c>
      <c r="G831">
        <v>0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f t="shared" si="62"/>
        <v>-3.2760811553123128</v>
      </c>
      <c r="P831">
        <f t="shared" si="63"/>
        <v>3.7776005414308568E-2</v>
      </c>
      <c r="Q831">
        <f t="shared" si="64"/>
        <v>3.6400923915394783E-2</v>
      </c>
      <c r="R831">
        <f t="shared" si="65"/>
        <v>-3.7079967058188779E-2</v>
      </c>
      <c r="S831">
        <f t="shared" si="66"/>
        <v>0</v>
      </c>
    </row>
    <row r="832" spans="1:19" x14ac:dyDescent="0.25">
      <c r="A832">
        <v>1</v>
      </c>
      <c r="B832">
        <v>58</v>
      </c>
      <c r="C832">
        <v>33</v>
      </c>
      <c r="D832">
        <v>60</v>
      </c>
      <c r="E832">
        <v>4</v>
      </c>
      <c r="F832">
        <v>1.3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1</v>
      </c>
      <c r="N832">
        <v>0</v>
      </c>
      <c r="O832">
        <f t="shared" si="62"/>
        <v>-3.2791504318076461</v>
      </c>
      <c r="P832">
        <f t="shared" si="63"/>
        <v>3.7660238160540004E-2</v>
      </c>
      <c r="Q832">
        <f t="shared" si="64"/>
        <v>3.6293419344370657E-2</v>
      </c>
      <c r="R832">
        <f t="shared" si="65"/>
        <v>-3.6968407616893545E-2</v>
      </c>
      <c r="S832">
        <f t="shared" si="66"/>
        <v>0</v>
      </c>
    </row>
    <row r="833" spans="1:19" x14ac:dyDescent="0.25">
      <c r="A833">
        <v>1</v>
      </c>
      <c r="B833">
        <v>53</v>
      </c>
      <c r="C833">
        <v>29</v>
      </c>
      <c r="D833">
        <v>61</v>
      </c>
      <c r="E833">
        <v>4</v>
      </c>
      <c r="F833">
        <v>1.6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1</v>
      </c>
      <c r="M833">
        <v>0</v>
      </c>
      <c r="N833">
        <v>0</v>
      </c>
      <c r="O833">
        <f t="shared" si="62"/>
        <v>-3.2806079033235624</v>
      </c>
      <c r="P833">
        <f t="shared" si="63"/>
        <v>3.7605389416089E-2</v>
      </c>
      <c r="Q833">
        <f t="shared" si="64"/>
        <v>3.6242476956727623E-2</v>
      </c>
      <c r="R833">
        <f t="shared" si="65"/>
        <v>-3.6915548123887032E-2</v>
      </c>
      <c r="S833">
        <f t="shared" si="66"/>
        <v>0</v>
      </c>
    </row>
    <row r="834" spans="1:19" x14ac:dyDescent="0.25">
      <c r="A834">
        <v>1</v>
      </c>
      <c r="B834">
        <v>45</v>
      </c>
      <c r="C834">
        <v>19</v>
      </c>
      <c r="D834">
        <v>83</v>
      </c>
      <c r="E834">
        <v>2</v>
      </c>
      <c r="F834">
        <v>1.7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1</v>
      </c>
      <c r="M834">
        <v>0</v>
      </c>
      <c r="N834">
        <v>0</v>
      </c>
      <c r="O834">
        <f t="shared" si="62"/>
        <v>-3.2862479214917375</v>
      </c>
      <c r="P834">
        <f t="shared" si="63"/>
        <v>3.7393891323745099E-2</v>
      </c>
      <c r="Q834">
        <f t="shared" si="64"/>
        <v>3.6045991437282703E-2</v>
      </c>
      <c r="R834">
        <f t="shared" si="65"/>
        <v>-3.6711694469536899E-2</v>
      </c>
      <c r="S834">
        <f t="shared" si="66"/>
        <v>0</v>
      </c>
    </row>
    <row r="835" spans="1:19" x14ac:dyDescent="0.25">
      <c r="A835">
        <v>1</v>
      </c>
      <c r="B835">
        <v>58</v>
      </c>
      <c r="C835">
        <v>34</v>
      </c>
      <c r="D835">
        <v>148</v>
      </c>
      <c r="E835">
        <v>1</v>
      </c>
      <c r="F835">
        <v>4.7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0</v>
      </c>
      <c r="O835">
        <f t="shared" si="62"/>
        <v>-3.2880816826389703</v>
      </c>
      <c r="P835">
        <f t="shared" si="63"/>
        <v>3.7325382692122946E-2</v>
      </c>
      <c r="Q835">
        <f t="shared" si="64"/>
        <v>3.5982328510321508E-2</v>
      </c>
      <c r="R835">
        <f t="shared" si="65"/>
        <v>-3.664565311878152E-2</v>
      </c>
      <c r="S835">
        <f t="shared" si="66"/>
        <v>0</v>
      </c>
    </row>
    <row r="836" spans="1:19" x14ac:dyDescent="0.25">
      <c r="A836">
        <v>1</v>
      </c>
      <c r="B836">
        <v>61</v>
      </c>
      <c r="C836">
        <v>35</v>
      </c>
      <c r="D836">
        <v>49</v>
      </c>
      <c r="E836">
        <v>4</v>
      </c>
      <c r="F836">
        <v>1.7</v>
      </c>
      <c r="G836">
        <v>185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f t="shared" si="62"/>
        <v>-3.293877839958169</v>
      </c>
      <c r="P836">
        <f t="shared" si="63"/>
        <v>3.7109664673753762E-2</v>
      </c>
      <c r="Q836">
        <f t="shared" si="64"/>
        <v>3.5781813570725365E-2</v>
      </c>
      <c r="R836">
        <f t="shared" si="65"/>
        <v>-3.6437675511171601E-2</v>
      </c>
      <c r="S836">
        <f t="shared" si="66"/>
        <v>0</v>
      </c>
    </row>
    <row r="837" spans="1:19" x14ac:dyDescent="0.25">
      <c r="A837">
        <v>1</v>
      </c>
      <c r="B837">
        <v>44</v>
      </c>
      <c r="C837">
        <v>20</v>
      </c>
      <c r="D837">
        <v>72</v>
      </c>
      <c r="E837">
        <v>3</v>
      </c>
      <c r="F837">
        <v>0.3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1</v>
      </c>
      <c r="N837">
        <v>0</v>
      </c>
      <c r="O837">
        <f t="shared" si="62"/>
        <v>-3.2978198868575177</v>
      </c>
      <c r="P837">
        <f t="shared" si="63"/>
        <v>3.6963664593838701E-2</v>
      </c>
      <c r="Q837">
        <f t="shared" si="64"/>
        <v>3.5646055745180566E-2</v>
      </c>
      <c r="R837">
        <f t="shared" si="65"/>
        <v>-3.6296889669035694E-2</v>
      </c>
      <c r="S837">
        <f t="shared" si="66"/>
        <v>0</v>
      </c>
    </row>
    <row r="838" spans="1:19" x14ac:dyDescent="0.25">
      <c r="A838">
        <v>1</v>
      </c>
      <c r="B838">
        <v>44</v>
      </c>
      <c r="C838">
        <v>20</v>
      </c>
      <c r="D838">
        <v>72</v>
      </c>
      <c r="E838">
        <v>3</v>
      </c>
      <c r="F838">
        <v>0.3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1</v>
      </c>
      <c r="N838">
        <v>0</v>
      </c>
      <c r="O838">
        <f t="shared" si="62"/>
        <v>-3.2978198868575177</v>
      </c>
      <c r="P838">
        <f t="shared" si="63"/>
        <v>3.6963664593838701E-2</v>
      </c>
      <c r="Q838">
        <f t="shared" si="64"/>
        <v>3.5646055745180566E-2</v>
      </c>
      <c r="R838">
        <f t="shared" si="65"/>
        <v>-3.6296889669035694E-2</v>
      </c>
      <c r="S838">
        <f t="shared" si="66"/>
        <v>0</v>
      </c>
    </row>
    <row r="839" spans="1:19" x14ac:dyDescent="0.25">
      <c r="A839">
        <v>1</v>
      </c>
      <c r="B839">
        <v>58</v>
      </c>
      <c r="C839">
        <v>32</v>
      </c>
      <c r="D839">
        <v>128</v>
      </c>
      <c r="E839">
        <v>2</v>
      </c>
      <c r="F839">
        <v>2.7</v>
      </c>
      <c r="G839">
        <v>344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f t="shared" si="62"/>
        <v>-3.2983025832406661</v>
      </c>
      <c r="P839">
        <f t="shared" si="63"/>
        <v>3.6945826672127841E-2</v>
      </c>
      <c r="Q839">
        <f t="shared" si="64"/>
        <v>3.5629466575605159E-2</v>
      </c>
      <c r="R839">
        <f t="shared" si="65"/>
        <v>-3.6279687450919251E-2</v>
      </c>
      <c r="S839">
        <f t="shared" si="66"/>
        <v>0</v>
      </c>
    </row>
    <row r="840" spans="1:19" x14ac:dyDescent="0.25">
      <c r="A840">
        <v>1</v>
      </c>
      <c r="B840">
        <v>40</v>
      </c>
      <c r="C840">
        <v>15</v>
      </c>
      <c r="D840">
        <v>83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f t="shared" si="62"/>
        <v>-3.3022954631838228</v>
      </c>
      <c r="P840">
        <f t="shared" si="63"/>
        <v>3.6798600545552548E-2</v>
      </c>
      <c r="Q840">
        <f t="shared" si="64"/>
        <v>3.5492525285228504E-2</v>
      </c>
      <c r="R840">
        <f t="shared" si="65"/>
        <v>-3.6137696832509066E-2</v>
      </c>
      <c r="S840">
        <f t="shared" si="66"/>
        <v>0</v>
      </c>
    </row>
    <row r="841" spans="1:19" x14ac:dyDescent="0.25">
      <c r="A841">
        <v>1</v>
      </c>
      <c r="B841">
        <v>30</v>
      </c>
      <c r="C841">
        <v>4</v>
      </c>
      <c r="D841">
        <v>83</v>
      </c>
      <c r="E841">
        <v>2</v>
      </c>
      <c r="F841">
        <v>1.5</v>
      </c>
      <c r="G841">
        <v>199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1</v>
      </c>
      <c r="N841">
        <v>0</v>
      </c>
      <c r="O841">
        <f t="shared" si="62"/>
        <v>-3.3027181338753389</v>
      </c>
      <c r="P841">
        <f t="shared" si="63"/>
        <v>3.6783050142194511E-2</v>
      </c>
      <c r="Q841">
        <f t="shared" si="64"/>
        <v>3.5478058921921733E-2</v>
      </c>
      <c r="R841">
        <f t="shared" si="65"/>
        <v>-3.6122698239757028E-2</v>
      </c>
      <c r="S841">
        <f t="shared" si="66"/>
        <v>0</v>
      </c>
    </row>
    <row r="842" spans="1:19" x14ac:dyDescent="0.25">
      <c r="A842">
        <v>1</v>
      </c>
      <c r="B842">
        <v>35</v>
      </c>
      <c r="C842">
        <v>9</v>
      </c>
      <c r="D842">
        <v>69</v>
      </c>
      <c r="E842">
        <v>4</v>
      </c>
      <c r="F842">
        <v>2.2000000000000002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</v>
      </c>
      <c r="N842">
        <v>0</v>
      </c>
      <c r="O842">
        <f t="shared" si="62"/>
        <v>-3.3035009981756236</v>
      </c>
      <c r="P842">
        <f t="shared" si="63"/>
        <v>3.6754265274175517E-2</v>
      </c>
      <c r="Q842">
        <f t="shared" si="64"/>
        <v>3.5451279541594792E-2</v>
      </c>
      <c r="R842">
        <f t="shared" si="65"/>
        <v>-3.6094934217564802E-2</v>
      </c>
      <c r="S842">
        <f t="shared" si="66"/>
        <v>0</v>
      </c>
    </row>
    <row r="843" spans="1:19" x14ac:dyDescent="0.25">
      <c r="A843">
        <v>1</v>
      </c>
      <c r="B843">
        <v>50</v>
      </c>
      <c r="C843">
        <v>24</v>
      </c>
      <c r="D843">
        <v>91</v>
      </c>
      <c r="E843">
        <v>1</v>
      </c>
      <c r="F843">
        <v>0.8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1</v>
      </c>
      <c r="N843">
        <v>0</v>
      </c>
      <c r="O843">
        <f t="shared" si="62"/>
        <v>-3.316408467320807</v>
      </c>
      <c r="P843">
        <f t="shared" si="63"/>
        <v>3.628290927975502E-2</v>
      </c>
      <c r="Q843">
        <f t="shared" si="64"/>
        <v>3.5012552030769896E-2</v>
      </c>
      <c r="R843">
        <f t="shared" si="65"/>
        <v>-3.5640185013518538E-2</v>
      </c>
      <c r="S843">
        <f t="shared" si="66"/>
        <v>0</v>
      </c>
    </row>
    <row r="844" spans="1:19" x14ac:dyDescent="0.25">
      <c r="A844">
        <v>1</v>
      </c>
      <c r="B844">
        <v>27</v>
      </c>
      <c r="C844">
        <v>2</v>
      </c>
      <c r="D844">
        <v>130</v>
      </c>
      <c r="E844">
        <v>3</v>
      </c>
      <c r="F844">
        <v>4.4000000000000004</v>
      </c>
      <c r="G844">
        <v>192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1</v>
      </c>
      <c r="O844">
        <f t="shared" si="62"/>
        <v>-3.3165917459737821</v>
      </c>
      <c r="P844">
        <f t="shared" si="63"/>
        <v>3.6276260006369757E-2</v>
      </c>
      <c r="Q844">
        <f t="shared" si="64"/>
        <v>3.5006360182512311E-2</v>
      </c>
      <c r="R844">
        <f t="shared" si="65"/>
        <v>-3.35222551450136</v>
      </c>
      <c r="S844">
        <f t="shared" si="66"/>
        <v>0</v>
      </c>
    </row>
    <row r="845" spans="1:19" x14ac:dyDescent="0.25">
      <c r="A845">
        <v>1</v>
      </c>
      <c r="B845">
        <v>35</v>
      </c>
      <c r="C845">
        <v>10</v>
      </c>
      <c r="D845">
        <v>61</v>
      </c>
      <c r="E845">
        <v>4</v>
      </c>
      <c r="F845">
        <v>2.1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0</v>
      </c>
      <c r="O845">
        <f t="shared" si="62"/>
        <v>-3.3193622139875192</v>
      </c>
      <c r="P845">
        <f t="shared" si="63"/>
        <v>3.6175896878975898E-2</v>
      </c>
      <c r="Q845">
        <f t="shared" si="64"/>
        <v>3.4912891708772494E-2</v>
      </c>
      <c r="R845">
        <f t="shared" si="65"/>
        <v>-3.5536914057728061E-2</v>
      </c>
      <c r="S845">
        <f t="shared" si="66"/>
        <v>0</v>
      </c>
    </row>
    <row r="846" spans="1:19" x14ac:dyDescent="0.25">
      <c r="A846">
        <v>1</v>
      </c>
      <c r="B846">
        <v>42</v>
      </c>
      <c r="C846">
        <v>17</v>
      </c>
      <c r="D846">
        <v>85</v>
      </c>
      <c r="E846">
        <v>1</v>
      </c>
      <c r="F846">
        <v>3.7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0</v>
      </c>
      <c r="O846">
        <f t="shared" si="62"/>
        <v>-3.3266685004142813</v>
      </c>
      <c r="P846">
        <f t="shared" si="63"/>
        <v>3.5912548634983089E-2</v>
      </c>
      <c r="Q846">
        <f t="shared" si="64"/>
        <v>3.4667548609489167E-2</v>
      </c>
      <c r="R846">
        <f t="shared" si="65"/>
        <v>-3.5282727759859425E-2</v>
      </c>
      <c r="S846">
        <f t="shared" si="66"/>
        <v>0</v>
      </c>
    </row>
    <row r="847" spans="1:19" x14ac:dyDescent="0.25">
      <c r="A847">
        <v>1</v>
      </c>
      <c r="B847">
        <v>31</v>
      </c>
      <c r="C847">
        <v>5</v>
      </c>
      <c r="D847">
        <v>72</v>
      </c>
      <c r="E847">
        <v>4</v>
      </c>
      <c r="F847">
        <v>1.8</v>
      </c>
      <c r="G847">
        <v>242</v>
      </c>
      <c r="H847">
        <v>0</v>
      </c>
      <c r="I847">
        <v>0</v>
      </c>
      <c r="J847">
        <v>1</v>
      </c>
      <c r="K847">
        <v>1</v>
      </c>
      <c r="L847">
        <v>1</v>
      </c>
      <c r="M847">
        <v>0</v>
      </c>
      <c r="N847">
        <v>0</v>
      </c>
      <c r="O847">
        <f t="shared" si="62"/>
        <v>-3.3310446308546497</v>
      </c>
      <c r="P847">
        <f t="shared" si="63"/>
        <v>3.575573400859703E-2</v>
      </c>
      <c r="Q847">
        <f t="shared" si="64"/>
        <v>3.4521396150243522E-2</v>
      </c>
      <c r="R847">
        <f t="shared" si="65"/>
        <v>-3.5131338053312915E-2</v>
      </c>
      <c r="S847">
        <f t="shared" si="66"/>
        <v>0</v>
      </c>
    </row>
    <row r="848" spans="1:19" x14ac:dyDescent="0.25">
      <c r="A848">
        <v>1</v>
      </c>
      <c r="B848">
        <v>36</v>
      </c>
      <c r="C848">
        <v>12</v>
      </c>
      <c r="D848">
        <v>69</v>
      </c>
      <c r="E848">
        <v>3</v>
      </c>
      <c r="F848">
        <v>3.1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>
        <v>0</v>
      </c>
      <c r="N848">
        <v>1</v>
      </c>
      <c r="O848">
        <f t="shared" si="62"/>
        <v>-3.3321768569803503</v>
      </c>
      <c r="P848">
        <f t="shared" si="63"/>
        <v>3.5715273342043101E-2</v>
      </c>
      <c r="Q848">
        <f t="shared" si="64"/>
        <v>3.448367930965926E-2</v>
      </c>
      <c r="R848">
        <f t="shared" si="65"/>
        <v>-3.3672691303627937</v>
      </c>
      <c r="S848">
        <f t="shared" si="66"/>
        <v>0</v>
      </c>
    </row>
    <row r="849" spans="1:19" x14ac:dyDescent="0.25">
      <c r="A849">
        <v>1</v>
      </c>
      <c r="B849">
        <v>27</v>
      </c>
      <c r="C849">
        <v>2</v>
      </c>
      <c r="D849">
        <v>68</v>
      </c>
      <c r="E849">
        <v>3</v>
      </c>
      <c r="F849">
        <v>2.6</v>
      </c>
      <c r="G849">
        <v>203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f t="shared" si="62"/>
        <v>-3.3415685950743068</v>
      </c>
      <c r="P849">
        <f t="shared" si="63"/>
        <v>3.5381415057631191E-2</v>
      </c>
      <c r="Q849">
        <f t="shared" si="64"/>
        <v>3.4172348994367253E-2</v>
      </c>
      <c r="R849">
        <f t="shared" si="65"/>
        <v>-3.4769875795528454E-2</v>
      </c>
      <c r="S849">
        <f t="shared" si="66"/>
        <v>0</v>
      </c>
    </row>
    <row r="850" spans="1:19" x14ac:dyDescent="0.25">
      <c r="A850">
        <v>1</v>
      </c>
      <c r="B850">
        <v>54</v>
      </c>
      <c r="C850">
        <v>29</v>
      </c>
      <c r="D850">
        <v>81</v>
      </c>
      <c r="E850">
        <v>2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1</v>
      </c>
      <c r="N850">
        <v>0</v>
      </c>
      <c r="O850">
        <f t="shared" si="62"/>
        <v>-3.344888272922911</v>
      </c>
      <c r="P850">
        <f t="shared" si="63"/>
        <v>3.5264154898474981E-2</v>
      </c>
      <c r="Q850">
        <f t="shared" si="64"/>
        <v>3.4062953625524903E-2</v>
      </c>
      <c r="R850">
        <f t="shared" si="65"/>
        <v>-3.4656616277837025E-2</v>
      </c>
      <c r="S850">
        <f t="shared" si="66"/>
        <v>0</v>
      </c>
    </row>
    <row r="851" spans="1:19" x14ac:dyDescent="0.25">
      <c r="A851">
        <v>1</v>
      </c>
      <c r="B851">
        <v>46</v>
      </c>
      <c r="C851">
        <v>22</v>
      </c>
      <c r="D851">
        <v>134</v>
      </c>
      <c r="E851">
        <v>2</v>
      </c>
      <c r="F851">
        <v>3.3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f t="shared" si="62"/>
        <v>-3.3475253817081829</v>
      </c>
      <c r="P851">
        <f t="shared" si="63"/>
        <v>3.5171281997580947E-2</v>
      </c>
      <c r="Q851">
        <f t="shared" si="64"/>
        <v>3.3976292241908561E-2</v>
      </c>
      <c r="R851">
        <f t="shared" si="65"/>
        <v>-3.4566902878132501E-2</v>
      </c>
      <c r="S851">
        <f t="shared" si="66"/>
        <v>0</v>
      </c>
    </row>
    <row r="852" spans="1:19" x14ac:dyDescent="0.25">
      <c r="A852">
        <v>1</v>
      </c>
      <c r="B852">
        <v>43</v>
      </c>
      <c r="C852">
        <v>19</v>
      </c>
      <c r="D852">
        <v>52</v>
      </c>
      <c r="E852">
        <v>4</v>
      </c>
      <c r="F852">
        <v>2.2000000000000002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f t="shared" si="62"/>
        <v>-3.348514685842888</v>
      </c>
      <c r="P852">
        <f t="shared" si="63"/>
        <v>3.5136504108669003E-2</v>
      </c>
      <c r="Q852">
        <f t="shared" si="64"/>
        <v>3.3943836362842011E-2</v>
      </c>
      <c r="R852">
        <f t="shared" si="65"/>
        <v>-3.4533306048570647E-2</v>
      </c>
      <c r="S852">
        <f t="shared" si="66"/>
        <v>0</v>
      </c>
    </row>
    <row r="853" spans="1:19" x14ac:dyDescent="0.25">
      <c r="A853">
        <v>1</v>
      </c>
      <c r="B853">
        <v>48</v>
      </c>
      <c r="C853">
        <v>22</v>
      </c>
      <c r="D853">
        <v>80</v>
      </c>
      <c r="E853">
        <v>2</v>
      </c>
      <c r="F853">
        <v>2.4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0</v>
      </c>
      <c r="N853">
        <v>0</v>
      </c>
      <c r="O853">
        <f t="shared" ref="O853:O916" si="67">SUMPRODUCT($A$19:$M$19,A853:M853)</f>
        <v>-3.3581142554661252</v>
      </c>
      <c r="P853">
        <f t="shared" ref="P853:P916" si="68">EXP(O853)</f>
        <v>3.4800822568119671E-2</v>
      </c>
      <c r="Q853">
        <f t="shared" ref="Q853:Q916" si="69">P853/(P853+1)</f>
        <v>3.3630455068399193E-2</v>
      </c>
      <c r="R853">
        <f t="shared" ref="R853:R916" si="70">N853*LN(Q853) + (1-N853)*LN(1-Q853)</f>
        <v>-3.420896623483248E-2</v>
      </c>
      <c r="S853">
        <f t="shared" ref="S853:S916" si="71">IF(Q853&gt;=$S$19,1,0)</f>
        <v>0</v>
      </c>
    </row>
    <row r="854" spans="1:19" x14ac:dyDescent="0.25">
      <c r="A854">
        <v>1</v>
      </c>
      <c r="B854">
        <v>38</v>
      </c>
      <c r="C854">
        <v>14</v>
      </c>
      <c r="D854">
        <v>58</v>
      </c>
      <c r="E854">
        <v>4</v>
      </c>
      <c r="F854">
        <v>2</v>
      </c>
      <c r="G854">
        <v>153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f t="shared" si="67"/>
        <v>-3.3609139147990632</v>
      </c>
      <c r="P854">
        <f t="shared" si="68"/>
        <v>3.4703528379264909E-2</v>
      </c>
      <c r="Q854">
        <f t="shared" si="69"/>
        <v>3.3539586391112139E-2</v>
      </c>
      <c r="R854">
        <f t="shared" si="70"/>
        <v>-3.4114939673465745E-2</v>
      </c>
      <c r="S854">
        <f t="shared" si="71"/>
        <v>0</v>
      </c>
    </row>
    <row r="855" spans="1:19" x14ac:dyDescent="0.25">
      <c r="A855">
        <v>1</v>
      </c>
      <c r="B855">
        <v>41</v>
      </c>
      <c r="C855">
        <v>16</v>
      </c>
      <c r="D855">
        <v>64</v>
      </c>
      <c r="E855">
        <v>3</v>
      </c>
      <c r="F855">
        <v>0.5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f t="shared" si="67"/>
        <v>-3.3625139016303223</v>
      </c>
      <c r="P855">
        <f t="shared" si="68"/>
        <v>3.4648047586964104E-2</v>
      </c>
      <c r="Q855">
        <f t="shared" si="69"/>
        <v>3.3487762015084521E-2</v>
      </c>
      <c r="R855">
        <f t="shared" si="70"/>
        <v>-3.4061318246388375E-2</v>
      </c>
      <c r="S855">
        <f t="shared" si="71"/>
        <v>0</v>
      </c>
    </row>
    <row r="856" spans="1:19" x14ac:dyDescent="0.25">
      <c r="A856">
        <v>1</v>
      </c>
      <c r="B856">
        <v>57</v>
      </c>
      <c r="C856">
        <v>27</v>
      </c>
      <c r="D856">
        <v>63</v>
      </c>
      <c r="E856">
        <v>4</v>
      </c>
      <c r="F856">
        <v>2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1</v>
      </c>
      <c r="N856">
        <v>0</v>
      </c>
      <c r="O856">
        <f t="shared" si="67"/>
        <v>-3.366286952209097</v>
      </c>
      <c r="P856">
        <f t="shared" si="68"/>
        <v>3.451756506433621E-2</v>
      </c>
      <c r="Q856">
        <f t="shared" si="69"/>
        <v>3.3365856926933453E-2</v>
      </c>
      <c r="R856">
        <f t="shared" si="70"/>
        <v>-3.3935197338518075E-2</v>
      </c>
      <c r="S856">
        <f t="shared" si="71"/>
        <v>0</v>
      </c>
    </row>
    <row r="857" spans="1:19" x14ac:dyDescent="0.25">
      <c r="A857">
        <v>1</v>
      </c>
      <c r="B857">
        <v>37</v>
      </c>
      <c r="C857">
        <v>11</v>
      </c>
      <c r="D857">
        <v>75</v>
      </c>
      <c r="E857">
        <v>3</v>
      </c>
      <c r="F857">
        <v>0.9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1</v>
      </c>
      <c r="M857">
        <v>0</v>
      </c>
      <c r="N857">
        <v>0</v>
      </c>
      <c r="O857">
        <f t="shared" si="67"/>
        <v>-3.3663311769023707</v>
      </c>
      <c r="P857">
        <f t="shared" si="68"/>
        <v>3.4516038569363319E-2</v>
      </c>
      <c r="Q857">
        <f t="shared" si="69"/>
        <v>3.3364430596064705E-2</v>
      </c>
      <c r="R857">
        <f t="shared" si="70"/>
        <v>-3.3933721775269404E-2</v>
      </c>
      <c r="S857">
        <f t="shared" si="71"/>
        <v>0</v>
      </c>
    </row>
    <row r="858" spans="1:19" x14ac:dyDescent="0.25">
      <c r="A858">
        <v>1</v>
      </c>
      <c r="B858">
        <v>41</v>
      </c>
      <c r="C858">
        <v>15</v>
      </c>
      <c r="D858">
        <v>65</v>
      </c>
      <c r="E858">
        <v>3</v>
      </c>
      <c r="F858">
        <v>0.5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f t="shared" si="67"/>
        <v>-3.3708983603376197</v>
      </c>
      <c r="P858">
        <f t="shared" si="68"/>
        <v>3.43587569302043E-2</v>
      </c>
      <c r="Q858">
        <f t="shared" si="69"/>
        <v>3.3217446751429909E-2</v>
      </c>
      <c r="R858">
        <f t="shared" si="70"/>
        <v>-3.3781676190099898E-2</v>
      </c>
      <c r="S858">
        <f t="shared" si="71"/>
        <v>0</v>
      </c>
    </row>
    <row r="859" spans="1:19" x14ac:dyDescent="0.25">
      <c r="A859">
        <v>1</v>
      </c>
      <c r="B859">
        <v>25</v>
      </c>
      <c r="C859">
        <v>0</v>
      </c>
      <c r="D859">
        <v>88</v>
      </c>
      <c r="E859">
        <v>2</v>
      </c>
      <c r="F859">
        <v>1.8</v>
      </c>
      <c r="G859">
        <v>319</v>
      </c>
      <c r="H859">
        <v>0</v>
      </c>
      <c r="I859">
        <v>0</v>
      </c>
      <c r="J859">
        <v>1</v>
      </c>
      <c r="K859">
        <v>1</v>
      </c>
      <c r="L859">
        <v>1</v>
      </c>
      <c r="M859">
        <v>0</v>
      </c>
      <c r="N859">
        <v>0</v>
      </c>
      <c r="O859">
        <f t="shared" si="67"/>
        <v>-3.3729814784749284</v>
      </c>
      <c r="P859">
        <f t="shared" si="68"/>
        <v>3.4287258076602038E-2</v>
      </c>
      <c r="Q859">
        <f t="shared" si="69"/>
        <v>3.3150614405096569E-2</v>
      </c>
      <c r="R859">
        <f t="shared" si="70"/>
        <v>-3.3712549956696973E-2</v>
      </c>
      <c r="S859">
        <f t="shared" si="71"/>
        <v>0</v>
      </c>
    </row>
    <row r="860" spans="1:19" x14ac:dyDescent="0.25">
      <c r="A860">
        <v>1</v>
      </c>
      <c r="B860">
        <v>44</v>
      </c>
      <c r="C860">
        <v>19</v>
      </c>
      <c r="D860">
        <v>61</v>
      </c>
      <c r="E860">
        <v>3</v>
      </c>
      <c r="F860">
        <v>2.7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f t="shared" si="67"/>
        <v>-3.375108088434259</v>
      </c>
      <c r="P860">
        <f t="shared" si="68"/>
        <v>3.4214419928714247E-2</v>
      </c>
      <c r="Q860">
        <f t="shared" si="69"/>
        <v>3.3082520674071206E-2</v>
      </c>
      <c r="R860">
        <f t="shared" si="70"/>
        <v>-3.3642123958311405E-2</v>
      </c>
      <c r="S860">
        <f t="shared" si="71"/>
        <v>0</v>
      </c>
    </row>
    <row r="861" spans="1:19" x14ac:dyDescent="0.25">
      <c r="A861">
        <v>1</v>
      </c>
      <c r="B861">
        <v>52</v>
      </c>
      <c r="C861">
        <v>22</v>
      </c>
      <c r="D861">
        <v>58</v>
      </c>
      <c r="E861">
        <v>4</v>
      </c>
      <c r="F861">
        <v>2</v>
      </c>
      <c r="G861">
        <v>223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1</v>
      </c>
      <c r="N861">
        <v>0</v>
      </c>
      <c r="O861">
        <f t="shared" si="67"/>
        <v>-3.3754883505188991</v>
      </c>
      <c r="P861">
        <f t="shared" si="68"/>
        <v>3.420141195544367E-2</v>
      </c>
      <c r="Q861">
        <f t="shared" si="69"/>
        <v>3.3070358984306977E-2</v>
      </c>
      <c r="R861">
        <f t="shared" si="70"/>
        <v>-3.3629546242486312E-2</v>
      </c>
      <c r="S861">
        <f t="shared" si="71"/>
        <v>0</v>
      </c>
    </row>
    <row r="862" spans="1:19" x14ac:dyDescent="0.25">
      <c r="A862">
        <v>1</v>
      </c>
      <c r="B862">
        <v>51</v>
      </c>
      <c r="C862">
        <v>25</v>
      </c>
      <c r="D862">
        <v>92</v>
      </c>
      <c r="E862">
        <v>1</v>
      </c>
      <c r="F862">
        <v>1.9</v>
      </c>
      <c r="G862">
        <v>100</v>
      </c>
      <c r="H862">
        <v>0</v>
      </c>
      <c r="I862">
        <v>0</v>
      </c>
      <c r="J862">
        <v>0</v>
      </c>
      <c r="K862">
        <v>1</v>
      </c>
      <c r="L862">
        <v>1</v>
      </c>
      <c r="M862">
        <v>0</v>
      </c>
      <c r="N862">
        <v>0</v>
      </c>
      <c r="O862">
        <f t="shared" si="67"/>
        <v>-3.375559447018099</v>
      </c>
      <c r="P862">
        <f t="shared" si="68"/>
        <v>3.4198980441223041E-2</v>
      </c>
      <c r="Q862">
        <f t="shared" si="69"/>
        <v>3.3068085627615526E-2</v>
      </c>
      <c r="R862">
        <f t="shared" si="70"/>
        <v>-3.3627195136549985E-2</v>
      </c>
      <c r="S862">
        <f t="shared" si="71"/>
        <v>0</v>
      </c>
    </row>
    <row r="863" spans="1:19" x14ac:dyDescent="0.25">
      <c r="A863">
        <v>1</v>
      </c>
      <c r="B863">
        <v>62</v>
      </c>
      <c r="C863">
        <v>38</v>
      </c>
      <c r="D863">
        <v>58</v>
      </c>
      <c r="E863">
        <v>4</v>
      </c>
      <c r="F863">
        <v>1.2</v>
      </c>
      <c r="G863">
        <v>228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0</v>
      </c>
      <c r="N863">
        <v>0</v>
      </c>
      <c r="O863">
        <f t="shared" si="67"/>
        <v>-3.3789724005587694</v>
      </c>
      <c r="P863">
        <f t="shared" si="68"/>
        <v>3.4082459862604594E-2</v>
      </c>
      <c r="Q863">
        <f t="shared" si="69"/>
        <v>3.2959131583310125E-2</v>
      </c>
      <c r="R863">
        <f t="shared" si="70"/>
        <v>-3.3514521322946897E-2</v>
      </c>
      <c r="S863">
        <f t="shared" si="71"/>
        <v>0</v>
      </c>
    </row>
    <row r="864" spans="1:19" x14ac:dyDescent="0.25">
      <c r="A864">
        <v>1</v>
      </c>
      <c r="B864">
        <v>43</v>
      </c>
      <c r="C864">
        <v>18</v>
      </c>
      <c r="D864">
        <v>140</v>
      </c>
      <c r="E864">
        <v>1</v>
      </c>
      <c r="F864">
        <v>7</v>
      </c>
      <c r="G864">
        <v>205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0</v>
      </c>
      <c r="O864">
        <f t="shared" si="67"/>
        <v>-3.382140304742514</v>
      </c>
      <c r="P864">
        <f t="shared" si="68"/>
        <v>3.3974660734220993E-2</v>
      </c>
      <c r="Q864">
        <f t="shared" si="69"/>
        <v>3.2858310773395287E-2</v>
      </c>
      <c r="R864">
        <f t="shared" si="70"/>
        <v>-3.3410269726211417E-2</v>
      </c>
      <c r="S864">
        <f t="shared" si="71"/>
        <v>0</v>
      </c>
    </row>
    <row r="865" spans="1:19" x14ac:dyDescent="0.25">
      <c r="A865">
        <v>1</v>
      </c>
      <c r="B865">
        <v>62</v>
      </c>
      <c r="C865">
        <v>38</v>
      </c>
      <c r="D865">
        <v>78</v>
      </c>
      <c r="E865">
        <v>2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1</v>
      </c>
      <c r="N865">
        <v>0</v>
      </c>
      <c r="O865">
        <f t="shared" si="67"/>
        <v>-3.3898080284344703</v>
      </c>
      <c r="P865">
        <f t="shared" si="68"/>
        <v>3.3715148628222814E-2</v>
      </c>
      <c r="Q865">
        <f t="shared" si="69"/>
        <v>3.2615511800290466E-2</v>
      </c>
      <c r="R865">
        <f t="shared" si="70"/>
        <v>-3.3159253247641178E-2</v>
      </c>
      <c r="S865">
        <f t="shared" si="71"/>
        <v>0</v>
      </c>
    </row>
    <row r="866" spans="1:19" x14ac:dyDescent="0.25">
      <c r="A866">
        <v>1</v>
      </c>
      <c r="B866">
        <v>42</v>
      </c>
      <c r="C866">
        <v>17</v>
      </c>
      <c r="D866">
        <v>89</v>
      </c>
      <c r="E866">
        <v>1</v>
      </c>
      <c r="F866">
        <v>0.1</v>
      </c>
      <c r="G866">
        <v>170</v>
      </c>
      <c r="H866">
        <v>0</v>
      </c>
      <c r="I866">
        <v>0</v>
      </c>
      <c r="J866">
        <v>1</v>
      </c>
      <c r="K866">
        <v>0</v>
      </c>
      <c r="L866">
        <v>1</v>
      </c>
      <c r="M866">
        <v>0</v>
      </c>
      <c r="N866">
        <v>0</v>
      </c>
      <c r="O866">
        <f t="shared" si="67"/>
        <v>-3.3916532917006768</v>
      </c>
      <c r="P866">
        <f t="shared" si="68"/>
        <v>3.3652992667636619E-2</v>
      </c>
      <c r="Q866">
        <f t="shared" si="69"/>
        <v>3.2557340719137733E-2</v>
      </c>
      <c r="R866">
        <f t="shared" si="70"/>
        <v>-3.3099122727717513E-2</v>
      </c>
      <c r="S866">
        <f t="shared" si="71"/>
        <v>0</v>
      </c>
    </row>
    <row r="867" spans="1:19" x14ac:dyDescent="0.25">
      <c r="A867">
        <v>1</v>
      </c>
      <c r="B867">
        <v>37</v>
      </c>
      <c r="C867">
        <v>11</v>
      </c>
      <c r="D867">
        <v>82</v>
      </c>
      <c r="E867">
        <v>3</v>
      </c>
      <c r="F867">
        <v>0.9</v>
      </c>
      <c r="G867">
        <v>218</v>
      </c>
      <c r="H867">
        <v>0</v>
      </c>
      <c r="I867">
        <v>0</v>
      </c>
      <c r="J867">
        <v>1</v>
      </c>
      <c r="K867">
        <v>1</v>
      </c>
      <c r="L867">
        <v>1</v>
      </c>
      <c r="M867">
        <v>0</v>
      </c>
      <c r="N867">
        <v>0</v>
      </c>
      <c r="O867">
        <f t="shared" si="67"/>
        <v>-3.3926496759119882</v>
      </c>
      <c r="P867">
        <f t="shared" si="68"/>
        <v>3.3619478056566593E-2</v>
      </c>
      <c r="Q867">
        <f t="shared" si="69"/>
        <v>3.2525971859371935E-2</v>
      </c>
      <c r="R867">
        <f t="shared" si="70"/>
        <v>-3.3066698737607224E-2</v>
      </c>
      <c r="S867">
        <f t="shared" si="71"/>
        <v>0</v>
      </c>
    </row>
    <row r="868" spans="1:19" x14ac:dyDescent="0.25">
      <c r="A868">
        <v>1</v>
      </c>
      <c r="B868">
        <v>61</v>
      </c>
      <c r="C868">
        <v>35</v>
      </c>
      <c r="D868">
        <v>60</v>
      </c>
      <c r="E868">
        <v>3</v>
      </c>
      <c r="F868">
        <v>1.4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f t="shared" si="67"/>
        <v>-3.3926939308036204</v>
      </c>
      <c r="P868">
        <f t="shared" si="68"/>
        <v>3.3617990263129782E-2</v>
      </c>
      <c r="Q868">
        <f t="shared" si="69"/>
        <v>3.2524579273791085E-2</v>
      </c>
      <c r="R868">
        <f t="shared" si="70"/>
        <v>-3.3065259335061936E-2</v>
      </c>
      <c r="S868">
        <f t="shared" si="71"/>
        <v>0</v>
      </c>
    </row>
    <row r="869" spans="1:19" x14ac:dyDescent="0.25">
      <c r="A869">
        <v>1</v>
      </c>
      <c r="B869">
        <v>34</v>
      </c>
      <c r="C869">
        <v>9</v>
      </c>
      <c r="D869">
        <v>31</v>
      </c>
      <c r="E869">
        <v>4</v>
      </c>
      <c r="F869">
        <v>1.1000000000000001</v>
      </c>
      <c r="G869">
        <v>85</v>
      </c>
      <c r="H869">
        <v>1</v>
      </c>
      <c r="I869">
        <v>1</v>
      </c>
      <c r="J869">
        <v>1</v>
      </c>
      <c r="K869">
        <v>1</v>
      </c>
      <c r="L869">
        <v>0</v>
      </c>
      <c r="M869">
        <v>1</v>
      </c>
      <c r="N869">
        <v>0</v>
      </c>
      <c r="O869">
        <f t="shared" si="67"/>
        <v>-3.4000050688055241</v>
      </c>
      <c r="P869">
        <f t="shared" si="68"/>
        <v>3.3373100798139675E-2</v>
      </c>
      <c r="Q869">
        <f t="shared" si="69"/>
        <v>3.2295306286145353E-2</v>
      </c>
      <c r="R869">
        <f t="shared" si="70"/>
        <v>-3.2828306725836899E-2</v>
      </c>
      <c r="S869">
        <f t="shared" si="71"/>
        <v>0</v>
      </c>
    </row>
    <row r="870" spans="1:19" x14ac:dyDescent="0.25">
      <c r="A870">
        <v>1</v>
      </c>
      <c r="B870">
        <v>59</v>
      </c>
      <c r="C870">
        <v>35</v>
      </c>
      <c r="D870">
        <v>59</v>
      </c>
      <c r="E870">
        <v>4</v>
      </c>
      <c r="F870">
        <v>1.2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1</v>
      </c>
      <c r="M870">
        <v>0</v>
      </c>
      <c r="N870">
        <v>0</v>
      </c>
      <c r="O870">
        <f t="shared" si="67"/>
        <v>-3.4009198765755917</v>
      </c>
      <c r="P870">
        <f t="shared" si="68"/>
        <v>3.3342584786488737E-2</v>
      </c>
      <c r="Q870">
        <f t="shared" si="69"/>
        <v>3.2266728650671109E-2</v>
      </c>
      <c r="R870">
        <f t="shared" si="70"/>
        <v>-3.2798775802095524E-2</v>
      </c>
      <c r="S870">
        <f t="shared" si="71"/>
        <v>0</v>
      </c>
    </row>
    <row r="871" spans="1:19" x14ac:dyDescent="0.25">
      <c r="A871">
        <v>1</v>
      </c>
      <c r="B871">
        <v>32</v>
      </c>
      <c r="C871">
        <v>7</v>
      </c>
      <c r="D871">
        <v>98</v>
      </c>
      <c r="E871">
        <v>1</v>
      </c>
      <c r="F871">
        <v>4.2</v>
      </c>
      <c r="G871">
        <v>171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1</v>
      </c>
      <c r="O871">
        <f t="shared" si="67"/>
        <v>-3.4032507448457197</v>
      </c>
      <c r="P871">
        <f t="shared" si="68"/>
        <v>3.3264958117480842E-2</v>
      </c>
      <c r="Q871">
        <f t="shared" si="69"/>
        <v>3.2194025217004076E-2</v>
      </c>
      <c r="R871">
        <f t="shared" si="70"/>
        <v>-3.4359743959156801</v>
      </c>
      <c r="S871">
        <f t="shared" si="71"/>
        <v>0</v>
      </c>
    </row>
    <row r="872" spans="1:19" x14ac:dyDescent="0.25">
      <c r="A872">
        <v>1</v>
      </c>
      <c r="B872">
        <v>59</v>
      </c>
      <c r="C872">
        <v>35</v>
      </c>
      <c r="D872">
        <v>84</v>
      </c>
      <c r="E872">
        <v>1</v>
      </c>
      <c r="F872">
        <v>1.8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1</v>
      </c>
      <c r="N872">
        <v>0</v>
      </c>
      <c r="O872">
        <f t="shared" si="67"/>
        <v>-3.4051228842917398</v>
      </c>
      <c r="P872">
        <f t="shared" si="68"/>
        <v>3.3202739736134357E-2</v>
      </c>
      <c r="Q872">
        <f t="shared" si="69"/>
        <v>3.2135744960000663E-2</v>
      </c>
      <c r="R872">
        <f t="shared" si="70"/>
        <v>-3.2663433935736855E-2</v>
      </c>
      <c r="S872">
        <f t="shared" si="71"/>
        <v>0</v>
      </c>
    </row>
    <row r="873" spans="1:19" x14ac:dyDescent="0.25">
      <c r="A873">
        <v>1</v>
      </c>
      <c r="B873">
        <v>40</v>
      </c>
      <c r="C873">
        <v>15</v>
      </c>
      <c r="D873">
        <v>84</v>
      </c>
      <c r="E873">
        <v>1</v>
      </c>
      <c r="F873">
        <v>3.7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1</v>
      </c>
      <c r="N873">
        <v>0</v>
      </c>
      <c r="O873">
        <f t="shared" si="67"/>
        <v>-3.4057239311817034</v>
      </c>
      <c r="P873">
        <f t="shared" si="68"/>
        <v>3.3182789328843415E-2</v>
      </c>
      <c r="Q873">
        <f t="shared" si="69"/>
        <v>3.2117055831329698E-2</v>
      </c>
      <c r="R873">
        <f t="shared" si="70"/>
        <v>-3.2644124463219779E-2</v>
      </c>
      <c r="S873">
        <f t="shared" si="71"/>
        <v>0</v>
      </c>
    </row>
    <row r="874" spans="1:19" x14ac:dyDescent="0.25">
      <c r="A874">
        <v>1</v>
      </c>
      <c r="B874">
        <v>54</v>
      </c>
      <c r="C874">
        <v>29</v>
      </c>
      <c r="D874">
        <v>81</v>
      </c>
      <c r="E874">
        <v>1</v>
      </c>
      <c r="F874">
        <v>0.1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f t="shared" si="67"/>
        <v>-3.4146613188258268</v>
      </c>
      <c r="P874">
        <f t="shared" si="68"/>
        <v>3.2887543207293687E-2</v>
      </c>
      <c r="Q874">
        <f t="shared" si="69"/>
        <v>3.1840390973418273E-2</v>
      </c>
      <c r="R874">
        <f t="shared" si="70"/>
        <v>-3.2358319939617651E-2</v>
      </c>
      <c r="S874">
        <f t="shared" si="71"/>
        <v>0</v>
      </c>
    </row>
    <row r="875" spans="1:19" x14ac:dyDescent="0.25">
      <c r="A875">
        <v>1</v>
      </c>
      <c r="B875">
        <v>38</v>
      </c>
      <c r="C875">
        <v>13</v>
      </c>
      <c r="D875">
        <v>143</v>
      </c>
      <c r="E875">
        <v>1</v>
      </c>
      <c r="F875">
        <v>4.0999999999999996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f t="shared" si="67"/>
        <v>-3.4155687814261646</v>
      </c>
      <c r="P875">
        <f t="shared" si="68"/>
        <v>3.2857712528975638E-2</v>
      </c>
      <c r="Q875">
        <f t="shared" si="69"/>
        <v>3.181242888579762E-2</v>
      </c>
      <c r="R875">
        <f t="shared" si="70"/>
        <v>-3.2329438664700214E-2</v>
      </c>
      <c r="S875">
        <f t="shared" si="71"/>
        <v>0</v>
      </c>
    </row>
    <row r="876" spans="1:19" x14ac:dyDescent="0.25">
      <c r="A876">
        <v>1</v>
      </c>
      <c r="B876">
        <v>50</v>
      </c>
      <c r="C876">
        <v>26</v>
      </c>
      <c r="D876">
        <v>52</v>
      </c>
      <c r="E876">
        <v>4</v>
      </c>
      <c r="F876">
        <v>0.1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f t="shared" si="67"/>
        <v>-3.4209595987997758</v>
      </c>
      <c r="P876">
        <f t="shared" si="68"/>
        <v>3.2681059182191524E-2</v>
      </c>
      <c r="Q876">
        <f t="shared" si="69"/>
        <v>3.1646807977743441E-2</v>
      </c>
      <c r="R876">
        <f t="shared" si="70"/>
        <v>-3.2158390462038347E-2</v>
      </c>
      <c r="S876">
        <f t="shared" si="71"/>
        <v>0</v>
      </c>
    </row>
    <row r="877" spans="1:19" x14ac:dyDescent="0.25">
      <c r="A877">
        <v>1</v>
      </c>
      <c r="B877">
        <v>32</v>
      </c>
      <c r="C877">
        <v>8</v>
      </c>
      <c r="D877">
        <v>61</v>
      </c>
      <c r="E877">
        <v>3</v>
      </c>
      <c r="F877">
        <v>2.6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f t="shared" si="67"/>
        <v>-3.4223276169483174</v>
      </c>
      <c r="P877">
        <f t="shared" si="68"/>
        <v>3.2636381467047067E-2</v>
      </c>
      <c r="Q877">
        <f t="shared" si="69"/>
        <v>3.160491151849712E-2</v>
      </c>
      <c r="R877">
        <f t="shared" si="70"/>
        <v>-3.2115125718060376E-2</v>
      </c>
      <c r="S877">
        <f t="shared" si="71"/>
        <v>0</v>
      </c>
    </row>
    <row r="878" spans="1:19" x14ac:dyDescent="0.25">
      <c r="A878">
        <v>1</v>
      </c>
      <c r="B878">
        <v>35</v>
      </c>
      <c r="C878">
        <v>10</v>
      </c>
      <c r="D878">
        <v>75</v>
      </c>
      <c r="E878">
        <v>4</v>
      </c>
      <c r="F878">
        <v>0.7</v>
      </c>
      <c r="G878">
        <v>0</v>
      </c>
      <c r="H878">
        <v>0</v>
      </c>
      <c r="I878">
        <v>0</v>
      </c>
      <c r="J878">
        <v>1</v>
      </c>
      <c r="K878">
        <v>1</v>
      </c>
      <c r="L878">
        <v>0</v>
      </c>
      <c r="M878">
        <v>1</v>
      </c>
      <c r="N878">
        <v>0</v>
      </c>
      <c r="O878">
        <f t="shared" si="67"/>
        <v>-3.422686112591534</v>
      </c>
      <c r="P878">
        <f t="shared" si="68"/>
        <v>3.2624683563429804E-2</v>
      </c>
      <c r="Q878">
        <f t="shared" si="69"/>
        <v>3.1593941228333811E-2</v>
      </c>
      <c r="R878">
        <f t="shared" si="70"/>
        <v>-3.2103797461487463E-2</v>
      </c>
      <c r="S878">
        <f t="shared" si="71"/>
        <v>0</v>
      </c>
    </row>
    <row r="879" spans="1:19" x14ac:dyDescent="0.25">
      <c r="A879">
        <v>1</v>
      </c>
      <c r="B879">
        <v>59</v>
      </c>
      <c r="C879">
        <v>33</v>
      </c>
      <c r="D879">
        <v>64</v>
      </c>
      <c r="E879">
        <v>3</v>
      </c>
      <c r="F879">
        <v>0.3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f t="shared" si="67"/>
        <v>-3.4265488324500977</v>
      </c>
      <c r="P879">
        <f t="shared" si="68"/>
        <v>3.2498906627273463E-2</v>
      </c>
      <c r="Q879">
        <f t="shared" si="69"/>
        <v>3.1475971953745997E-2</v>
      </c>
      <c r="R879">
        <f t="shared" si="70"/>
        <v>-3.1981986895854173E-2</v>
      </c>
      <c r="S879">
        <f t="shared" si="71"/>
        <v>0</v>
      </c>
    </row>
    <row r="880" spans="1:19" x14ac:dyDescent="0.25">
      <c r="A880">
        <v>1</v>
      </c>
      <c r="B880">
        <v>45</v>
      </c>
      <c r="C880">
        <v>20</v>
      </c>
      <c r="D880">
        <v>154</v>
      </c>
      <c r="E880">
        <v>2</v>
      </c>
      <c r="F880">
        <v>2.8</v>
      </c>
      <c r="G880">
        <v>0</v>
      </c>
      <c r="H880">
        <v>1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f t="shared" si="67"/>
        <v>-3.4307273068518924</v>
      </c>
      <c r="P880">
        <f t="shared" si="68"/>
        <v>3.236339409283992E-2</v>
      </c>
      <c r="Q880">
        <f t="shared" si="69"/>
        <v>3.1348839253718737E-2</v>
      </c>
      <c r="R880">
        <f t="shared" si="70"/>
        <v>-3.1850731136493615E-2</v>
      </c>
      <c r="S880">
        <f t="shared" si="71"/>
        <v>0</v>
      </c>
    </row>
    <row r="881" spans="1:19" x14ac:dyDescent="0.25">
      <c r="A881">
        <v>1</v>
      </c>
      <c r="B881">
        <v>47</v>
      </c>
      <c r="C881">
        <v>21</v>
      </c>
      <c r="D881">
        <v>85</v>
      </c>
      <c r="E881">
        <v>2</v>
      </c>
      <c r="F881">
        <v>1.7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f t="shared" si="67"/>
        <v>-3.4383549549823478</v>
      </c>
      <c r="P881">
        <f t="shared" si="68"/>
        <v>3.2117476588797156E-2</v>
      </c>
      <c r="Q881">
        <f t="shared" si="69"/>
        <v>3.1118043553479118E-2</v>
      </c>
      <c r="R881">
        <f t="shared" si="70"/>
        <v>-3.1612494484657035E-2</v>
      </c>
      <c r="S881">
        <f t="shared" si="71"/>
        <v>0</v>
      </c>
    </row>
    <row r="882" spans="1:19" x14ac:dyDescent="0.25">
      <c r="A882">
        <v>1</v>
      </c>
      <c r="B882">
        <v>58</v>
      </c>
      <c r="C882">
        <v>32</v>
      </c>
      <c r="D882">
        <v>72</v>
      </c>
      <c r="E882">
        <v>3</v>
      </c>
      <c r="F882">
        <v>0.3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1</v>
      </c>
      <c r="M882">
        <v>0</v>
      </c>
      <c r="N882">
        <v>0</v>
      </c>
      <c r="O882">
        <f t="shared" si="67"/>
        <v>-3.4419924894644263</v>
      </c>
      <c r="P882">
        <f t="shared" si="68"/>
        <v>3.2000860386541929E-2</v>
      </c>
      <c r="Q882">
        <f t="shared" si="69"/>
        <v>3.1008559793793019E-2</v>
      </c>
      <c r="R882">
        <f t="shared" si="70"/>
        <v>-3.1499500766912922E-2</v>
      </c>
      <c r="S882">
        <f t="shared" si="71"/>
        <v>0</v>
      </c>
    </row>
    <row r="883" spans="1:19" x14ac:dyDescent="0.25">
      <c r="A883">
        <v>1</v>
      </c>
      <c r="B883">
        <v>51</v>
      </c>
      <c r="C883">
        <v>25</v>
      </c>
      <c r="D883">
        <v>148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f t="shared" si="67"/>
        <v>-3.4479969604060416</v>
      </c>
      <c r="P883">
        <f t="shared" si="68"/>
        <v>3.1809287871617811E-2</v>
      </c>
      <c r="Q883">
        <f t="shared" si="69"/>
        <v>3.0828650454613526E-2</v>
      </c>
      <c r="R883">
        <f t="shared" si="70"/>
        <v>-3.1313851407996869E-2</v>
      </c>
      <c r="S883">
        <f t="shared" si="71"/>
        <v>0</v>
      </c>
    </row>
    <row r="884" spans="1:19" x14ac:dyDescent="0.25">
      <c r="A884">
        <v>1</v>
      </c>
      <c r="B884">
        <v>59</v>
      </c>
      <c r="C884">
        <v>33</v>
      </c>
      <c r="D884">
        <v>140</v>
      </c>
      <c r="E884">
        <v>2</v>
      </c>
      <c r="F884">
        <v>0.5</v>
      </c>
      <c r="G884">
        <v>262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f t="shared" si="67"/>
        <v>-3.448305011853547</v>
      </c>
      <c r="P884">
        <f t="shared" si="68"/>
        <v>3.1799490483572106E-2</v>
      </c>
      <c r="Q884">
        <f t="shared" si="69"/>
        <v>3.0819447748194447E-2</v>
      </c>
      <c r="R884">
        <f t="shared" si="70"/>
        <v>-3.1304356015121444E-2</v>
      </c>
      <c r="S884">
        <f t="shared" si="71"/>
        <v>0</v>
      </c>
    </row>
    <row r="885" spans="1:19" x14ac:dyDescent="0.25">
      <c r="A885">
        <v>1</v>
      </c>
      <c r="B885">
        <v>58</v>
      </c>
      <c r="C885">
        <v>28</v>
      </c>
      <c r="D885">
        <v>80</v>
      </c>
      <c r="E885">
        <v>2</v>
      </c>
      <c r="F885">
        <v>4.5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1</v>
      </c>
      <c r="N885">
        <v>0</v>
      </c>
      <c r="O885">
        <f t="shared" si="67"/>
        <v>-3.4568262497097066</v>
      </c>
      <c r="P885">
        <f t="shared" si="68"/>
        <v>3.1529670693428172E-2</v>
      </c>
      <c r="Q885">
        <f t="shared" si="69"/>
        <v>3.0565936772553412E-2</v>
      </c>
      <c r="R885">
        <f t="shared" si="70"/>
        <v>-3.1042817723743742E-2</v>
      </c>
      <c r="S885">
        <f t="shared" si="71"/>
        <v>0</v>
      </c>
    </row>
    <row r="886" spans="1:19" x14ac:dyDescent="0.25">
      <c r="A886">
        <v>1</v>
      </c>
      <c r="B886">
        <v>31</v>
      </c>
      <c r="C886">
        <v>6</v>
      </c>
      <c r="D886">
        <v>19</v>
      </c>
      <c r="E886">
        <v>4</v>
      </c>
      <c r="F886">
        <v>1.1000000000000001</v>
      </c>
      <c r="G886">
        <v>104</v>
      </c>
      <c r="H886">
        <v>0</v>
      </c>
      <c r="I886">
        <v>1</v>
      </c>
      <c r="J886">
        <v>1</v>
      </c>
      <c r="K886">
        <v>1</v>
      </c>
      <c r="L886">
        <v>0</v>
      </c>
      <c r="M886">
        <v>1</v>
      </c>
      <c r="N886">
        <v>0</v>
      </c>
      <c r="O886">
        <f t="shared" si="67"/>
        <v>-3.4611719254548854</v>
      </c>
      <c r="P886">
        <f t="shared" si="68"/>
        <v>3.1392950254751938E-2</v>
      </c>
      <c r="Q886">
        <f t="shared" si="69"/>
        <v>3.0437429543219145E-2</v>
      </c>
      <c r="R886">
        <f t="shared" si="70"/>
        <v>-3.0910267488957414E-2</v>
      </c>
      <c r="S886">
        <f t="shared" si="71"/>
        <v>0</v>
      </c>
    </row>
    <row r="887" spans="1:19" x14ac:dyDescent="0.25">
      <c r="A887">
        <v>1</v>
      </c>
      <c r="B887">
        <v>64</v>
      </c>
      <c r="C887">
        <v>39</v>
      </c>
      <c r="D887">
        <v>145</v>
      </c>
      <c r="E887">
        <v>1</v>
      </c>
      <c r="F887">
        <v>0.9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f t="shared" si="67"/>
        <v>-3.4616322756560649</v>
      </c>
      <c r="P887">
        <f t="shared" si="68"/>
        <v>3.1378501829709395E-2</v>
      </c>
      <c r="Q887">
        <f t="shared" si="69"/>
        <v>3.0423847088185952E-2</v>
      </c>
      <c r="R887">
        <f t="shared" si="70"/>
        <v>-3.0896258738711973E-2</v>
      </c>
      <c r="S887">
        <f t="shared" si="71"/>
        <v>0</v>
      </c>
    </row>
    <row r="888" spans="1:19" x14ac:dyDescent="0.25">
      <c r="A888">
        <v>1</v>
      </c>
      <c r="B888">
        <v>39</v>
      </c>
      <c r="C888">
        <v>13</v>
      </c>
      <c r="D888">
        <v>78</v>
      </c>
      <c r="E888">
        <v>1</v>
      </c>
      <c r="F888">
        <v>2.8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f t="shared" si="67"/>
        <v>-3.4660098162937194</v>
      </c>
      <c r="P888">
        <f t="shared" si="68"/>
        <v>3.12414413755276E-2</v>
      </c>
      <c r="Q888">
        <f t="shared" si="69"/>
        <v>3.0294982457120825E-2</v>
      </c>
      <c r="R888">
        <f t="shared" si="70"/>
        <v>-3.0763359360098864E-2</v>
      </c>
      <c r="S888">
        <f t="shared" si="71"/>
        <v>0</v>
      </c>
    </row>
    <row r="889" spans="1:19" x14ac:dyDescent="0.25">
      <c r="A889">
        <v>1</v>
      </c>
      <c r="B889">
        <v>37</v>
      </c>
      <c r="C889">
        <v>11</v>
      </c>
      <c r="D889">
        <v>89</v>
      </c>
      <c r="E889">
        <v>1</v>
      </c>
      <c r="F889">
        <v>1.5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0</v>
      </c>
      <c r="O889">
        <f t="shared" si="67"/>
        <v>-3.4664293415017555</v>
      </c>
      <c r="P889">
        <f t="shared" si="68"/>
        <v>3.1228337552219477E-2</v>
      </c>
      <c r="Q889">
        <f t="shared" si="69"/>
        <v>3.0282660410927788E-2</v>
      </c>
      <c r="R889">
        <f t="shared" si="70"/>
        <v>-3.0750652436155341E-2</v>
      </c>
      <c r="S889">
        <f t="shared" si="71"/>
        <v>0</v>
      </c>
    </row>
    <row r="890" spans="1:19" x14ac:dyDescent="0.25">
      <c r="A890">
        <v>1</v>
      </c>
      <c r="B890">
        <v>45</v>
      </c>
      <c r="C890">
        <v>19</v>
      </c>
      <c r="D890">
        <v>91</v>
      </c>
      <c r="E890">
        <v>2</v>
      </c>
      <c r="F890">
        <v>1.7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1</v>
      </c>
      <c r="M890">
        <v>0</v>
      </c>
      <c r="N890">
        <v>0</v>
      </c>
      <c r="O890">
        <f t="shared" si="67"/>
        <v>-3.46845971895746</v>
      </c>
      <c r="P890">
        <f t="shared" si="68"/>
        <v>3.1164996564490986E-2</v>
      </c>
      <c r="Q890">
        <f t="shared" si="69"/>
        <v>3.0223093945510853E-2</v>
      </c>
      <c r="R890">
        <f t="shared" si="70"/>
        <v>-3.0689227695587573E-2</v>
      </c>
      <c r="S890">
        <f t="shared" si="71"/>
        <v>0</v>
      </c>
    </row>
    <row r="891" spans="1:19" x14ac:dyDescent="0.25">
      <c r="A891">
        <v>1</v>
      </c>
      <c r="B891">
        <v>31</v>
      </c>
      <c r="C891">
        <v>5</v>
      </c>
      <c r="D891">
        <v>54</v>
      </c>
      <c r="E891">
        <v>4</v>
      </c>
      <c r="F891">
        <v>2.2000000000000002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f t="shared" si="67"/>
        <v>-3.4700902505734739</v>
      </c>
      <c r="P891">
        <f t="shared" si="68"/>
        <v>3.1114222457921781E-2</v>
      </c>
      <c r="Q891">
        <f t="shared" si="69"/>
        <v>3.0175340209887859E-2</v>
      </c>
      <c r="R891">
        <f t="shared" si="70"/>
        <v>-3.0639986927304536E-2</v>
      </c>
      <c r="S891">
        <f t="shared" si="71"/>
        <v>0</v>
      </c>
    </row>
    <row r="892" spans="1:19" x14ac:dyDescent="0.25">
      <c r="A892">
        <v>1</v>
      </c>
      <c r="B892">
        <v>59</v>
      </c>
      <c r="C892">
        <v>33</v>
      </c>
      <c r="D892">
        <v>59</v>
      </c>
      <c r="E892">
        <v>3</v>
      </c>
      <c r="F892">
        <v>1.4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f t="shared" si="67"/>
        <v>-3.4717493615710442</v>
      </c>
      <c r="P892">
        <f t="shared" si="68"/>
        <v>3.1062643308859328E-2</v>
      </c>
      <c r="Q892">
        <f t="shared" si="69"/>
        <v>3.0126824505224921E-2</v>
      </c>
      <c r="R892">
        <f t="shared" si="70"/>
        <v>-3.0589962945434288E-2</v>
      </c>
      <c r="S892">
        <f t="shared" si="71"/>
        <v>0</v>
      </c>
    </row>
    <row r="893" spans="1:19" x14ac:dyDescent="0.25">
      <c r="A893">
        <v>1</v>
      </c>
      <c r="B893">
        <v>54</v>
      </c>
      <c r="C893">
        <v>24</v>
      </c>
      <c r="D893">
        <v>69</v>
      </c>
      <c r="E893">
        <v>3</v>
      </c>
      <c r="F893">
        <v>1.4</v>
      </c>
      <c r="G893">
        <v>132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>
        <f t="shared" si="67"/>
        <v>-3.4761617412847228</v>
      </c>
      <c r="P893">
        <f t="shared" si="68"/>
        <v>3.0925885068193337E-2</v>
      </c>
      <c r="Q893">
        <f t="shared" si="69"/>
        <v>2.9998165257192726E-2</v>
      </c>
      <c r="R893">
        <f t="shared" si="70"/>
        <v>-3.0457315999067175E-2</v>
      </c>
      <c r="S893">
        <f t="shared" si="71"/>
        <v>0</v>
      </c>
    </row>
    <row r="894" spans="1:19" x14ac:dyDescent="0.25">
      <c r="A894">
        <v>1</v>
      </c>
      <c r="B894">
        <v>42</v>
      </c>
      <c r="C894">
        <v>18</v>
      </c>
      <c r="D894">
        <v>50</v>
      </c>
      <c r="E894">
        <v>4</v>
      </c>
      <c r="F894">
        <v>2.2000000000000002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f t="shared" si="67"/>
        <v>-3.4804238855487366</v>
      </c>
      <c r="P894">
        <f t="shared" si="68"/>
        <v>3.0794354983751042E-2</v>
      </c>
      <c r="Q894">
        <f t="shared" si="69"/>
        <v>2.9874392341076091E-2</v>
      </c>
      <c r="R894">
        <f t="shared" si="70"/>
        <v>-3.0329723436249515E-2</v>
      </c>
      <c r="S894">
        <f t="shared" si="71"/>
        <v>0</v>
      </c>
    </row>
    <row r="895" spans="1:19" x14ac:dyDescent="0.25">
      <c r="A895">
        <v>1</v>
      </c>
      <c r="B895">
        <v>41</v>
      </c>
      <c r="C895">
        <v>16</v>
      </c>
      <c r="D895">
        <v>82</v>
      </c>
      <c r="E895">
        <v>1</v>
      </c>
      <c r="F895">
        <v>4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1</v>
      </c>
      <c r="N895">
        <v>0</v>
      </c>
      <c r="O895">
        <f t="shared" si="67"/>
        <v>-3.4830103679745079</v>
      </c>
      <c r="P895">
        <f t="shared" si="68"/>
        <v>3.0714808842467089E-2</v>
      </c>
      <c r="Q895">
        <f t="shared" si="69"/>
        <v>2.9799522214065222E-2</v>
      </c>
      <c r="R895">
        <f t="shared" si="70"/>
        <v>-3.0252550709861211E-2</v>
      </c>
      <c r="S895">
        <f t="shared" si="71"/>
        <v>0</v>
      </c>
    </row>
    <row r="896" spans="1:19" x14ac:dyDescent="0.25">
      <c r="A896">
        <v>1</v>
      </c>
      <c r="B896">
        <v>43</v>
      </c>
      <c r="C896">
        <v>18</v>
      </c>
      <c r="D896">
        <v>85</v>
      </c>
      <c r="E896">
        <v>1</v>
      </c>
      <c r="F896">
        <v>3.7</v>
      </c>
      <c r="G896">
        <v>327</v>
      </c>
      <c r="H896">
        <v>1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>
        <f t="shared" si="67"/>
        <v>-3.4907540891978428</v>
      </c>
      <c r="P896">
        <f t="shared" si="68"/>
        <v>3.0477880462977322E-2</v>
      </c>
      <c r="Q896">
        <f t="shared" si="69"/>
        <v>2.9576452867949087E-2</v>
      </c>
      <c r="R896">
        <f t="shared" si="70"/>
        <v>-3.0022656259174867E-2</v>
      </c>
      <c r="S896">
        <f t="shared" si="71"/>
        <v>0</v>
      </c>
    </row>
    <row r="897" spans="1:19" x14ac:dyDescent="0.25">
      <c r="A897">
        <v>1</v>
      </c>
      <c r="B897">
        <v>58</v>
      </c>
      <c r="C897">
        <v>33</v>
      </c>
      <c r="D897">
        <v>138</v>
      </c>
      <c r="E897">
        <v>2</v>
      </c>
      <c r="F897">
        <v>3.9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f t="shared" si="67"/>
        <v>-3.4914412671905204</v>
      </c>
      <c r="P897">
        <f t="shared" si="68"/>
        <v>3.04569439286464E-2</v>
      </c>
      <c r="Q897">
        <f t="shared" si="69"/>
        <v>2.9556736075287564E-2</v>
      </c>
      <c r="R897">
        <f t="shared" si="70"/>
        <v>-3.0002338746865517E-2</v>
      </c>
      <c r="S897">
        <f t="shared" si="71"/>
        <v>0</v>
      </c>
    </row>
    <row r="898" spans="1:19" x14ac:dyDescent="0.25">
      <c r="A898">
        <v>1</v>
      </c>
      <c r="B898">
        <v>45</v>
      </c>
      <c r="C898">
        <v>20</v>
      </c>
      <c r="D898">
        <v>70</v>
      </c>
      <c r="E898">
        <v>4</v>
      </c>
      <c r="F898">
        <v>1.9</v>
      </c>
      <c r="G898">
        <v>0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1</v>
      </c>
      <c r="N898">
        <v>0</v>
      </c>
      <c r="O898">
        <f t="shared" si="67"/>
        <v>-3.4946655674604781</v>
      </c>
      <c r="P898">
        <f t="shared" si="68"/>
        <v>3.0358899743002148E-2</v>
      </c>
      <c r="Q898">
        <f t="shared" si="69"/>
        <v>2.9464393184330657E-2</v>
      </c>
      <c r="R898">
        <f t="shared" si="70"/>
        <v>-2.9907187900641955E-2</v>
      </c>
      <c r="S898">
        <f t="shared" si="71"/>
        <v>0</v>
      </c>
    </row>
    <row r="899" spans="1:19" x14ac:dyDescent="0.25">
      <c r="A899">
        <v>1</v>
      </c>
      <c r="B899">
        <v>39</v>
      </c>
      <c r="C899">
        <v>13</v>
      </c>
      <c r="D899">
        <v>93</v>
      </c>
      <c r="E899">
        <v>1</v>
      </c>
      <c r="F899">
        <v>1.5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1</v>
      </c>
      <c r="N899">
        <v>0</v>
      </c>
      <c r="O899">
        <f t="shared" si="67"/>
        <v>-3.4953610625628491</v>
      </c>
      <c r="P899">
        <f t="shared" si="68"/>
        <v>3.0337792617719465E-2</v>
      </c>
      <c r="Q899">
        <f t="shared" si="69"/>
        <v>2.9444511144876083E-2</v>
      </c>
      <c r="R899">
        <f t="shared" si="70"/>
        <v>-2.9886702474172671E-2</v>
      </c>
      <c r="S899">
        <f t="shared" si="71"/>
        <v>0</v>
      </c>
    </row>
    <row r="900" spans="1:19" x14ac:dyDescent="0.25">
      <c r="A900">
        <v>1</v>
      </c>
      <c r="B900">
        <v>33</v>
      </c>
      <c r="C900">
        <v>7</v>
      </c>
      <c r="D900">
        <v>48</v>
      </c>
      <c r="E900">
        <v>4</v>
      </c>
      <c r="F900">
        <v>2.2000000000000002</v>
      </c>
      <c r="G900">
        <v>207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f t="shared" si="67"/>
        <v>-3.5043093636988196</v>
      </c>
      <c r="P900">
        <f t="shared" si="68"/>
        <v>3.0067531904060356E-2</v>
      </c>
      <c r="Q900">
        <f t="shared" si="69"/>
        <v>2.9189864715453259E-2</v>
      </c>
      <c r="R900">
        <f t="shared" si="70"/>
        <v>-2.9624365047655067E-2</v>
      </c>
      <c r="S900">
        <f t="shared" si="71"/>
        <v>0</v>
      </c>
    </row>
    <row r="901" spans="1:19" x14ac:dyDescent="0.25">
      <c r="A901">
        <v>1</v>
      </c>
      <c r="B901">
        <v>41</v>
      </c>
      <c r="C901">
        <v>15</v>
      </c>
      <c r="D901">
        <v>62</v>
      </c>
      <c r="E901">
        <v>3</v>
      </c>
      <c r="F901">
        <v>0.9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f t="shared" si="67"/>
        <v>-3.5061213445013868</v>
      </c>
      <c r="P901">
        <f t="shared" si="68"/>
        <v>3.001309944364933E-2</v>
      </c>
      <c r="Q901">
        <f t="shared" si="69"/>
        <v>2.913856091719667E-2</v>
      </c>
      <c r="R901">
        <f t="shared" si="70"/>
        <v>-2.9571520067128192E-2</v>
      </c>
      <c r="S901">
        <f t="shared" si="71"/>
        <v>0</v>
      </c>
    </row>
    <row r="902" spans="1:19" x14ac:dyDescent="0.25">
      <c r="A902">
        <v>1</v>
      </c>
      <c r="B902">
        <v>58</v>
      </c>
      <c r="C902">
        <v>32</v>
      </c>
      <c r="D902">
        <v>81</v>
      </c>
      <c r="E902">
        <v>3</v>
      </c>
      <c r="F902">
        <v>1.7</v>
      </c>
      <c r="G902">
        <v>0</v>
      </c>
      <c r="H902">
        <v>0</v>
      </c>
      <c r="I902">
        <v>0</v>
      </c>
      <c r="J902">
        <v>1</v>
      </c>
      <c r="K902">
        <v>1</v>
      </c>
      <c r="L902">
        <v>1</v>
      </c>
      <c r="M902">
        <v>0</v>
      </c>
      <c r="N902">
        <v>0</v>
      </c>
      <c r="O902">
        <f t="shared" si="67"/>
        <v>-3.5064747777786813</v>
      </c>
      <c r="P902">
        <f t="shared" si="68"/>
        <v>3.0002493689874753E-2</v>
      </c>
      <c r="Q902">
        <f t="shared" si="69"/>
        <v>2.9128564128416811E-2</v>
      </c>
      <c r="R902">
        <f t="shared" si="70"/>
        <v>-2.956122329674446E-2</v>
      </c>
      <c r="S902">
        <f t="shared" si="71"/>
        <v>0</v>
      </c>
    </row>
    <row r="903" spans="1:19" x14ac:dyDescent="0.25">
      <c r="A903">
        <v>1</v>
      </c>
      <c r="B903">
        <v>41</v>
      </c>
      <c r="C903">
        <v>15</v>
      </c>
      <c r="D903">
        <v>88</v>
      </c>
      <c r="E903">
        <v>1</v>
      </c>
      <c r="F903">
        <v>2.8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f t="shared" si="67"/>
        <v>-3.5075785267772615</v>
      </c>
      <c r="P903">
        <f t="shared" si="68"/>
        <v>2.996939673623443E-2</v>
      </c>
      <c r="Q903">
        <f t="shared" si="69"/>
        <v>2.9097366223891127E-2</v>
      </c>
      <c r="R903">
        <f t="shared" si="70"/>
        <v>-2.952908989356846E-2</v>
      </c>
      <c r="S903">
        <f t="shared" si="71"/>
        <v>0</v>
      </c>
    </row>
    <row r="904" spans="1:19" x14ac:dyDescent="0.25">
      <c r="A904">
        <v>1</v>
      </c>
      <c r="B904">
        <v>42</v>
      </c>
      <c r="C904">
        <v>18</v>
      </c>
      <c r="D904">
        <v>141</v>
      </c>
      <c r="E904">
        <v>1</v>
      </c>
      <c r="F904">
        <v>3.5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f t="shared" si="67"/>
        <v>-3.5081464065490575</v>
      </c>
      <c r="P904">
        <f t="shared" si="68"/>
        <v>2.9952382553517329E-2</v>
      </c>
      <c r="Q904">
        <f t="shared" si="69"/>
        <v>2.9081327506867507E-2</v>
      </c>
      <c r="R904">
        <f t="shared" si="70"/>
        <v>-2.9512570642314821E-2</v>
      </c>
      <c r="S904">
        <f t="shared" si="71"/>
        <v>0</v>
      </c>
    </row>
    <row r="905" spans="1:19" x14ac:dyDescent="0.25">
      <c r="A905">
        <v>1</v>
      </c>
      <c r="B905">
        <v>37</v>
      </c>
      <c r="C905">
        <v>13</v>
      </c>
      <c r="D905">
        <v>83</v>
      </c>
      <c r="E905">
        <v>2</v>
      </c>
      <c r="F905">
        <v>1.7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1</v>
      </c>
      <c r="M905">
        <v>0</v>
      </c>
      <c r="N905">
        <v>0</v>
      </c>
      <c r="O905">
        <f t="shared" si="67"/>
        <v>-3.5089249103310749</v>
      </c>
      <c r="P905">
        <f t="shared" si="68"/>
        <v>2.9929073584656424E-2</v>
      </c>
      <c r="Q905">
        <f t="shared" si="69"/>
        <v>2.9059354039291874E-2</v>
      </c>
      <c r="R905">
        <f t="shared" si="70"/>
        <v>-2.9489939273123624E-2</v>
      </c>
      <c r="S905">
        <f t="shared" si="71"/>
        <v>0</v>
      </c>
    </row>
    <row r="906" spans="1:19" x14ac:dyDescent="0.25">
      <c r="A906">
        <v>1</v>
      </c>
      <c r="B906">
        <v>58</v>
      </c>
      <c r="C906">
        <v>32</v>
      </c>
      <c r="D906">
        <v>65</v>
      </c>
      <c r="E906">
        <v>3</v>
      </c>
      <c r="F906">
        <v>2.2000000000000002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f t="shared" si="67"/>
        <v>-3.5112883620538744</v>
      </c>
      <c r="P906">
        <f t="shared" si="68"/>
        <v>2.9858421188782472E-2</v>
      </c>
      <c r="Q906">
        <f t="shared" si="69"/>
        <v>2.8992743637825873E-2</v>
      </c>
      <c r="R906">
        <f t="shared" si="70"/>
        <v>-2.9421337637196742E-2</v>
      </c>
      <c r="S906">
        <f t="shared" si="71"/>
        <v>0</v>
      </c>
    </row>
    <row r="907" spans="1:19" x14ac:dyDescent="0.25">
      <c r="A907">
        <v>1</v>
      </c>
      <c r="B907">
        <v>42</v>
      </c>
      <c r="C907">
        <v>17</v>
      </c>
      <c r="D907">
        <v>82</v>
      </c>
      <c r="E907">
        <v>1</v>
      </c>
      <c r="F907">
        <v>3.7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f t="shared" si="67"/>
        <v>-3.5114314690585564</v>
      </c>
      <c r="P907">
        <f t="shared" si="68"/>
        <v>2.985414854529151E-2</v>
      </c>
      <c r="Q907">
        <f t="shared" si="69"/>
        <v>2.8988715137441202E-2</v>
      </c>
      <c r="R907">
        <f t="shared" si="70"/>
        <v>-2.9417188860756959E-2</v>
      </c>
      <c r="S907">
        <f t="shared" si="71"/>
        <v>0</v>
      </c>
    </row>
    <row r="908" spans="1:19" x14ac:dyDescent="0.25">
      <c r="A908">
        <v>1</v>
      </c>
      <c r="B908">
        <v>32</v>
      </c>
      <c r="C908">
        <v>6</v>
      </c>
      <c r="D908">
        <v>78</v>
      </c>
      <c r="E908">
        <v>1</v>
      </c>
      <c r="F908">
        <v>2.9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f t="shared" si="67"/>
        <v>-3.5147620311079208</v>
      </c>
      <c r="P908">
        <f t="shared" si="68"/>
        <v>2.9754882848172189E-2</v>
      </c>
      <c r="Q908">
        <f t="shared" si="69"/>
        <v>2.8895112170649714E-2</v>
      </c>
      <c r="R908">
        <f t="shared" si="70"/>
        <v>-2.9320796103021726E-2</v>
      </c>
      <c r="S908">
        <f t="shared" si="71"/>
        <v>0</v>
      </c>
    </row>
    <row r="909" spans="1:19" x14ac:dyDescent="0.25">
      <c r="A909">
        <v>1</v>
      </c>
      <c r="B909">
        <v>34</v>
      </c>
      <c r="C909">
        <v>8</v>
      </c>
      <c r="D909">
        <v>82</v>
      </c>
      <c r="E909">
        <v>1</v>
      </c>
      <c r="F909">
        <v>2.7</v>
      </c>
      <c r="G909">
        <v>251</v>
      </c>
      <c r="H909">
        <v>0</v>
      </c>
      <c r="I909">
        <v>0</v>
      </c>
      <c r="J909">
        <v>1</v>
      </c>
      <c r="K909">
        <v>0</v>
      </c>
      <c r="L909">
        <v>1</v>
      </c>
      <c r="M909">
        <v>0</v>
      </c>
      <c r="N909">
        <v>0</v>
      </c>
      <c r="O909">
        <f t="shared" si="67"/>
        <v>-3.5162283971918864</v>
      </c>
      <c r="P909">
        <f t="shared" si="68"/>
        <v>2.9711283271414E-2</v>
      </c>
      <c r="Q909">
        <f t="shared" si="69"/>
        <v>2.8853994079797437E-2</v>
      </c>
      <c r="R909">
        <f t="shared" si="70"/>
        <v>-2.9278455444571531E-2</v>
      </c>
      <c r="S909">
        <f t="shared" si="71"/>
        <v>0</v>
      </c>
    </row>
    <row r="910" spans="1:19" x14ac:dyDescent="0.25">
      <c r="A910">
        <v>1</v>
      </c>
      <c r="B910">
        <v>43</v>
      </c>
      <c r="C910">
        <v>16</v>
      </c>
      <c r="D910">
        <v>78</v>
      </c>
      <c r="E910">
        <v>3</v>
      </c>
      <c r="F910">
        <v>2.67</v>
      </c>
      <c r="G910">
        <v>161</v>
      </c>
      <c r="H910">
        <v>0</v>
      </c>
      <c r="I910">
        <v>0</v>
      </c>
      <c r="J910">
        <v>1</v>
      </c>
      <c r="K910">
        <v>1</v>
      </c>
      <c r="L910">
        <v>1</v>
      </c>
      <c r="M910">
        <v>0</v>
      </c>
      <c r="N910">
        <v>0</v>
      </c>
      <c r="O910">
        <f t="shared" si="67"/>
        <v>-3.5248755584276843</v>
      </c>
      <c r="P910">
        <f t="shared" si="68"/>
        <v>2.94554726263743E-2</v>
      </c>
      <c r="Q910">
        <f t="shared" si="69"/>
        <v>2.8612672825204098E-2</v>
      </c>
      <c r="R910">
        <f t="shared" si="70"/>
        <v>-2.9029995094652837E-2</v>
      </c>
      <c r="S910">
        <f t="shared" si="71"/>
        <v>0</v>
      </c>
    </row>
    <row r="911" spans="1:19" x14ac:dyDescent="0.25">
      <c r="A911">
        <v>1</v>
      </c>
      <c r="B911">
        <v>44</v>
      </c>
      <c r="C911">
        <v>19</v>
      </c>
      <c r="D911">
        <v>69</v>
      </c>
      <c r="E911">
        <v>3</v>
      </c>
      <c r="F911">
        <v>0.5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1</v>
      </c>
      <c r="N911">
        <v>0</v>
      </c>
      <c r="O911">
        <f t="shared" si="67"/>
        <v>-3.5277849781835968</v>
      </c>
      <c r="P911">
        <f t="shared" si="68"/>
        <v>2.9369898837794121E-2</v>
      </c>
      <c r="Q911">
        <f t="shared" si="69"/>
        <v>2.853191925560878E-2</v>
      </c>
      <c r="R911">
        <f t="shared" si="70"/>
        <v>-2.894686634578908E-2</v>
      </c>
      <c r="S911">
        <f t="shared" si="71"/>
        <v>0</v>
      </c>
    </row>
    <row r="912" spans="1:19" x14ac:dyDescent="0.25">
      <c r="A912">
        <v>1</v>
      </c>
      <c r="B912">
        <v>26</v>
      </c>
      <c r="C912">
        <v>1</v>
      </c>
      <c r="D912">
        <v>80</v>
      </c>
      <c r="E912">
        <v>1</v>
      </c>
      <c r="F912">
        <v>0.8</v>
      </c>
      <c r="G912">
        <v>150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f t="shared" si="67"/>
        <v>-3.5302874886767617</v>
      </c>
      <c r="P912">
        <f t="shared" si="68"/>
        <v>2.929649224646131E-2</v>
      </c>
      <c r="Q912">
        <f t="shared" si="69"/>
        <v>2.8462636827335432E-2</v>
      </c>
      <c r="R912">
        <f t="shared" si="70"/>
        <v>-2.8875551642559932E-2</v>
      </c>
      <c r="S912">
        <f t="shared" si="71"/>
        <v>0</v>
      </c>
    </row>
    <row r="913" spans="1:19" x14ac:dyDescent="0.25">
      <c r="A913">
        <v>1</v>
      </c>
      <c r="B913">
        <v>41</v>
      </c>
      <c r="C913">
        <v>17</v>
      </c>
      <c r="D913">
        <v>65</v>
      </c>
      <c r="E913">
        <v>3</v>
      </c>
      <c r="F913">
        <v>2.1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1</v>
      </c>
      <c r="N913">
        <v>0</v>
      </c>
      <c r="O913">
        <f t="shared" si="67"/>
        <v>-3.5322052120275416</v>
      </c>
      <c r="P913">
        <f t="shared" si="68"/>
        <v>2.9240363516074664E-2</v>
      </c>
      <c r="Q913">
        <f t="shared" si="69"/>
        <v>2.8409654880016746E-2</v>
      </c>
      <c r="R913">
        <f t="shared" si="70"/>
        <v>-2.8821018996964234E-2</v>
      </c>
      <c r="S913">
        <f t="shared" si="71"/>
        <v>0</v>
      </c>
    </row>
    <row r="914" spans="1:19" x14ac:dyDescent="0.25">
      <c r="A914">
        <v>1</v>
      </c>
      <c r="B914">
        <v>63</v>
      </c>
      <c r="C914">
        <v>33</v>
      </c>
      <c r="D914">
        <v>52</v>
      </c>
      <c r="E914">
        <v>4</v>
      </c>
      <c r="F914">
        <v>1.67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f t="shared" si="67"/>
        <v>-3.5328073146538017</v>
      </c>
      <c r="P914">
        <f t="shared" si="68"/>
        <v>2.9222763115564238E-2</v>
      </c>
      <c r="Q914">
        <f t="shared" si="69"/>
        <v>2.8393040032561951E-2</v>
      </c>
      <c r="R914">
        <f t="shared" si="70"/>
        <v>-2.8803918471544857E-2</v>
      </c>
      <c r="S914">
        <f t="shared" si="71"/>
        <v>0</v>
      </c>
    </row>
    <row r="915" spans="1:19" x14ac:dyDescent="0.25">
      <c r="A915">
        <v>1</v>
      </c>
      <c r="B915">
        <v>32</v>
      </c>
      <c r="C915">
        <v>7</v>
      </c>
      <c r="D915">
        <v>81</v>
      </c>
      <c r="E915">
        <v>2</v>
      </c>
      <c r="F915">
        <v>3.4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1</v>
      </c>
      <c r="M915">
        <v>0</v>
      </c>
      <c r="N915">
        <v>1</v>
      </c>
      <c r="O915">
        <f t="shared" si="67"/>
        <v>-3.535196840022155</v>
      </c>
      <c r="P915">
        <f t="shared" si="68"/>
        <v>2.9153017943880845E-2</v>
      </c>
      <c r="Q915">
        <f t="shared" si="69"/>
        <v>2.8327194727684843E-2</v>
      </c>
      <c r="R915">
        <f t="shared" si="70"/>
        <v>-3.5639329913033237</v>
      </c>
      <c r="S915">
        <f t="shared" si="71"/>
        <v>0</v>
      </c>
    </row>
    <row r="916" spans="1:19" x14ac:dyDescent="0.25">
      <c r="A916">
        <v>1</v>
      </c>
      <c r="B916">
        <v>50</v>
      </c>
      <c r="C916">
        <v>24</v>
      </c>
      <c r="D916">
        <v>155</v>
      </c>
      <c r="E916">
        <v>1</v>
      </c>
      <c r="F916">
        <v>7.3</v>
      </c>
      <c r="G916">
        <v>0</v>
      </c>
      <c r="H916">
        <v>0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  <c r="O916">
        <f t="shared" si="67"/>
        <v>-3.536934657995995</v>
      </c>
      <c r="P916">
        <f t="shared" si="68"/>
        <v>2.9102399301039028E-2</v>
      </c>
      <c r="Q916">
        <f t="shared" si="69"/>
        <v>2.8279400884504032E-2</v>
      </c>
      <c r="R916">
        <f t="shared" si="70"/>
        <v>-2.8686965312869836E-2</v>
      </c>
      <c r="S916">
        <f t="shared" si="71"/>
        <v>0</v>
      </c>
    </row>
    <row r="917" spans="1:19" x14ac:dyDescent="0.25">
      <c r="A917">
        <v>1</v>
      </c>
      <c r="B917">
        <v>24</v>
      </c>
      <c r="C917">
        <v>-2</v>
      </c>
      <c r="D917">
        <v>80</v>
      </c>
      <c r="E917">
        <v>2</v>
      </c>
      <c r="F917">
        <v>1.6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1</v>
      </c>
      <c r="N917">
        <v>0</v>
      </c>
      <c r="O917">
        <f t="shared" ref="O917:O980" si="72">SUMPRODUCT($A$19:$M$19,A917:M917)</f>
        <v>-3.5403047244276706</v>
      </c>
      <c r="P917">
        <f t="shared" ref="P917:P980" si="73">EXP(O917)</f>
        <v>2.9004487359615215E-2</v>
      </c>
      <c r="Q917">
        <f t="shared" ref="Q917:Q980" si="74">P917/(P917+1)</f>
        <v>2.8186939625540006E-2</v>
      </c>
      <c r="R917">
        <f t="shared" ref="R917:R980" si="75">N917*LN(Q917) + (1-N917)*LN(1-Q917)</f>
        <v>-2.8591817736101831E-2</v>
      </c>
      <c r="S917">
        <f t="shared" ref="S917:S980" si="76">IF(Q917&gt;=$S$19,1,0)</f>
        <v>0</v>
      </c>
    </row>
    <row r="918" spans="1:19" x14ac:dyDescent="0.25">
      <c r="A918">
        <v>1</v>
      </c>
      <c r="B918">
        <v>39</v>
      </c>
      <c r="C918">
        <v>12</v>
      </c>
      <c r="D918">
        <v>62</v>
      </c>
      <c r="E918">
        <v>3</v>
      </c>
      <c r="F918">
        <v>2.33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f t="shared" si="72"/>
        <v>-3.5429585840897442</v>
      </c>
      <c r="P918">
        <f t="shared" si="73"/>
        <v>2.8927615569181449E-2</v>
      </c>
      <c r="Q918">
        <f t="shared" si="74"/>
        <v>2.8114334897289435E-2</v>
      </c>
      <c r="R918">
        <f t="shared" si="75"/>
        <v>-2.8517109935625715E-2</v>
      </c>
      <c r="S918">
        <f t="shared" si="76"/>
        <v>0</v>
      </c>
    </row>
    <row r="919" spans="1:19" x14ac:dyDescent="0.25">
      <c r="A919">
        <v>1</v>
      </c>
      <c r="B919">
        <v>42</v>
      </c>
      <c r="C919">
        <v>18</v>
      </c>
      <c r="D919">
        <v>60</v>
      </c>
      <c r="E919">
        <v>4</v>
      </c>
      <c r="F919">
        <v>0.2</v>
      </c>
      <c r="G919">
        <v>151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1</v>
      </c>
      <c r="N919">
        <v>0</v>
      </c>
      <c r="O919">
        <f t="shared" si="72"/>
        <v>-3.5460519848634569</v>
      </c>
      <c r="P919">
        <f t="shared" si="73"/>
        <v>2.8838269124226344E-2</v>
      </c>
      <c r="Q919">
        <f t="shared" si="74"/>
        <v>2.8029934334357742E-2</v>
      </c>
      <c r="R919">
        <f t="shared" si="75"/>
        <v>-2.8430271636209981E-2</v>
      </c>
      <c r="S919">
        <f t="shared" si="76"/>
        <v>0</v>
      </c>
    </row>
    <row r="920" spans="1:19" x14ac:dyDescent="0.25">
      <c r="A920">
        <v>1</v>
      </c>
      <c r="B920">
        <v>45</v>
      </c>
      <c r="C920">
        <v>20</v>
      </c>
      <c r="D920">
        <v>155</v>
      </c>
      <c r="E920">
        <v>1</v>
      </c>
      <c r="F920">
        <v>7</v>
      </c>
      <c r="G920">
        <v>0</v>
      </c>
      <c r="H920">
        <v>0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f t="shared" si="72"/>
        <v>-3.5477869678159788</v>
      </c>
      <c r="P920">
        <f t="shared" si="73"/>
        <v>2.878827859781111E-2</v>
      </c>
      <c r="Q920">
        <f t="shared" si="74"/>
        <v>2.7982704699015572E-2</v>
      </c>
      <c r="R920">
        <f t="shared" si="75"/>
        <v>-2.8381681160469425E-2</v>
      </c>
      <c r="S920">
        <f t="shared" si="76"/>
        <v>0</v>
      </c>
    </row>
    <row r="921" spans="1:19" x14ac:dyDescent="0.25">
      <c r="A921">
        <v>1</v>
      </c>
      <c r="B921">
        <v>45</v>
      </c>
      <c r="C921">
        <v>20</v>
      </c>
      <c r="D921">
        <v>55</v>
      </c>
      <c r="E921">
        <v>4</v>
      </c>
      <c r="F921">
        <v>1.9</v>
      </c>
      <c r="G921">
        <v>164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f t="shared" si="72"/>
        <v>-3.5500067857458033</v>
      </c>
      <c r="P921">
        <f t="shared" si="73"/>
        <v>2.8724444736797774E-2</v>
      </c>
      <c r="Q921">
        <f t="shared" si="74"/>
        <v>2.7922389599818451E-2</v>
      </c>
      <c r="R921">
        <f t="shared" si="75"/>
        <v>-2.8319631618505602E-2</v>
      </c>
      <c r="S921">
        <f t="shared" si="76"/>
        <v>0</v>
      </c>
    </row>
    <row r="922" spans="1:19" x14ac:dyDescent="0.25">
      <c r="A922">
        <v>1</v>
      </c>
      <c r="B922">
        <v>41</v>
      </c>
      <c r="C922">
        <v>17</v>
      </c>
      <c r="D922">
        <v>49</v>
      </c>
      <c r="E922">
        <v>4</v>
      </c>
      <c r="F922">
        <v>2.2000000000000002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f t="shared" si="72"/>
        <v>-3.5507454290398304</v>
      </c>
      <c r="P922">
        <f t="shared" si="73"/>
        <v>2.8703235452330465E-2</v>
      </c>
      <c r="Q922">
        <f t="shared" si="74"/>
        <v>2.7902347793928521E-2</v>
      </c>
      <c r="R922">
        <f t="shared" si="75"/>
        <v>-2.8299014335407654E-2</v>
      </c>
      <c r="S922">
        <f t="shared" si="76"/>
        <v>0</v>
      </c>
    </row>
    <row r="923" spans="1:19" x14ac:dyDescent="0.25">
      <c r="A923">
        <v>1</v>
      </c>
      <c r="B923">
        <v>32</v>
      </c>
      <c r="C923">
        <v>7</v>
      </c>
      <c r="D923">
        <v>134</v>
      </c>
      <c r="E923">
        <v>2</v>
      </c>
      <c r="F923">
        <v>3.1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f t="shared" si="72"/>
        <v>-3.5645419107391487</v>
      </c>
      <c r="P923">
        <f t="shared" si="73"/>
        <v>2.8309950998806396E-2</v>
      </c>
      <c r="Q923">
        <f t="shared" si="74"/>
        <v>2.7530562133828131E-2</v>
      </c>
      <c r="R923">
        <f t="shared" si="75"/>
        <v>-2.7916630342046181E-2</v>
      </c>
      <c r="S923">
        <f t="shared" si="76"/>
        <v>0</v>
      </c>
    </row>
    <row r="924" spans="1:19" x14ac:dyDescent="0.25">
      <c r="A924">
        <v>1</v>
      </c>
      <c r="B924">
        <v>34</v>
      </c>
      <c r="C924">
        <v>8</v>
      </c>
      <c r="D924">
        <v>52</v>
      </c>
      <c r="E924">
        <v>4</v>
      </c>
      <c r="F924">
        <v>2.2000000000000002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f t="shared" si="72"/>
        <v>-3.5670639011739933</v>
      </c>
      <c r="P924">
        <f t="shared" si="73"/>
        <v>2.8238643529349981E-2</v>
      </c>
      <c r="Q924">
        <f t="shared" si="74"/>
        <v>2.7463122211029738E-2</v>
      </c>
      <c r="R924">
        <f t="shared" si="75"/>
        <v>-2.7847283602878754E-2</v>
      </c>
      <c r="S924">
        <f t="shared" si="76"/>
        <v>0</v>
      </c>
    </row>
    <row r="925" spans="1:19" x14ac:dyDescent="0.25">
      <c r="A925">
        <v>1</v>
      </c>
      <c r="B925">
        <v>49</v>
      </c>
      <c r="C925">
        <v>23</v>
      </c>
      <c r="D925">
        <v>70</v>
      </c>
      <c r="E925">
        <v>2</v>
      </c>
      <c r="F925">
        <v>1.5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0</v>
      </c>
      <c r="O925">
        <f t="shared" si="72"/>
        <v>-3.577310875962457</v>
      </c>
      <c r="P925">
        <f t="shared" si="73"/>
        <v>2.795076034589104E-2</v>
      </c>
      <c r="Q925">
        <f t="shared" si="74"/>
        <v>2.7190757985806634E-2</v>
      </c>
      <c r="R925">
        <f t="shared" si="75"/>
        <v>-2.7567267389588798E-2</v>
      </c>
      <c r="S925">
        <f t="shared" si="76"/>
        <v>0</v>
      </c>
    </row>
    <row r="926" spans="1:19" x14ac:dyDescent="0.25">
      <c r="A926">
        <v>1</v>
      </c>
      <c r="B926">
        <v>31</v>
      </c>
      <c r="C926">
        <v>6</v>
      </c>
      <c r="D926">
        <v>55</v>
      </c>
      <c r="E926">
        <v>4</v>
      </c>
      <c r="F926">
        <v>2</v>
      </c>
      <c r="G926">
        <v>185</v>
      </c>
      <c r="H926">
        <v>0</v>
      </c>
      <c r="I926">
        <v>0</v>
      </c>
      <c r="J926">
        <v>1</v>
      </c>
      <c r="K926">
        <v>0</v>
      </c>
      <c r="L926">
        <v>1</v>
      </c>
      <c r="M926">
        <v>0</v>
      </c>
      <c r="N926">
        <v>0</v>
      </c>
      <c r="O926">
        <f t="shared" si="72"/>
        <v>-3.5786524371332185</v>
      </c>
      <c r="P926">
        <f t="shared" si="73"/>
        <v>2.7913287832572364E-2</v>
      </c>
      <c r="Q926">
        <f t="shared" si="74"/>
        <v>2.7155294286962183E-2</v>
      </c>
      <c r="R926">
        <f t="shared" si="75"/>
        <v>-2.7530813117862016E-2</v>
      </c>
      <c r="S926">
        <f t="shared" si="76"/>
        <v>0</v>
      </c>
    </row>
    <row r="927" spans="1:19" x14ac:dyDescent="0.25">
      <c r="A927">
        <v>1</v>
      </c>
      <c r="B927">
        <v>63</v>
      </c>
      <c r="C927">
        <v>38</v>
      </c>
      <c r="D927">
        <v>140</v>
      </c>
      <c r="E927">
        <v>1</v>
      </c>
      <c r="F927">
        <v>2.5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f t="shared" si="72"/>
        <v>-3.5801445060841592</v>
      </c>
      <c r="P927">
        <f t="shared" si="73"/>
        <v>2.787167033828521E-2</v>
      </c>
      <c r="Q927">
        <f t="shared" si="74"/>
        <v>2.7115904779350809E-2</v>
      </c>
      <c r="R927">
        <f t="shared" si="75"/>
        <v>-2.7490324939244443E-2</v>
      </c>
      <c r="S927">
        <f t="shared" si="76"/>
        <v>0</v>
      </c>
    </row>
    <row r="928" spans="1:19" x14ac:dyDescent="0.25">
      <c r="A928">
        <v>1</v>
      </c>
      <c r="B928">
        <v>40</v>
      </c>
      <c r="C928">
        <v>14</v>
      </c>
      <c r="D928">
        <v>61</v>
      </c>
      <c r="E928">
        <v>4</v>
      </c>
      <c r="F928">
        <v>0.2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1</v>
      </c>
      <c r="N928">
        <v>0</v>
      </c>
      <c r="O928">
        <f t="shared" si="72"/>
        <v>-3.5809798188103228</v>
      </c>
      <c r="P928">
        <f t="shared" si="73"/>
        <v>2.7848398498337396E-2</v>
      </c>
      <c r="Q928">
        <f t="shared" si="74"/>
        <v>2.7093877403538556E-2</v>
      </c>
      <c r="R928">
        <f t="shared" si="75"/>
        <v>-2.7467683879985855E-2</v>
      </c>
      <c r="S928">
        <f t="shared" si="76"/>
        <v>0</v>
      </c>
    </row>
    <row r="929" spans="1:19" x14ac:dyDescent="0.25">
      <c r="A929">
        <v>1</v>
      </c>
      <c r="B929">
        <v>35</v>
      </c>
      <c r="C929">
        <v>10</v>
      </c>
      <c r="D929">
        <v>78</v>
      </c>
      <c r="E929">
        <v>1</v>
      </c>
      <c r="F929">
        <v>2.6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f t="shared" si="72"/>
        <v>-3.582246037348698</v>
      </c>
      <c r="P929">
        <f t="shared" si="73"/>
        <v>2.7813158655274395E-2</v>
      </c>
      <c r="Q929">
        <f t="shared" si="74"/>
        <v>2.7060520115994011E-2</v>
      </c>
      <c r="R929">
        <f t="shared" si="75"/>
        <v>-2.7433398233164496E-2</v>
      </c>
      <c r="S929">
        <f t="shared" si="76"/>
        <v>0</v>
      </c>
    </row>
    <row r="930" spans="1:19" x14ac:dyDescent="0.25">
      <c r="A930">
        <v>1</v>
      </c>
      <c r="B930">
        <v>60</v>
      </c>
      <c r="C930">
        <v>36</v>
      </c>
      <c r="D930">
        <v>132</v>
      </c>
      <c r="E930">
        <v>2</v>
      </c>
      <c r="F930">
        <v>6</v>
      </c>
      <c r="G930">
        <v>470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f t="shared" si="72"/>
        <v>-3.5839399938165628</v>
      </c>
      <c r="P930">
        <f t="shared" si="73"/>
        <v>2.7766084257525431E-2</v>
      </c>
      <c r="Q930">
        <f t="shared" si="74"/>
        <v>2.7015956921349563E-2</v>
      </c>
      <c r="R930">
        <f t="shared" si="75"/>
        <v>-2.7387596644226044E-2</v>
      </c>
      <c r="S930">
        <f t="shared" si="76"/>
        <v>0</v>
      </c>
    </row>
    <row r="931" spans="1:19" x14ac:dyDescent="0.25">
      <c r="A931">
        <v>1</v>
      </c>
      <c r="B931">
        <v>63</v>
      </c>
      <c r="C931">
        <v>39</v>
      </c>
      <c r="D931">
        <v>45</v>
      </c>
      <c r="E931">
        <v>4</v>
      </c>
      <c r="F931">
        <v>1.3</v>
      </c>
      <c r="G931">
        <v>86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f t="shared" si="72"/>
        <v>-3.5843664251494527</v>
      </c>
      <c r="P931">
        <f t="shared" si="73"/>
        <v>2.7754246453391043E-2</v>
      </c>
      <c r="Q931">
        <f t="shared" si="74"/>
        <v>2.700474996738406E-2</v>
      </c>
      <c r="R931">
        <f t="shared" si="75"/>
        <v>-2.7376078583365583E-2</v>
      </c>
      <c r="S931">
        <f t="shared" si="76"/>
        <v>0</v>
      </c>
    </row>
    <row r="932" spans="1:19" x14ac:dyDescent="0.25">
      <c r="A932">
        <v>1</v>
      </c>
      <c r="B932">
        <v>57</v>
      </c>
      <c r="C932">
        <v>32</v>
      </c>
      <c r="D932">
        <v>64</v>
      </c>
      <c r="E932">
        <v>3</v>
      </c>
      <c r="F932">
        <v>1.6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1</v>
      </c>
      <c r="N932">
        <v>0</v>
      </c>
      <c r="O932">
        <f t="shared" si="72"/>
        <v>-3.5859477673436704</v>
      </c>
      <c r="P932">
        <f t="shared" si="73"/>
        <v>2.7710392175853971E-2</v>
      </c>
      <c r="Q932">
        <f t="shared" si="74"/>
        <v>2.6963230484792433E-2</v>
      </c>
      <c r="R932">
        <f t="shared" si="75"/>
        <v>-2.7333407669237843E-2</v>
      </c>
      <c r="S932">
        <f t="shared" si="76"/>
        <v>0</v>
      </c>
    </row>
    <row r="933" spans="1:19" x14ac:dyDescent="0.25">
      <c r="A933">
        <v>1</v>
      </c>
      <c r="B933">
        <v>59</v>
      </c>
      <c r="C933">
        <v>33</v>
      </c>
      <c r="D933">
        <v>91</v>
      </c>
      <c r="E933">
        <v>2</v>
      </c>
      <c r="F933">
        <v>0.7</v>
      </c>
      <c r="G933">
        <v>0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0</v>
      </c>
      <c r="N933">
        <v>0</v>
      </c>
      <c r="O933">
        <f t="shared" si="72"/>
        <v>-3.5872833510351398</v>
      </c>
      <c r="P933">
        <f t="shared" si="73"/>
        <v>2.7673407331654798E-2</v>
      </c>
      <c r="Q933">
        <f t="shared" si="74"/>
        <v>2.6928211953551048E-2</v>
      </c>
      <c r="R933">
        <f t="shared" si="75"/>
        <v>-2.7297419408347512E-2</v>
      </c>
      <c r="S933">
        <f t="shared" si="76"/>
        <v>0</v>
      </c>
    </row>
    <row r="934" spans="1:19" x14ac:dyDescent="0.25">
      <c r="A934">
        <v>1</v>
      </c>
      <c r="B934">
        <v>56</v>
      </c>
      <c r="C934">
        <v>31</v>
      </c>
      <c r="D934">
        <v>64</v>
      </c>
      <c r="E934">
        <v>2</v>
      </c>
      <c r="F934">
        <v>2.2999999999999998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f t="shared" si="72"/>
        <v>-3.5901447238021564</v>
      </c>
      <c r="P934">
        <f t="shared" si="73"/>
        <v>2.7594336576946543E-2</v>
      </c>
      <c r="Q934">
        <f t="shared" si="74"/>
        <v>2.6853336569435515E-2</v>
      </c>
      <c r="R934">
        <f t="shared" si="75"/>
        <v>-2.7220474927530824E-2</v>
      </c>
      <c r="S934">
        <f t="shared" si="76"/>
        <v>0</v>
      </c>
    </row>
    <row r="935" spans="1:19" x14ac:dyDescent="0.25">
      <c r="A935">
        <v>1</v>
      </c>
      <c r="B935">
        <v>38</v>
      </c>
      <c r="C935">
        <v>12</v>
      </c>
      <c r="D935">
        <v>61</v>
      </c>
      <c r="E935">
        <v>3</v>
      </c>
      <c r="F935">
        <v>0.9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f t="shared" si="72"/>
        <v>-3.5939106625451425</v>
      </c>
      <c r="P935">
        <f t="shared" si="73"/>
        <v>2.7490613425847056E-2</v>
      </c>
      <c r="Q935">
        <f t="shared" si="74"/>
        <v>2.6755099332915731E-2</v>
      </c>
      <c r="R935">
        <f t="shared" si="75"/>
        <v>-2.7119531994551395E-2</v>
      </c>
      <c r="S935">
        <f t="shared" si="76"/>
        <v>0</v>
      </c>
    </row>
    <row r="936" spans="1:19" x14ac:dyDescent="0.25">
      <c r="A936">
        <v>1</v>
      </c>
      <c r="B936">
        <v>55</v>
      </c>
      <c r="C936">
        <v>30</v>
      </c>
      <c r="D936">
        <v>64</v>
      </c>
      <c r="E936">
        <v>2</v>
      </c>
      <c r="F936">
        <v>2.2999999999999998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f t="shared" si="72"/>
        <v>-3.5988786110784901</v>
      </c>
      <c r="P936">
        <f t="shared" si="73"/>
        <v>2.7354380153332618E-2</v>
      </c>
      <c r="Q936">
        <f t="shared" si="74"/>
        <v>2.6626041297697078E-2</v>
      </c>
      <c r="R936">
        <f t="shared" si="75"/>
        <v>-2.6986934866164818E-2</v>
      </c>
      <c r="S936">
        <f t="shared" si="76"/>
        <v>0</v>
      </c>
    </row>
    <row r="937" spans="1:19" x14ac:dyDescent="0.25">
      <c r="A937">
        <v>1</v>
      </c>
      <c r="B937">
        <v>47</v>
      </c>
      <c r="C937">
        <v>22</v>
      </c>
      <c r="D937">
        <v>65</v>
      </c>
      <c r="E937">
        <v>3</v>
      </c>
      <c r="F937">
        <v>2.7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1</v>
      </c>
      <c r="M937">
        <v>0</v>
      </c>
      <c r="N937">
        <v>0</v>
      </c>
      <c r="O937">
        <f t="shared" si="72"/>
        <v>-3.6019668212022902</v>
      </c>
      <c r="P937">
        <f t="shared" si="73"/>
        <v>2.7270034385374155E-2</v>
      </c>
      <c r="Q937">
        <f t="shared" si="74"/>
        <v>2.654612075946524E-2</v>
      </c>
      <c r="R937">
        <f t="shared" si="75"/>
        <v>-2.6904831521719991E-2</v>
      </c>
      <c r="S937">
        <f t="shared" si="76"/>
        <v>0</v>
      </c>
    </row>
    <row r="938" spans="1:19" x14ac:dyDescent="0.25">
      <c r="A938">
        <v>1</v>
      </c>
      <c r="B938">
        <v>30</v>
      </c>
      <c r="C938">
        <v>4</v>
      </c>
      <c r="D938">
        <v>60</v>
      </c>
      <c r="E938">
        <v>4</v>
      </c>
      <c r="F938">
        <v>2.2000000000000002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f t="shared" si="72"/>
        <v>-3.6087092200173192</v>
      </c>
      <c r="P938">
        <f t="shared" si="73"/>
        <v>2.7086787394195767E-2</v>
      </c>
      <c r="Q938">
        <f t="shared" si="74"/>
        <v>2.6372442647146877E-2</v>
      </c>
      <c r="R938">
        <f t="shared" si="75"/>
        <v>-2.6726433115248735E-2</v>
      </c>
      <c r="S938">
        <f t="shared" si="76"/>
        <v>0</v>
      </c>
    </row>
    <row r="939" spans="1:19" x14ac:dyDescent="0.25">
      <c r="A939">
        <v>1</v>
      </c>
      <c r="B939">
        <v>36</v>
      </c>
      <c r="C939">
        <v>11</v>
      </c>
      <c r="D939">
        <v>69</v>
      </c>
      <c r="E939">
        <v>4</v>
      </c>
      <c r="F939">
        <v>2.1</v>
      </c>
      <c r="G939">
        <v>0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1</v>
      </c>
      <c r="N939">
        <v>0</v>
      </c>
      <c r="O939">
        <f t="shared" si="72"/>
        <v>-3.6100882169219748</v>
      </c>
      <c r="P939">
        <f t="shared" si="73"/>
        <v>2.7049460540944818E-2</v>
      </c>
      <c r="Q939">
        <f t="shared" si="74"/>
        <v>2.6337057347460096E-2</v>
      </c>
      <c r="R939">
        <f t="shared" si="75"/>
        <v>-2.6690090001891355E-2</v>
      </c>
      <c r="S939">
        <f t="shared" si="76"/>
        <v>0</v>
      </c>
    </row>
    <row r="940" spans="1:19" x14ac:dyDescent="0.25">
      <c r="A940">
        <v>1</v>
      </c>
      <c r="B940">
        <v>33</v>
      </c>
      <c r="C940">
        <v>9</v>
      </c>
      <c r="D940">
        <v>139</v>
      </c>
      <c r="E940">
        <v>1</v>
      </c>
      <c r="F940">
        <v>4.3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f t="shared" si="72"/>
        <v>-3.6108467355045515</v>
      </c>
      <c r="P940">
        <f t="shared" si="73"/>
        <v>2.7028950801968262E-2</v>
      </c>
      <c r="Q940">
        <f t="shared" si="74"/>
        <v>2.6317613326150513E-2</v>
      </c>
      <c r="R940">
        <f t="shared" si="75"/>
        <v>-2.6670120229691809E-2</v>
      </c>
      <c r="S940">
        <f t="shared" si="76"/>
        <v>0</v>
      </c>
    </row>
    <row r="941" spans="1:19" x14ac:dyDescent="0.25">
      <c r="A941">
        <v>1</v>
      </c>
      <c r="B941">
        <v>60</v>
      </c>
      <c r="C941">
        <v>35</v>
      </c>
      <c r="D941">
        <v>55</v>
      </c>
      <c r="E941">
        <v>3</v>
      </c>
      <c r="F941">
        <v>0.5</v>
      </c>
      <c r="G941">
        <v>172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f t="shared" si="72"/>
        <v>-3.6132635964418034</v>
      </c>
      <c r="P941">
        <f t="shared" si="73"/>
        <v>2.6963704464022652E-2</v>
      </c>
      <c r="Q941">
        <f t="shared" si="74"/>
        <v>2.6255752123289632E-2</v>
      </c>
      <c r="R941">
        <f t="shared" si="75"/>
        <v>-2.6606589001573568E-2</v>
      </c>
      <c r="S941">
        <f t="shared" si="76"/>
        <v>0</v>
      </c>
    </row>
    <row r="942" spans="1:19" x14ac:dyDescent="0.25">
      <c r="A942">
        <v>1</v>
      </c>
      <c r="B942">
        <v>32</v>
      </c>
      <c r="C942">
        <v>7</v>
      </c>
      <c r="D942">
        <v>84</v>
      </c>
      <c r="E942">
        <v>3</v>
      </c>
      <c r="F942">
        <v>0.6</v>
      </c>
      <c r="G942">
        <v>0</v>
      </c>
      <c r="H942">
        <v>0</v>
      </c>
      <c r="I942">
        <v>0</v>
      </c>
      <c r="J942">
        <v>1</v>
      </c>
      <c r="K942">
        <v>1</v>
      </c>
      <c r="L942">
        <v>1</v>
      </c>
      <c r="M942">
        <v>0</v>
      </c>
      <c r="N942">
        <v>0</v>
      </c>
      <c r="O942">
        <f t="shared" si="72"/>
        <v>-3.6150557207183898</v>
      </c>
      <c r="P942">
        <f t="shared" si="73"/>
        <v>2.6915425428603208E-2</v>
      </c>
      <c r="Q942">
        <f t="shared" si="74"/>
        <v>2.6209972858640747E-2</v>
      </c>
      <c r="R942">
        <f t="shared" si="75"/>
        <v>-2.6559576463468799E-2</v>
      </c>
      <c r="S942">
        <f t="shared" si="76"/>
        <v>0</v>
      </c>
    </row>
    <row r="943" spans="1:19" x14ac:dyDescent="0.25">
      <c r="A943">
        <v>1</v>
      </c>
      <c r="B943">
        <v>65</v>
      </c>
      <c r="C943">
        <v>39</v>
      </c>
      <c r="D943">
        <v>141</v>
      </c>
      <c r="E943">
        <v>2</v>
      </c>
      <c r="F943">
        <v>6.9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f t="shared" si="72"/>
        <v>-3.618876366113958</v>
      </c>
      <c r="P943">
        <f t="shared" si="73"/>
        <v>2.6812787329114261E-2</v>
      </c>
      <c r="Q943">
        <f t="shared" si="74"/>
        <v>2.6112634805472306E-2</v>
      </c>
      <c r="R943">
        <f t="shared" si="75"/>
        <v>-2.6459623510651731E-2</v>
      </c>
      <c r="S943">
        <f t="shared" si="76"/>
        <v>0</v>
      </c>
    </row>
    <row r="944" spans="1:19" x14ac:dyDescent="0.25">
      <c r="A944">
        <v>1</v>
      </c>
      <c r="B944">
        <v>32</v>
      </c>
      <c r="C944">
        <v>2</v>
      </c>
      <c r="D944">
        <v>71</v>
      </c>
      <c r="E944">
        <v>2</v>
      </c>
      <c r="F944">
        <v>1.75</v>
      </c>
      <c r="G944">
        <v>108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f t="shared" si="72"/>
        <v>-3.6207934088397877</v>
      </c>
      <c r="P944">
        <f t="shared" si="73"/>
        <v>2.676143530794187E-2</v>
      </c>
      <c r="Q944">
        <f t="shared" si="74"/>
        <v>2.6063927206143745E-2</v>
      </c>
      <c r="R944">
        <f t="shared" si="75"/>
        <v>-2.6409611175458682E-2</v>
      </c>
      <c r="S944">
        <f t="shared" si="76"/>
        <v>0</v>
      </c>
    </row>
    <row r="945" spans="1:19" x14ac:dyDescent="0.25">
      <c r="A945">
        <v>1</v>
      </c>
      <c r="B945">
        <v>46</v>
      </c>
      <c r="C945">
        <v>19</v>
      </c>
      <c r="D945">
        <v>59</v>
      </c>
      <c r="E945">
        <v>3</v>
      </c>
      <c r="F945">
        <v>2.67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f t="shared" si="72"/>
        <v>-3.6244753549912616</v>
      </c>
      <c r="P945">
        <f t="shared" si="73"/>
        <v>2.6663082320515674E-2</v>
      </c>
      <c r="Q945">
        <f t="shared" si="74"/>
        <v>2.5970625397623563E-2</v>
      </c>
      <c r="R945">
        <f t="shared" si="75"/>
        <v>-2.6313817065027979E-2</v>
      </c>
      <c r="S945">
        <f t="shared" si="76"/>
        <v>0</v>
      </c>
    </row>
    <row r="946" spans="1:19" x14ac:dyDescent="0.25">
      <c r="A946">
        <v>1</v>
      </c>
      <c r="B946">
        <v>50</v>
      </c>
      <c r="C946">
        <v>25</v>
      </c>
      <c r="D946">
        <v>99</v>
      </c>
      <c r="E946">
        <v>1</v>
      </c>
      <c r="F946">
        <v>4.5999999999999996</v>
      </c>
      <c r="G946">
        <v>368</v>
      </c>
      <c r="H946">
        <v>1</v>
      </c>
      <c r="I946">
        <v>1</v>
      </c>
      <c r="J946">
        <v>0</v>
      </c>
      <c r="K946">
        <v>1</v>
      </c>
      <c r="L946">
        <v>0</v>
      </c>
      <c r="M946">
        <v>0</v>
      </c>
      <c r="N946">
        <v>1</v>
      </c>
      <c r="O946">
        <f t="shared" si="72"/>
        <v>-3.6245897669542342</v>
      </c>
      <c r="P946">
        <f t="shared" si="73"/>
        <v>2.6660031919432999E-2</v>
      </c>
      <c r="Q946">
        <f t="shared" si="74"/>
        <v>2.5967731372175538E-2</v>
      </c>
      <c r="R946">
        <f t="shared" si="75"/>
        <v>-3.6509006128345893</v>
      </c>
      <c r="S946">
        <f t="shared" si="76"/>
        <v>0</v>
      </c>
    </row>
    <row r="947" spans="1:19" x14ac:dyDescent="0.25">
      <c r="A947">
        <v>1</v>
      </c>
      <c r="B947">
        <v>52</v>
      </c>
      <c r="C947">
        <v>27</v>
      </c>
      <c r="D947">
        <v>81</v>
      </c>
      <c r="E947">
        <v>1</v>
      </c>
      <c r="F947">
        <v>1.3</v>
      </c>
      <c r="G947">
        <v>293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1</v>
      </c>
      <c r="N947">
        <v>0</v>
      </c>
      <c r="O947">
        <f t="shared" si="72"/>
        <v>-3.6257821565040489</v>
      </c>
      <c r="P947">
        <f t="shared" si="73"/>
        <v>2.6628261720965087E-2</v>
      </c>
      <c r="Q947">
        <f t="shared" si="74"/>
        <v>2.5937588817521354E-2</v>
      </c>
      <c r="R947">
        <f t="shared" si="75"/>
        <v>-2.6279900203054273E-2</v>
      </c>
      <c r="S947">
        <f t="shared" si="76"/>
        <v>0</v>
      </c>
    </row>
    <row r="948" spans="1:19" x14ac:dyDescent="0.25">
      <c r="A948">
        <v>1</v>
      </c>
      <c r="B948">
        <v>35</v>
      </c>
      <c r="C948">
        <v>10</v>
      </c>
      <c r="D948">
        <v>139</v>
      </c>
      <c r="E948">
        <v>1</v>
      </c>
      <c r="F948">
        <v>4.5999999999999996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f t="shared" si="72"/>
        <v>-3.6261960875135628</v>
      </c>
      <c r="P948">
        <f t="shared" si="73"/>
        <v>2.6617241738622878E-2</v>
      </c>
      <c r="Q948">
        <f t="shared" si="74"/>
        <v>2.5927132972699128E-2</v>
      </c>
      <c r="R948">
        <f t="shared" si="75"/>
        <v>-2.6269165994871363E-2</v>
      </c>
      <c r="S948">
        <f t="shared" si="76"/>
        <v>0</v>
      </c>
    </row>
    <row r="949" spans="1:19" x14ac:dyDescent="0.25">
      <c r="A949">
        <v>1</v>
      </c>
      <c r="B949">
        <v>39</v>
      </c>
      <c r="C949">
        <v>15</v>
      </c>
      <c r="D949">
        <v>139</v>
      </c>
      <c r="E949">
        <v>1</v>
      </c>
      <c r="F949">
        <v>3.4</v>
      </c>
      <c r="G949">
        <v>353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f t="shared" si="72"/>
        <v>-3.6273040122653071</v>
      </c>
      <c r="P949">
        <f t="shared" si="73"/>
        <v>2.6587768167941631E-2</v>
      </c>
      <c r="Q949">
        <f t="shared" si="74"/>
        <v>2.5899167116894852E-2</v>
      </c>
      <c r="R949">
        <f t="shared" si="75"/>
        <v>-2.624045617725353E-2</v>
      </c>
      <c r="S949">
        <f t="shared" si="76"/>
        <v>0</v>
      </c>
    </row>
    <row r="950" spans="1:19" x14ac:dyDescent="0.25">
      <c r="A950">
        <v>1</v>
      </c>
      <c r="B950">
        <v>24</v>
      </c>
      <c r="C950">
        <v>-2</v>
      </c>
      <c r="D950">
        <v>135</v>
      </c>
      <c r="E950">
        <v>2</v>
      </c>
      <c r="F950">
        <v>7.2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f t="shared" si="72"/>
        <v>-3.6344236461879689</v>
      </c>
      <c r="P950">
        <f t="shared" si="73"/>
        <v>2.6399145251583423E-2</v>
      </c>
      <c r="Q950">
        <f t="shared" si="74"/>
        <v>2.5720155140145463E-2</v>
      </c>
      <c r="R950">
        <f t="shared" si="75"/>
        <v>-2.6056701555481683E-2</v>
      </c>
      <c r="S950">
        <f t="shared" si="76"/>
        <v>0</v>
      </c>
    </row>
    <row r="951" spans="1:19" x14ac:dyDescent="0.25">
      <c r="A951">
        <v>1</v>
      </c>
      <c r="B951">
        <v>36</v>
      </c>
      <c r="C951">
        <v>12</v>
      </c>
      <c r="D951">
        <v>65</v>
      </c>
      <c r="E951">
        <v>3</v>
      </c>
      <c r="F951">
        <v>2.6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f t="shared" si="72"/>
        <v>-3.6404524624400185</v>
      </c>
      <c r="P951">
        <f t="shared" si="73"/>
        <v>2.6240468452895387E-2</v>
      </c>
      <c r="Q951">
        <f t="shared" si="74"/>
        <v>2.556951246763256E-2</v>
      </c>
      <c r="R951">
        <f t="shared" si="75"/>
        <v>-2.5902093997540409E-2</v>
      </c>
      <c r="S951">
        <f t="shared" si="76"/>
        <v>0</v>
      </c>
    </row>
    <row r="952" spans="1:19" x14ac:dyDescent="0.25">
      <c r="A952">
        <v>1</v>
      </c>
      <c r="B952">
        <v>55</v>
      </c>
      <c r="C952">
        <v>31</v>
      </c>
      <c r="D952">
        <v>134</v>
      </c>
      <c r="E952">
        <v>2</v>
      </c>
      <c r="F952">
        <v>0.3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f t="shared" si="72"/>
        <v>-3.6404702798249966</v>
      </c>
      <c r="P952">
        <f t="shared" si="73"/>
        <v>2.6240000920532074E-2</v>
      </c>
      <c r="Q952">
        <f t="shared" si="74"/>
        <v>2.5569068538543543E-2</v>
      </c>
      <c r="R952">
        <f t="shared" si="75"/>
        <v>-2.5901638419647998E-2</v>
      </c>
      <c r="S952">
        <f t="shared" si="76"/>
        <v>0</v>
      </c>
    </row>
    <row r="953" spans="1:19" x14ac:dyDescent="0.25">
      <c r="A953">
        <v>1</v>
      </c>
      <c r="B953">
        <v>46</v>
      </c>
      <c r="C953">
        <v>22</v>
      </c>
      <c r="D953">
        <v>73</v>
      </c>
      <c r="E953">
        <v>1</v>
      </c>
      <c r="F953">
        <v>0.8</v>
      </c>
      <c r="G953">
        <v>117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f t="shared" si="72"/>
        <v>-3.6409184205160861</v>
      </c>
      <c r="P953">
        <f t="shared" si="73"/>
        <v>2.6228244342882529E-2</v>
      </c>
      <c r="Q953">
        <f t="shared" si="74"/>
        <v>2.5557905356305092E-2</v>
      </c>
      <c r="R953">
        <f t="shared" si="75"/>
        <v>-2.5890182381117961E-2</v>
      </c>
      <c r="S953">
        <f t="shared" si="76"/>
        <v>0</v>
      </c>
    </row>
    <row r="954" spans="1:19" x14ac:dyDescent="0.25">
      <c r="A954">
        <v>1</v>
      </c>
      <c r="B954">
        <v>55</v>
      </c>
      <c r="C954">
        <v>25</v>
      </c>
      <c r="D954">
        <v>58</v>
      </c>
      <c r="E954">
        <v>4</v>
      </c>
      <c r="F954">
        <v>2</v>
      </c>
      <c r="G954">
        <v>219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1</v>
      </c>
      <c r="N954">
        <v>0</v>
      </c>
      <c r="O954">
        <f t="shared" si="72"/>
        <v>-3.6481786265464722</v>
      </c>
      <c r="P954">
        <f t="shared" si="73"/>
        <v>2.6038511468427807E-2</v>
      </c>
      <c r="Q954">
        <f t="shared" si="74"/>
        <v>2.5377713582273306E-2</v>
      </c>
      <c r="R954">
        <f t="shared" si="75"/>
        <v>-2.5705281588413436E-2</v>
      </c>
      <c r="S954">
        <f t="shared" si="76"/>
        <v>0</v>
      </c>
    </row>
    <row r="955" spans="1:19" x14ac:dyDescent="0.25">
      <c r="A955">
        <v>1</v>
      </c>
      <c r="B955">
        <v>37</v>
      </c>
      <c r="C955">
        <v>13</v>
      </c>
      <c r="D955">
        <v>79</v>
      </c>
      <c r="E955">
        <v>1</v>
      </c>
      <c r="F955">
        <v>3.6</v>
      </c>
      <c r="G955">
        <v>104</v>
      </c>
      <c r="H955">
        <v>0</v>
      </c>
      <c r="I955">
        <v>0</v>
      </c>
      <c r="J955">
        <v>1</v>
      </c>
      <c r="K955">
        <v>0</v>
      </c>
      <c r="L955">
        <v>1</v>
      </c>
      <c r="M955">
        <v>0</v>
      </c>
      <c r="N955">
        <v>0</v>
      </c>
      <c r="O955">
        <f t="shared" si="72"/>
        <v>-3.6490922979357698</v>
      </c>
      <c r="P955">
        <f t="shared" si="73"/>
        <v>2.6014731690584804E-2</v>
      </c>
      <c r="Q955">
        <f t="shared" si="74"/>
        <v>2.5355124918839924E-2</v>
      </c>
      <c r="R955">
        <f t="shared" si="75"/>
        <v>-2.5682105018387049E-2</v>
      </c>
      <c r="S955">
        <f t="shared" si="76"/>
        <v>0</v>
      </c>
    </row>
    <row r="956" spans="1:19" x14ac:dyDescent="0.25">
      <c r="A956">
        <v>1</v>
      </c>
      <c r="B956">
        <v>57</v>
      </c>
      <c r="C956">
        <v>31</v>
      </c>
      <c r="D956">
        <v>131</v>
      </c>
      <c r="E956">
        <v>2</v>
      </c>
      <c r="F956">
        <v>2.7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f t="shared" si="72"/>
        <v>-3.6504697968776751</v>
      </c>
      <c r="P956">
        <f t="shared" si="73"/>
        <v>2.5978921095398122E-2</v>
      </c>
      <c r="Q956">
        <f t="shared" si="74"/>
        <v>2.5321106078535643E-2</v>
      </c>
      <c r="R956">
        <f t="shared" si="75"/>
        <v>-2.5647201796204357E-2</v>
      </c>
      <c r="S956">
        <f t="shared" si="76"/>
        <v>0</v>
      </c>
    </row>
    <row r="957" spans="1:19" x14ac:dyDescent="0.25">
      <c r="A957">
        <v>1</v>
      </c>
      <c r="B957">
        <v>49</v>
      </c>
      <c r="C957">
        <v>22</v>
      </c>
      <c r="D957">
        <v>82</v>
      </c>
      <c r="E957">
        <v>1</v>
      </c>
      <c r="F957">
        <v>2.67</v>
      </c>
      <c r="G957">
        <v>125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0</v>
      </c>
      <c r="N957">
        <v>0</v>
      </c>
      <c r="O957">
        <f t="shared" si="72"/>
        <v>-3.6523749493940194</v>
      </c>
      <c r="P957">
        <f t="shared" si="73"/>
        <v>2.5929474405200444E-2</v>
      </c>
      <c r="Q957">
        <f t="shared" si="74"/>
        <v>2.5274129510932983E-2</v>
      </c>
      <c r="R957">
        <f t="shared" si="75"/>
        <v>-2.5599005989495164E-2</v>
      </c>
      <c r="S957">
        <f t="shared" si="76"/>
        <v>0</v>
      </c>
    </row>
    <row r="958" spans="1:19" x14ac:dyDescent="0.25">
      <c r="A958">
        <v>1</v>
      </c>
      <c r="B958">
        <v>41</v>
      </c>
      <c r="C958">
        <v>17</v>
      </c>
      <c r="D958">
        <v>81</v>
      </c>
      <c r="E958">
        <v>1</v>
      </c>
      <c r="F958">
        <v>0.8</v>
      </c>
      <c r="G958">
        <v>223</v>
      </c>
      <c r="H958">
        <v>0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f t="shared" si="72"/>
        <v>-3.6550422605970665</v>
      </c>
      <c r="P958">
        <f t="shared" si="73"/>
        <v>2.5860404583934404E-2</v>
      </c>
      <c r="Q958">
        <f t="shared" si="74"/>
        <v>2.5208502510068898E-2</v>
      </c>
      <c r="R958">
        <f t="shared" si="75"/>
        <v>-2.5531679581465343E-2</v>
      </c>
      <c r="S958">
        <f t="shared" si="76"/>
        <v>0</v>
      </c>
    </row>
    <row r="959" spans="1:19" x14ac:dyDescent="0.25">
      <c r="A959">
        <v>1</v>
      </c>
      <c r="B959">
        <v>51</v>
      </c>
      <c r="C959">
        <v>25</v>
      </c>
      <c r="D959">
        <v>71</v>
      </c>
      <c r="E959">
        <v>1</v>
      </c>
      <c r="F959">
        <v>1.4</v>
      </c>
      <c r="G959">
        <v>198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f t="shared" si="72"/>
        <v>-3.6616867476657786</v>
      </c>
      <c r="P959">
        <f t="shared" si="73"/>
        <v>2.5689145056024671E-2</v>
      </c>
      <c r="Q959">
        <f t="shared" si="74"/>
        <v>2.5045741372861554E-2</v>
      </c>
      <c r="R959">
        <f t="shared" si="75"/>
        <v>-2.5364723313372646E-2</v>
      </c>
      <c r="S959">
        <f t="shared" si="76"/>
        <v>0</v>
      </c>
    </row>
    <row r="960" spans="1:19" x14ac:dyDescent="0.25">
      <c r="A960">
        <v>1</v>
      </c>
      <c r="B960">
        <v>35</v>
      </c>
      <c r="C960">
        <v>10</v>
      </c>
      <c r="D960">
        <v>64</v>
      </c>
      <c r="E960">
        <v>3</v>
      </c>
      <c r="F960">
        <v>0.7</v>
      </c>
      <c r="G960">
        <v>230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0</v>
      </c>
      <c r="N960">
        <v>0</v>
      </c>
      <c r="O960">
        <f t="shared" si="72"/>
        <v>-3.6629065475683111</v>
      </c>
      <c r="P960">
        <f t="shared" si="73"/>
        <v>2.5657828543211844E-2</v>
      </c>
      <c r="Q960">
        <f t="shared" si="74"/>
        <v>2.5015972997207866E-2</v>
      </c>
      <c r="R960">
        <f t="shared" si="75"/>
        <v>-2.533419067972428E-2</v>
      </c>
      <c r="S960">
        <f t="shared" si="76"/>
        <v>0</v>
      </c>
    </row>
    <row r="961" spans="1:19" x14ac:dyDescent="0.25">
      <c r="A961">
        <v>1</v>
      </c>
      <c r="B961">
        <v>57</v>
      </c>
      <c r="C961">
        <v>27</v>
      </c>
      <c r="D961">
        <v>64</v>
      </c>
      <c r="E961">
        <v>3</v>
      </c>
      <c r="F961">
        <v>2</v>
      </c>
      <c r="G961">
        <v>142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1</v>
      </c>
      <c r="N961">
        <v>0</v>
      </c>
      <c r="O961">
        <f t="shared" si="72"/>
        <v>-3.6682338403493073</v>
      </c>
      <c r="P961">
        <f t="shared" si="73"/>
        <v>2.5521505217975818E-2</v>
      </c>
      <c r="Q961">
        <f t="shared" si="74"/>
        <v>2.488636765598708E-2</v>
      </c>
      <c r="R961">
        <f t="shared" si="75"/>
        <v>-2.5201268781387162E-2</v>
      </c>
      <c r="S961">
        <f t="shared" si="76"/>
        <v>0</v>
      </c>
    </row>
    <row r="962" spans="1:19" x14ac:dyDescent="0.25">
      <c r="A962">
        <v>1</v>
      </c>
      <c r="B962">
        <v>29</v>
      </c>
      <c r="C962">
        <v>3</v>
      </c>
      <c r="D962">
        <v>84</v>
      </c>
      <c r="E962">
        <v>1</v>
      </c>
      <c r="F962">
        <v>2.9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1</v>
      </c>
      <c r="N962">
        <v>0</v>
      </c>
      <c r="O962">
        <f t="shared" si="72"/>
        <v>-3.6708487751044334</v>
      </c>
      <c r="P962">
        <f t="shared" si="73"/>
        <v>2.5454855327514379E-2</v>
      </c>
      <c r="Q962">
        <f t="shared" si="74"/>
        <v>2.48229897155097E-2</v>
      </c>
      <c r="R962">
        <f t="shared" si="75"/>
        <v>-2.5136275452583321E-2</v>
      </c>
      <c r="S962">
        <f t="shared" si="76"/>
        <v>0</v>
      </c>
    </row>
    <row r="963" spans="1:19" x14ac:dyDescent="0.25">
      <c r="A963">
        <v>1</v>
      </c>
      <c r="B963">
        <v>46</v>
      </c>
      <c r="C963">
        <v>20</v>
      </c>
      <c r="D963">
        <v>82</v>
      </c>
      <c r="E963">
        <v>3</v>
      </c>
      <c r="F963">
        <v>0.7</v>
      </c>
      <c r="G963">
        <v>0</v>
      </c>
      <c r="H963">
        <v>0</v>
      </c>
      <c r="I963">
        <v>0</v>
      </c>
      <c r="J963">
        <v>1</v>
      </c>
      <c r="K963">
        <v>1</v>
      </c>
      <c r="L963">
        <v>1</v>
      </c>
      <c r="M963">
        <v>0</v>
      </c>
      <c r="N963">
        <v>0</v>
      </c>
      <c r="O963">
        <f t="shared" si="72"/>
        <v>-3.67354373008118</v>
      </c>
      <c r="P963">
        <f t="shared" si="73"/>
        <v>2.5386347992022312E-2</v>
      </c>
      <c r="Q963">
        <f t="shared" si="74"/>
        <v>2.4757836928232465E-2</v>
      </c>
      <c r="R963">
        <f t="shared" si="75"/>
        <v>-2.5069466442303366E-2</v>
      </c>
      <c r="S963">
        <f t="shared" si="76"/>
        <v>0</v>
      </c>
    </row>
    <row r="964" spans="1:19" x14ac:dyDescent="0.25">
      <c r="A964">
        <v>1</v>
      </c>
      <c r="B964">
        <v>26</v>
      </c>
      <c r="C964">
        <v>1</v>
      </c>
      <c r="D964">
        <v>55</v>
      </c>
      <c r="E964">
        <v>4</v>
      </c>
      <c r="F964">
        <v>1.7</v>
      </c>
      <c r="G964">
        <v>175</v>
      </c>
      <c r="H964">
        <v>0</v>
      </c>
      <c r="I964">
        <v>0</v>
      </c>
      <c r="J964">
        <v>1</v>
      </c>
      <c r="K964">
        <v>0</v>
      </c>
      <c r="L964">
        <v>1</v>
      </c>
      <c r="M964">
        <v>0</v>
      </c>
      <c r="N964">
        <v>0</v>
      </c>
      <c r="O964">
        <f t="shared" si="72"/>
        <v>-3.6748314053347091</v>
      </c>
      <c r="P964">
        <f t="shared" si="73"/>
        <v>2.5353679657552409E-2</v>
      </c>
      <c r="Q964">
        <f t="shared" si="74"/>
        <v>2.4726765174354307E-2</v>
      </c>
      <c r="R964">
        <f t="shared" si="75"/>
        <v>-2.5037606397605244E-2</v>
      </c>
      <c r="S964">
        <f t="shared" si="76"/>
        <v>0</v>
      </c>
    </row>
    <row r="965" spans="1:19" x14ac:dyDescent="0.25">
      <c r="A965">
        <v>1</v>
      </c>
      <c r="B965">
        <v>47</v>
      </c>
      <c r="C965">
        <v>21</v>
      </c>
      <c r="D965">
        <v>89</v>
      </c>
      <c r="E965">
        <v>2</v>
      </c>
      <c r="F965">
        <v>0.8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0</v>
      </c>
      <c r="M965">
        <v>1</v>
      </c>
      <c r="N965">
        <v>0</v>
      </c>
      <c r="O965">
        <f t="shared" si="72"/>
        <v>-3.6763775200290691</v>
      </c>
      <c r="P965">
        <f t="shared" si="73"/>
        <v>2.5314510248879703E-2</v>
      </c>
      <c r="Q965">
        <f t="shared" si="74"/>
        <v>2.4689507459262416E-2</v>
      </c>
      <c r="R965">
        <f t="shared" si="75"/>
        <v>-2.499940479203077E-2</v>
      </c>
      <c r="S965">
        <f t="shared" si="76"/>
        <v>0</v>
      </c>
    </row>
    <row r="966" spans="1:19" x14ac:dyDescent="0.25">
      <c r="A966">
        <v>1</v>
      </c>
      <c r="B966">
        <v>36</v>
      </c>
      <c r="C966">
        <v>10</v>
      </c>
      <c r="D966">
        <v>78</v>
      </c>
      <c r="E966">
        <v>2</v>
      </c>
      <c r="F966">
        <v>4.5</v>
      </c>
      <c r="G966">
        <v>204</v>
      </c>
      <c r="H966">
        <v>0</v>
      </c>
      <c r="I966">
        <v>0</v>
      </c>
      <c r="J966">
        <v>1</v>
      </c>
      <c r="K966">
        <v>1</v>
      </c>
      <c r="L966">
        <v>0</v>
      </c>
      <c r="M966">
        <v>1</v>
      </c>
      <c r="N966">
        <v>0</v>
      </c>
      <c r="O966">
        <f t="shared" si="72"/>
        <v>-3.6784369554136704</v>
      </c>
      <c r="P966">
        <f t="shared" si="73"/>
        <v>2.5262430296784509E-2</v>
      </c>
      <c r="Q966">
        <f t="shared" si="74"/>
        <v>2.4639964900958818E-2</v>
      </c>
      <c r="R966">
        <f t="shared" si="75"/>
        <v>-2.4948609378236015E-2</v>
      </c>
      <c r="S966">
        <f t="shared" si="76"/>
        <v>0</v>
      </c>
    </row>
    <row r="967" spans="1:19" x14ac:dyDescent="0.25">
      <c r="A967">
        <v>1</v>
      </c>
      <c r="B967">
        <v>58</v>
      </c>
      <c r="C967">
        <v>33</v>
      </c>
      <c r="D967">
        <v>75</v>
      </c>
      <c r="E967">
        <v>2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1</v>
      </c>
      <c r="N967">
        <v>0</v>
      </c>
      <c r="O967">
        <f t="shared" si="72"/>
        <v>-3.6794786611061321</v>
      </c>
      <c r="P967">
        <f t="shared" si="73"/>
        <v>2.5236127981353284E-2</v>
      </c>
      <c r="Q967">
        <f t="shared" si="74"/>
        <v>2.4614942150977606E-2</v>
      </c>
      <c r="R967">
        <f t="shared" si="75"/>
        <v>-2.4922954821858554E-2</v>
      </c>
      <c r="S967">
        <f t="shared" si="76"/>
        <v>0</v>
      </c>
    </row>
    <row r="968" spans="1:19" x14ac:dyDescent="0.25">
      <c r="A968">
        <v>1</v>
      </c>
      <c r="B968">
        <v>29</v>
      </c>
      <c r="C968">
        <v>3</v>
      </c>
      <c r="D968">
        <v>49</v>
      </c>
      <c r="E968">
        <v>4</v>
      </c>
      <c r="F968">
        <v>2.1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f t="shared" si="72"/>
        <v>-3.6813785076886081</v>
      </c>
      <c r="P968">
        <f t="shared" si="73"/>
        <v>2.5188228724879705E-2</v>
      </c>
      <c r="Q968">
        <f t="shared" si="74"/>
        <v>2.4569369818270941E-2</v>
      </c>
      <c r="R968">
        <f t="shared" si="75"/>
        <v>-2.4876233511388752E-2</v>
      </c>
      <c r="S968">
        <f t="shared" si="76"/>
        <v>0</v>
      </c>
    </row>
    <row r="969" spans="1:19" x14ac:dyDescent="0.25">
      <c r="A969">
        <v>1</v>
      </c>
      <c r="B969">
        <v>41</v>
      </c>
      <c r="C969">
        <v>16</v>
      </c>
      <c r="D969">
        <v>79</v>
      </c>
      <c r="E969">
        <v>1</v>
      </c>
      <c r="F969">
        <v>1</v>
      </c>
      <c r="G969">
        <v>233</v>
      </c>
      <c r="H969">
        <v>0</v>
      </c>
      <c r="I969">
        <v>0</v>
      </c>
      <c r="J969">
        <v>1</v>
      </c>
      <c r="K969">
        <v>0</v>
      </c>
      <c r="L969">
        <v>0</v>
      </c>
      <c r="M969">
        <v>1</v>
      </c>
      <c r="N969">
        <v>0</v>
      </c>
      <c r="O969">
        <f t="shared" si="72"/>
        <v>-3.681562357617489</v>
      </c>
      <c r="P969">
        <f t="shared" si="73"/>
        <v>2.5183598296485008E-2</v>
      </c>
      <c r="Q969">
        <f t="shared" si="74"/>
        <v>2.4564964108216122E-2</v>
      </c>
      <c r="R969">
        <f t="shared" si="75"/>
        <v>-2.4871716839501484E-2</v>
      </c>
      <c r="S969">
        <f t="shared" si="76"/>
        <v>0</v>
      </c>
    </row>
    <row r="970" spans="1:19" x14ac:dyDescent="0.25">
      <c r="A970">
        <v>1</v>
      </c>
      <c r="B970">
        <v>58</v>
      </c>
      <c r="C970">
        <v>34</v>
      </c>
      <c r="D970">
        <v>128</v>
      </c>
      <c r="E970">
        <v>1</v>
      </c>
      <c r="F970">
        <v>7.4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f t="shared" si="72"/>
        <v>-3.68602889223465</v>
      </c>
      <c r="P970">
        <f t="shared" si="73"/>
        <v>2.5071365714850566E-2</v>
      </c>
      <c r="Q970">
        <f t="shared" si="74"/>
        <v>2.4458166088140249E-2</v>
      </c>
      <c r="R970">
        <f t="shared" si="75"/>
        <v>-2.4762235254316648E-2</v>
      </c>
      <c r="S970">
        <f t="shared" si="76"/>
        <v>0</v>
      </c>
    </row>
    <row r="971" spans="1:19" x14ac:dyDescent="0.25">
      <c r="A971">
        <v>1</v>
      </c>
      <c r="B971">
        <v>60</v>
      </c>
      <c r="C971">
        <v>33</v>
      </c>
      <c r="D971">
        <v>55</v>
      </c>
      <c r="E971">
        <v>4</v>
      </c>
      <c r="F971">
        <v>2.5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1</v>
      </c>
      <c r="M971">
        <v>0</v>
      </c>
      <c r="N971">
        <v>0</v>
      </c>
      <c r="O971">
        <f t="shared" si="72"/>
        <v>-3.6874480093628135</v>
      </c>
      <c r="P971">
        <f t="shared" si="73"/>
        <v>2.5035811743929551E-2</v>
      </c>
      <c r="Q971">
        <f t="shared" si="74"/>
        <v>2.4424328844994441E-2</v>
      </c>
      <c r="R971">
        <f t="shared" si="75"/>
        <v>-2.472755026680433E-2</v>
      </c>
      <c r="S971">
        <f t="shared" si="76"/>
        <v>0</v>
      </c>
    </row>
    <row r="972" spans="1:19" x14ac:dyDescent="0.25">
      <c r="A972">
        <v>1</v>
      </c>
      <c r="B972">
        <v>30</v>
      </c>
      <c r="C972">
        <v>5</v>
      </c>
      <c r="D972">
        <v>85</v>
      </c>
      <c r="E972">
        <v>1</v>
      </c>
      <c r="F972">
        <v>2.6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1</v>
      </c>
      <c r="M972">
        <v>0</v>
      </c>
      <c r="N972">
        <v>0</v>
      </c>
      <c r="O972">
        <f t="shared" si="72"/>
        <v>-3.6942128996831158</v>
      </c>
      <c r="P972">
        <f t="shared" si="73"/>
        <v>2.4867018799994301E-2</v>
      </c>
      <c r="Q972">
        <f t="shared" si="74"/>
        <v>2.4263654058368302E-2</v>
      </c>
      <c r="R972">
        <f t="shared" si="75"/>
        <v>-2.4562866417597699E-2</v>
      </c>
      <c r="S972">
        <f t="shared" si="76"/>
        <v>0</v>
      </c>
    </row>
    <row r="973" spans="1:19" x14ac:dyDescent="0.25">
      <c r="A973">
        <v>1</v>
      </c>
      <c r="B973">
        <v>60</v>
      </c>
      <c r="C973">
        <v>36</v>
      </c>
      <c r="D973">
        <v>129</v>
      </c>
      <c r="E973">
        <v>2</v>
      </c>
      <c r="F973">
        <v>6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0</v>
      </c>
      <c r="M973">
        <v>0</v>
      </c>
      <c r="N973">
        <v>0</v>
      </c>
      <c r="O973">
        <f t="shared" si="72"/>
        <v>-3.6982053651259594</v>
      </c>
      <c r="P973">
        <f t="shared" si="73"/>
        <v>2.4767936010688048E-2</v>
      </c>
      <c r="Q973">
        <f t="shared" si="74"/>
        <v>2.4169312036739728E-2</v>
      </c>
      <c r="R973">
        <f t="shared" si="75"/>
        <v>-2.4466183065129685E-2</v>
      </c>
      <c r="S973">
        <f t="shared" si="76"/>
        <v>0</v>
      </c>
    </row>
    <row r="974" spans="1:19" x14ac:dyDescent="0.25">
      <c r="A974">
        <v>1</v>
      </c>
      <c r="B974">
        <v>48</v>
      </c>
      <c r="C974">
        <v>23</v>
      </c>
      <c r="D974">
        <v>79</v>
      </c>
      <c r="E974">
        <v>1</v>
      </c>
      <c r="F974">
        <v>0.2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f t="shared" si="72"/>
        <v>-3.7043577534246612</v>
      </c>
      <c r="P974">
        <f t="shared" si="73"/>
        <v>2.4616021847638583E-2</v>
      </c>
      <c r="Q974">
        <f t="shared" si="74"/>
        <v>2.4024631005915512E-2</v>
      </c>
      <c r="R974">
        <f t="shared" si="75"/>
        <v>-2.4317929573883991E-2</v>
      </c>
      <c r="S974">
        <f t="shared" si="76"/>
        <v>0</v>
      </c>
    </row>
    <row r="975" spans="1:19" x14ac:dyDescent="0.25">
      <c r="A975">
        <v>1</v>
      </c>
      <c r="B975">
        <v>58</v>
      </c>
      <c r="C975">
        <v>34</v>
      </c>
      <c r="D975">
        <v>54</v>
      </c>
      <c r="E975">
        <v>4</v>
      </c>
      <c r="F975">
        <v>1.3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0</v>
      </c>
      <c r="N975">
        <v>0</v>
      </c>
      <c r="O975">
        <f t="shared" si="72"/>
        <v>-3.7052070488055886</v>
      </c>
      <c r="P975">
        <f t="shared" si="73"/>
        <v>2.4595124449274641E-2</v>
      </c>
      <c r="Q975">
        <f t="shared" si="74"/>
        <v>2.4004725244515149E-2</v>
      </c>
      <c r="R975">
        <f t="shared" si="75"/>
        <v>-2.4297534019816762E-2</v>
      </c>
      <c r="S975">
        <f t="shared" si="76"/>
        <v>0</v>
      </c>
    </row>
    <row r="976" spans="1:19" x14ac:dyDescent="0.25">
      <c r="A976">
        <v>1</v>
      </c>
      <c r="B976">
        <v>42</v>
      </c>
      <c r="C976">
        <v>18</v>
      </c>
      <c r="D976">
        <v>62</v>
      </c>
      <c r="E976">
        <v>3</v>
      </c>
      <c r="F976">
        <v>2.1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1</v>
      </c>
      <c r="N976">
        <v>0</v>
      </c>
      <c r="O976">
        <f t="shared" si="72"/>
        <v>-3.708234293395483</v>
      </c>
      <c r="P976">
        <f t="shared" si="73"/>
        <v>2.4520781575653242E-2</v>
      </c>
      <c r="Q976">
        <f t="shared" si="74"/>
        <v>2.3933903554344414E-2</v>
      </c>
      <c r="R976">
        <f t="shared" si="75"/>
        <v>-2.4224973093970262E-2</v>
      </c>
      <c r="S976">
        <f t="shared" si="76"/>
        <v>0</v>
      </c>
    </row>
    <row r="977" spans="1:19" x14ac:dyDescent="0.25">
      <c r="A977">
        <v>1</v>
      </c>
      <c r="B977">
        <v>56</v>
      </c>
      <c r="C977">
        <v>31</v>
      </c>
      <c r="D977">
        <v>84</v>
      </c>
      <c r="E977">
        <v>1</v>
      </c>
      <c r="F977">
        <v>0.1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1</v>
      </c>
      <c r="N977">
        <v>0</v>
      </c>
      <c r="O977">
        <f t="shared" si="72"/>
        <v>-3.7118415950849499</v>
      </c>
      <c r="P977">
        <f t="shared" si="73"/>
        <v>2.4432487067058611E-2</v>
      </c>
      <c r="Q977">
        <f t="shared" si="74"/>
        <v>2.3849777682283982E-2</v>
      </c>
      <c r="R977">
        <f t="shared" si="75"/>
        <v>-2.4138788103809157E-2</v>
      </c>
      <c r="S977">
        <f t="shared" si="76"/>
        <v>0</v>
      </c>
    </row>
    <row r="978" spans="1:19" x14ac:dyDescent="0.25">
      <c r="A978">
        <v>1</v>
      </c>
      <c r="B978">
        <v>35</v>
      </c>
      <c r="C978">
        <v>11</v>
      </c>
      <c r="D978">
        <v>75</v>
      </c>
      <c r="E978">
        <v>2</v>
      </c>
      <c r="F978">
        <v>1.7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0</v>
      </c>
      <c r="O978">
        <f t="shared" si="72"/>
        <v>-3.7263438141290148</v>
      </c>
      <c r="P978">
        <f t="shared" si="73"/>
        <v>2.4080718664177048E-2</v>
      </c>
      <c r="Q978">
        <f t="shared" si="74"/>
        <v>2.3514473249323764E-2</v>
      </c>
      <c r="R978">
        <f t="shared" si="75"/>
        <v>-2.3795350331130883E-2</v>
      </c>
      <c r="S978">
        <f t="shared" si="76"/>
        <v>0</v>
      </c>
    </row>
    <row r="979" spans="1:19" x14ac:dyDescent="0.25">
      <c r="A979">
        <v>1</v>
      </c>
      <c r="B979">
        <v>58</v>
      </c>
      <c r="C979">
        <v>33</v>
      </c>
      <c r="D979">
        <v>142</v>
      </c>
      <c r="E979">
        <v>2</v>
      </c>
      <c r="F979">
        <v>3.9</v>
      </c>
      <c r="G979">
        <v>193</v>
      </c>
      <c r="H979">
        <v>0</v>
      </c>
      <c r="I979">
        <v>0</v>
      </c>
      <c r="J979">
        <v>1</v>
      </c>
      <c r="K979">
        <v>1</v>
      </c>
      <c r="L979">
        <v>0</v>
      </c>
      <c r="M979">
        <v>0</v>
      </c>
      <c r="N979">
        <v>0</v>
      </c>
      <c r="O979">
        <f t="shared" si="72"/>
        <v>-3.7409090934930291</v>
      </c>
      <c r="P979">
        <f t="shared" si="73"/>
        <v>2.3732518243542666E-2</v>
      </c>
      <c r="Q979">
        <f t="shared" si="74"/>
        <v>2.318234286848821E-2</v>
      </c>
      <c r="R979">
        <f t="shared" si="75"/>
        <v>-2.3455279842558484E-2</v>
      </c>
      <c r="S979">
        <f t="shared" si="76"/>
        <v>0</v>
      </c>
    </row>
    <row r="980" spans="1:19" x14ac:dyDescent="0.25">
      <c r="A980">
        <v>1</v>
      </c>
      <c r="B980">
        <v>49</v>
      </c>
      <c r="C980">
        <v>25</v>
      </c>
      <c r="D980">
        <v>55</v>
      </c>
      <c r="E980">
        <v>4</v>
      </c>
      <c r="F980">
        <v>0.1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1</v>
      </c>
      <c r="N980">
        <v>0</v>
      </c>
      <c r="O980">
        <f t="shared" si="72"/>
        <v>-3.7443415368878963</v>
      </c>
      <c r="P980">
        <f t="shared" si="73"/>
        <v>2.3651197362555741E-2</v>
      </c>
      <c r="Q980">
        <f t="shared" si="74"/>
        <v>2.310474253680669E-2</v>
      </c>
      <c r="R980">
        <f t="shared" si="75"/>
        <v>-2.3375841014936893E-2</v>
      </c>
      <c r="S980">
        <f t="shared" si="76"/>
        <v>0</v>
      </c>
    </row>
    <row r="981" spans="1:19" x14ac:dyDescent="0.25">
      <c r="A981">
        <v>1</v>
      </c>
      <c r="B981">
        <v>59</v>
      </c>
      <c r="C981">
        <v>35</v>
      </c>
      <c r="D981">
        <v>68</v>
      </c>
      <c r="E981">
        <v>1</v>
      </c>
      <c r="F981">
        <v>1.8</v>
      </c>
      <c r="G981">
        <v>95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  <c r="O981">
        <f t="shared" ref="O981:O1044" si="77">SUMPRODUCT($A$19:$M$19,A981:M981)</f>
        <v>-3.7452462014070704</v>
      </c>
      <c r="P981">
        <f t="shared" ref="P981:P1044" si="78">EXP(O981)</f>
        <v>2.3629810638829525E-2</v>
      </c>
      <c r="Q981">
        <f t="shared" ref="Q981:Q1044" si="79">P981/(P981+1)</f>
        <v>2.3084332239291246E-2</v>
      </c>
      <c r="R981">
        <f t="shared" ref="R981:R1044" si="80">N981*LN(Q981) + (1-N981)*LN(1-Q981)</f>
        <v>-2.3354948207702918E-2</v>
      </c>
      <c r="S981">
        <f t="shared" ref="S981:S1044" si="81">IF(Q981&gt;=$S$19,1,0)</f>
        <v>0</v>
      </c>
    </row>
    <row r="982" spans="1:19" x14ac:dyDescent="0.25">
      <c r="A982">
        <v>1</v>
      </c>
      <c r="B982">
        <v>43</v>
      </c>
      <c r="C982">
        <v>18</v>
      </c>
      <c r="D982">
        <v>53</v>
      </c>
      <c r="E982">
        <v>3</v>
      </c>
      <c r="F982">
        <v>0.8</v>
      </c>
      <c r="G982">
        <v>154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f t="shared" si="77"/>
        <v>-3.7488953878041453</v>
      </c>
      <c r="P982">
        <f t="shared" si="78"/>
        <v>2.3543738197986722E-2</v>
      </c>
      <c r="Q982">
        <f t="shared" si="79"/>
        <v>2.3002180873517877E-2</v>
      </c>
      <c r="R982">
        <f t="shared" si="80"/>
        <v>-2.3270859156295971E-2</v>
      </c>
      <c r="S982">
        <f t="shared" si="81"/>
        <v>0</v>
      </c>
    </row>
    <row r="983" spans="1:19" x14ac:dyDescent="0.25">
      <c r="A983">
        <v>1</v>
      </c>
      <c r="B983">
        <v>63</v>
      </c>
      <c r="C983">
        <v>37</v>
      </c>
      <c r="D983">
        <v>141</v>
      </c>
      <c r="E983">
        <v>2</v>
      </c>
      <c r="F983">
        <v>6.9</v>
      </c>
      <c r="G983">
        <v>0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f t="shared" si="77"/>
        <v>-3.7535922334116902</v>
      </c>
      <c r="P983">
        <f t="shared" si="78"/>
        <v>2.3433416180200513E-2</v>
      </c>
      <c r="Q983">
        <f t="shared" si="79"/>
        <v>2.2896864426864175E-2</v>
      </c>
      <c r="R983">
        <f t="shared" si="80"/>
        <v>-2.3163068976364515E-2</v>
      </c>
      <c r="S983">
        <f t="shared" si="81"/>
        <v>0</v>
      </c>
    </row>
    <row r="984" spans="1:19" x14ac:dyDescent="0.25">
      <c r="A984">
        <v>1</v>
      </c>
      <c r="B984">
        <v>65</v>
      </c>
      <c r="C984">
        <v>40</v>
      </c>
      <c r="D984">
        <v>140</v>
      </c>
      <c r="E984">
        <v>1</v>
      </c>
      <c r="F984">
        <v>0.9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f t="shared" si="77"/>
        <v>-3.7608366694535249</v>
      </c>
      <c r="P984">
        <f t="shared" si="78"/>
        <v>2.3264267727781961E-2</v>
      </c>
      <c r="Q984">
        <f t="shared" si="79"/>
        <v>2.273534653901443E-2</v>
      </c>
      <c r="R984">
        <f t="shared" si="80"/>
        <v>-2.2997779833631205E-2</v>
      </c>
      <c r="S984">
        <f t="shared" si="81"/>
        <v>0</v>
      </c>
    </row>
    <row r="985" spans="1:19" x14ac:dyDescent="0.25">
      <c r="A985">
        <v>1</v>
      </c>
      <c r="B985">
        <v>48</v>
      </c>
      <c r="C985">
        <v>24</v>
      </c>
      <c r="D985">
        <v>133</v>
      </c>
      <c r="E985">
        <v>1</v>
      </c>
      <c r="F985">
        <v>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f t="shared" si="77"/>
        <v>-3.7626693908072255</v>
      </c>
      <c r="P985">
        <f t="shared" si="78"/>
        <v>2.3221669854478447E-2</v>
      </c>
      <c r="Q985">
        <f t="shared" si="79"/>
        <v>2.2694661908187509E-2</v>
      </c>
      <c r="R985">
        <f t="shared" si="80"/>
        <v>-2.2956149571211681E-2</v>
      </c>
      <c r="S985">
        <f t="shared" si="81"/>
        <v>0</v>
      </c>
    </row>
    <row r="986" spans="1:19" x14ac:dyDescent="0.25">
      <c r="A986">
        <v>1</v>
      </c>
      <c r="B986">
        <v>40</v>
      </c>
      <c r="C986">
        <v>14</v>
      </c>
      <c r="D986">
        <v>58</v>
      </c>
      <c r="E986">
        <v>4</v>
      </c>
      <c r="F986">
        <v>0.2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1</v>
      </c>
      <c r="N986">
        <v>0</v>
      </c>
      <c r="O986">
        <f t="shared" si="77"/>
        <v>-3.7657427874545979</v>
      </c>
      <c r="P986">
        <f t="shared" si="78"/>
        <v>2.3150410013171963E-2</v>
      </c>
      <c r="Q986">
        <f t="shared" si="79"/>
        <v>2.2626595060323464E-2</v>
      </c>
      <c r="R986">
        <f t="shared" si="80"/>
        <v>-2.2886504522751257E-2</v>
      </c>
      <c r="S986">
        <f t="shared" si="81"/>
        <v>0</v>
      </c>
    </row>
    <row r="987" spans="1:19" x14ac:dyDescent="0.25">
      <c r="A987">
        <v>1</v>
      </c>
      <c r="B987">
        <v>52</v>
      </c>
      <c r="C987">
        <v>28</v>
      </c>
      <c r="D987">
        <v>55</v>
      </c>
      <c r="E987">
        <v>2</v>
      </c>
      <c r="F987">
        <v>3.2</v>
      </c>
      <c r="G987">
        <v>151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f t="shared" si="77"/>
        <v>-3.7660784925994761</v>
      </c>
      <c r="P987">
        <f t="shared" si="78"/>
        <v>2.3142639605780346E-2</v>
      </c>
      <c r="Q987">
        <f t="shared" si="79"/>
        <v>2.2619172254122129E-2</v>
      </c>
      <c r="R987">
        <f t="shared" si="80"/>
        <v>-2.2878909904382072E-2</v>
      </c>
      <c r="S987">
        <f t="shared" si="81"/>
        <v>0</v>
      </c>
    </row>
    <row r="988" spans="1:19" x14ac:dyDescent="0.25">
      <c r="A988">
        <v>1</v>
      </c>
      <c r="B988">
        <v>56</v>
      </c>
      <c r="C988">
        <v>30</v>
      </c>
      <c r="D988">
        <v>45</v>
      </c>
      <c r="E988">
        <v>4</v>
      </c>
      <c r="F988">
        <v>1.5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f t="shared" si="77"/>
        <v>-3.7662241528074256</v>
      </c>
      <c r="P988">
        <f t="shared" si="78"/>
        <v>2.313926888957844E-2</v>
      </c>
      <c r="Q988">
        <f t="shared" si="79"/>
        <v>2.2615952288383655E-2</v>
      </c>
      <c r="R988">
        <f t="shared" si="80"/>
        <v>-2.2875615425563756E-2</v>
      </c>
      <c r="S988">
        <f t="shared" si="81"/>
        <v>0</v>
      </c>
    </row>
    <row r="989" spans="1:19" x14ac:dyDescent="0.25">
      <c r="A989">
        <v>1</v>
      </c>
      <c r="B989">
        <v>29</v>
      </c>
      <c r="C989">
        <v>5</v>
      </c>
      <c r="D989">
        <v>135</v>
      </c>
      <c r="E989">
        <v>2</v>
      </c>
      <c r="F989">
        <v>0.6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f t="shared" si="77"/>
        <v>-3.7688087044345031</v>
      </c>
      <c r="P989">
        <f t="shared" si="78"/>
        <v>2.3079541472065351E-2</v>
      </c>
      <c r="Q989">
        <f t="shared" si="79"/>
        <v>2.2558892575309627E-2</v>
      </c>
      <c r="R989">
        <f t="shared" si="80"/>
        <v>-2.2817237096493973E-2</v>
      </c>
      <c r="S989">
        <f t="shared" si="81"/>
        <v>0</v>
      </c>
    </row>
    <row r="990" spans="1:19" x14ac:dyDescent="0.25">
      <c r="A990">
        <v>1</v>
      </c>
      <c r="B990">
        <v>53</v>
      </c>
      <c r="C990">
        <v>29</v>
      </c>
      <c r="D990">
        <v>50</v>
      </c>
      <c r="E990">
        <v>4</v>
      </c>
      <c r="F990">
        <v>0.1</v>
      </c>
      <c r="G990">
        <v>152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1</v>
      </c>
      <c r="N990">
        <v>0</v>
      </c>
      <c r="O990">
        <f t="shared" si="77"/>
        <v>-3.783955208272773</v>
      </c>
      <c r="P990">
        <f t="shared" si="78"/>
        <v>2.2732601207393798E-2</v>
      </c>
      <c r="Q990">
        <f t="shared" si="79"/>
        <v>2.2227316485811319E-2</v>
      </c>
      <c r="R990">
        <f t="shared" si="80"/>
        <v>-2.2478065907937956E-2</v>
      </c>
      <c r="S990">
        <f t="shared" si="81"/>
        <v>0</v>
      </c>
    </row>
    <row r="991" spans="1:19" x14ac:dyDescent="0.25">
      <c r="A991">
        <v>1</v>
      </c>
      <c r="B991">
        <v>62</v>
      </c>
      <c r="C991">
        <v>36</v>
      </c>
      <c r="D991">
        <v>60</v>
      </c>
      <c r="E991">
        <v>3</v>
      </c>
      <c r="F991">
        <v>2.2000000000000002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1</v>
      </c>
      <c r="N991">
        <v>0</v>
      </c>
      <c r="O991">
        <f t="shared" si="77"/>
        <v>-3.7842910940223353</v>
      </c>
      <c r="P991">
        <f t="shared" si="78"/>
        <v>2.2724966932791548E-2</v>
      </c>
      <c r="Q991">
        <f t="shared" si="79"/>
        <v>2.222001776386175E-2</v>
      </c>
      <c r="R991">
        <f t="shared" si="80"/>
        <v>-2.2470601294913246E-2</v>
      </c>
      <c r="S991">
        <f t="shared" si="81"/>
        <v>0</v>
      </c>
    </row>
    <row r="992" spans="1:19" x14ac:dyDescent="0.25">
      <c r="A992">
        <v>1</v>
      </c>
      <c r="B992">
        <v>31</v>
      </c>
      <c r="C992">
        <v>5</v>
      </c>
      <c r="D992">
        <v>84</v>
      </c>
      <c r="E992">
        <v>1</v>
      </c>
      <c r="F992">
        <v>2.9</v>
      </c>
      <c r="G992">
        <v>105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1</v>
      </c>
      <c r="N992">
        <v>0</v>
      </c>
      <c r="O992">
        <f t="shared" si="77"/>
        <v>-3.7849084147003742</v>
      </c>
      <c r="P992">
        <f t="shared" si="78"/>
        <v>2.2710942669975271E-2</v>
      </c>
      <c r="Q992">
        <f t="shared" si="79"/>
        <v>2.2206609631734431E-2</v>
      </c>
      <c r="R992">
        <f t="shared" si="80"/>
        <v>-2.2456888557446677E-2</v>
      </c>
      <c r="S992">
        <f t="shared" si="81"/>
        <v>0</v>
      </c>
    </row>
    <row r="993" spans="1:19" x14ac:dyDescent="0.25">
      <c r="A993">
        <v>1</v>
      </c>
      <c r="B993">
        <v>43</v>
      </c>
      <c r="C993">
        <v>18</v>
      </c>
      <c r="D993">
        <v>60</v>
      </c>
      <c r="E993">
        <v>2</v>
      </c>
      <c r="F993">
        <v>2.2000000000000002</v>
      </c>
      <c r="G993">
        <v>115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f t="shared" si="77"/>
        <v>-3.7858436295900066</v>
      </c>
      <c r="P993">
        <f t="shared" si="78"/>
        <v>2.26897129869379E-2</v>
      </c>
      <c r="Q993">
        <f t="shared" si="79"/>
        <v>2.2186311936852054E-2</v>
      </c>
      <c r="R993">
        <f t="shared" si="80"/>
        <v>-2.2436130098237857E-2</v>
      </c>
      <c r="S993">
        <f t="shared" si="81"/>
        <v>0</v>
      </c>
    </row>
    <row r="994" spans="1:19" x14ac:dyDescent="0.25">
      <c r="A994">
        <v>1</v>
      </c>
      <c r="B994">
        <v>54</v>
      </c>
      <c r="C994">
        <v>24</v>
      </c>
      <c r="D994">
        <v>72</v>
      </c>
      <c r="E994">
        <v>3</v>
      </c>
      <c r="F994">
        <v>1.4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1</v>
      </c>
      <c r="N994">
        <v>0</v>
      </c>
      <c r="O994">
        <f t="shared" si="77"/>
        <v>-3.7868288667779311</v>
      </c>
      <c r="P994">
        <f t="shared" si="78"/>
        <v>2.2667369246669157E-2</v>
      </c>
      <c r="Q994">
        <f t="shared" si="79"/>
        <v>2.216494818189681E-2</v>
      </c>
      <c r="R994">
        <f t="shared" si="80"/>
        <v>-2.241428184448923E-2</v>
      </c>
      <c r="S994">
        <f t="shared" si="81"/>
        <v>0</v>
      </c>
    </row>
    <row r="995" spans="1:19" x14ac:dyDescent="0.25">
      <c r="A995">
        <v>1</v>
      </c>
      <c r="B995">
        <v>42</v>
      </c>
      <c r="C995">
        <v>12</v>
      </c>
      <c r="D995">
        <v>39</v>
      </c>
      <c r="E995">
        <v>3</v>
      </c>
      <c r="F995">
        <v>2</v>
      </c>
      <c r="G995">
        <v>0</v>
      </c>
      <c r="H995">
        <v>1</v>
      </c>
      <c r="I995">
        <v>1</v>
      </c>
      <c r="J995">
        <v>1</v>
      </c>
      <c r="K995">
        <v>1</v>
      </c>
      <c r="L995">
        <v>0</v>
      </c>
      <c r="M995">
        <v>1</v>
      </c>
      <c r="N995">
        <v>0</v>
      </c>
      <c r="O995">
        <f t="shared" si="77"/>
        <v>-3.7879110112903396</v>
      </c>
      <c r="P995">
        <f t="shared" si="78"/>
        <v>2.2642853144803125E-2</v>
      </c>
      <c r="Q995">
        <f t="shared" si="79"/>
        <v>2.2141506269928401E-2</v>
      </c>
      <c r="R995">
        <f t="shared" si="80"/>
        <v>-2.2390308853400782E-2</v>
      </c>
      <c r="S995">
        <f t="shared" si="81"/>
        <v>0</v>
      </c>
    </row>
    <row r="996" spans="1:19" x14ac:dyDescent="0.25">
      <c r="A996">
        <v>1</v>
      </c>
      <c r="B996">
        <v>37</v>
      </c>
      <c r="C996">
        <v>11</v>
      </c>
      <c r="D996">
        <v>81</v>
      </c>
      <c r="E996">
        <v>3</v>
      </c>
      <c r="F996">
        <v>0.9</v>
      </c>
      <c r="G996">
        <v>0</v>
      </c>
      <c r="H996">
        <v>0</v>
      </c>
      <c r="I996">
        <v>0</v>
      </c>
      <c r="J996">
        <v>1</v>
      </c>
      <c r="K996">
        <v>1</v>
      </c>
      <c r="L996">
        <v>1</v>
      </c>
      <c r="M996">
        <v>0</v>
      </c>
      <c r="N996">
        <v>0</v>
      </c>
      <c r="O996">
        <f t="shared" si="77"/>
        <v>-3.7889663795426767</v>
      </c>
      <c r="P996">
        <f t="shared" si="78"/>
        <v>2.2618969201846171E-2</v>
      </c>
      <c r="Q996">
        <f t="shared" si="79"/>
        <v>2.2118667737505662E-2</v>
      </c>
      <c r="R996">
        <f t="shared" si="80"/>
        <v>-2.2366953464181629E-2</v>
      </c>
      <c r="S996">
        <f t="shared" si="81"/>
        <v>0</v>
      </c>
    </row>
    <row r="997" spans="1:19" x14ac:dyDescent="0.25">
      <c r="A997">
        <v>1</v>
      </c>
      <c r="B997">
        <v>56</v>
      </c>
      <c r="C997">
        <v>31</v>
      </c>
      <c r="D997">
        <v>61</v>
      </c>
      <c r="E997">
        <v>2</v>
      </c>
      <c r="F997">
        <v>1.9</v>
      </c>
      <c r="G997">
        <v>105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0</v>
      </c>
      <c r="O997">
        <f t="shared" si="77"/>
        <v>-3.7897277652342023</v>
      </c>
      <c r="P997">
        <f t="shared" si="78"/>
        <v>2.2601753996875848E-2</v>
      </c>
      <c r="Q997">
        <f t="shared" si="79"/>
        <v>2.2102205387909885E-2</v>
      </c>
      <c r="R997">
        <f t="shared" si="80"/>
        <v>-2.235011889490944E-2</v>
      </c>
      <c r="S997">
        <f t="shared" si="81"/>
        <v>0</v>
      </c>
    </row>
    <row r="998" spans="1:19" x14ac:dyDescent="0.25">
      <c r="A998">
        <v>1</v>
      </c>
      <c r="B998">
        <v>65</v>
      </c>
      <c r="C998">
        <v>40</v>
      </c>
      <c r="D998">
        <v>80</v>
      </c>
      <c r="E998">
        <v>1</v>
      </c>
      <c r="F998">
        <v>0.8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1</v>
      </c>
      <c r="N998">
        <v>0</v>
      </c>
      <c r="O998">
        <f t="shared" si="77"/>
        <v>-3.7928922616161049</v>
      </c>
      <c r="P998">
        <f t="shared" si="78"/>
        <v>2.2530343876254206E-2</v>
      </c>
      <c r="Q998">
        <f t="shared" si="79"/>
        <v>2.2033912256183185E-2</v>
      </c>
      <c r="R998">
        <f t="shared" si="80"/>
        <v>-2.2280284657087004E-2</v>
      </c>
      <c r="S998">
        <f t="shared" si="81"/>
        <v>0</v>
      </c>
    </row>
    <row r="999" spans="1:19" x14ac:dyDescent="0.25">
      <c r="A999">
        <v>1</v>
      </c>
      <c r="B999">
        <v>54</v>
      </c>
      <c r="C999">
        <v>30</v>
      </c>
      <c r="D999">
        <v>58</v>
      </c>
      <c r="E999">
        <v>2</v>
      </c>
      <c r="F999">
        <v>3.2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f t="shared" si="77"/>
        <v>-3.7957013556401744</v>
      </c>
      <c r="P999">
        <f t="shared" si="78"/>
        <v>2.2467142832308617E-2</v>
      </c>
      <c r="Q999">
        <f t="shared" si="79"/>
        <v>2.1973461924725511E-2</v>
      </c>
      <c r="R999">
        <f t="shared" si="80"/>
        <v>-2.2218474269175472E-2</v>
      </c>
      <c r="S999">
        <f t="shared" si="81"/>
        <v>0</v>
      </c>
    </row>
    <row r="1000" spans="1:19" x14ac:dyDescent="0.25">
      <c r="A1000">
        <v>1</v>
      </c>
      <c r="B1000">
        <v>40</v>
      </c>
      <c r="C1000">
        <v>16</v>
      </c>
      <c r="D1000">
        <v>42</v>
      </c>
      <c r="E1000">
        <v>4</v>
      </c>
      <c r="F1000">
        <v>2.2000000000000002</v>
      </c>
      <c r="G1000">
        <v>126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f t="shared" si="77"/>
        <v>-3.7971256622304432</v>
      </c>
      <c r="P1000">
        <f t="shared" si="78"/>
        <v>2.2435165510868781E-2</v>
      </c>
      <c r="Q1000">
        <f t="shared" si="79"/>
        <v>2.1942873511846449E-2</v>
      </c>
      <c r="R1000">
        <f t="shared" si="80"/>
        <v>-2.2187199111128094E-2</v>
      </c>
      <c r="S1000">
        <f t="shared" si="81"/>
        <v>0</v>
      </c>
    </row>
    <row r="1001" spans="1:19" x14ac:dyDescent="0.25">
      <c r="A1001">
        <v>1</v>
      </c>
      <c r="B1001">
        <v>44</v>
      </c>
      <c r="C1001">
        <v>19</v>
      </c>
      <c r="D1001">
        <v>83</v>
      </c>
      <c r="E1001">
        <v>2</v>
      </c>
      <c r="F1001">
        <v>3.8</v>
      </c>
      <c r="G1001">
        <v>0</v>
      </c>
      <c r="H1001">
        <v>1</v>
      </c>
      <c r="I1001">
        <v>0</v>
      </c>
      <c r="J1001">
        <v>0</v>
      </c>
      <c r="K1001">
        <v>1</v>
      </c>
      <c r="L1001">
        <v>0</v>
      </c>
      <c r="M1001">
        <v>1</v>
      </c>
      <c r="N1001">
        <v>0</v>
      </c>
      <c r="O1001">
        <f t="shared" si="77"/>
        <v>-3.8060851483484814</v>
      </c>
      <c r="P1001">
        <f t="shared" si="78"/>
        <v>2.2235055735899449E-2</v>
      </c>
      <c r="Q1001">
        <f t="shared" si="79"/>
        <v>2.1751411880404158E-2</v>
      </c>
      <c r="R1001">
        <f t="shared" si="80"/>
        <v>-2.1991461164217359E-2</v>
      </c>
      <c r="S1001">
        <f t="shared" si="81"/>
        <v>0</v>
      </c>
    </row>
    <row r="1002" spans="1:19" x14ac:dyDescent="0.25">
      <c r="A1002">
        <v>1</v>
      </c>
      <c r="B1002">
        <v>48</v>
      </c>
      <c r="C1002">
        <v>21</v>
      </c>
      <c r="D1002">
        <v>78</v>
      </c>
      <c r="E1002">
        <v>3</v>
      </c>
      <c r="F1002">
        <v>2</v>
      </c>
      <c r="G1002">
        <v>0</v>
      </c>
      <c r="H1002">
        <v>0</v>
      </c>
      <c r="I1002">
        <v>0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f t="shared" si="77"/>
        <v>-3.8113937457479565</v>
      </c>
      <c r="P1002">
        <f t="shared" si="78"/>
        <v>2.2117331528520627E-2</v>
      </c>
      <c r="Q1002">
        <f t="shared" si="79"/>
        <v>2.1638740334678962E-2</v>
      </c>
      <c r="R1002">
        <f t="shared" si="80"/>
        <v>-2.1876290992731872E-2</v>
      </c>
      <c r="S1002">
        <f t="shared" si="81"/>
        <v>0</v>
      </c>
    </row>
    <row r="1003" spans="1:19" x14ac:dyDescent="0.25">
      <c r="A1003">
        <v>1</v>
      </c>
      <c r="B1003">
        <v>29</v>
      </c>
      <c r="C1003">
        <v>-1</v>
      </c>
      <c r="D1003">
        <v>71</v>
      </c>
      <c r="E1003">
        <v>2</v>
      </c>
      <c r="F1003">
        <v>1.75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f t="shared" si="77"/>
        <v>-3.8128241400308056</v>
      </c>
      <c r="P1003">
        <f t="shared" si="78"/>
        <v>2.2085717639503649E-2</v>
      </c>
      <c r="Q1003">
        <f t="shared" si="79"/>
        <v>2.1608478876419861E-2</v>
      </c>
      <c r="R1003">
        <f t="shared" si="80"/>
        <v>-2.184536071011401E-2</v>
      </c>
      <c r="S1003">
        <f t="shared" si="81"/>
        <v>0</v>
      </c>
    </row>
    <row r="1004" spans="1:19" x14ac:dyDescent="0.25">
      <c r="A1004">
        <v>1</v>
      </c>
      <c r="B1004">
        <v>47</v>
      </c>
      <c r="C1004">
        <v>23</v>
      </c>
      <c r="D1004">
        <v>130</v>
      </c>
      <c r="E1004">
        <v>2</v>
      </c>
      <c r="F1004">
        <v>1.4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f t="shared" si="77"/>
        <v>-3.8204570455732947</v>
      </c>
      <c r="P1004">
        <f t="shared" si="78"/>
        <v>2.1917781179838287E-2</v>
      </c>
      <c r="Q1004">
        <f t="shared" si="79"/>
        <v>2.14476952877104E-2</v>
      </c>
      <c r="R1004">
        <f t="shared" si="80"/>
        <v>-2.168103960191611E-2</v>
      </c>
      <c r="S1004">
        <f t="shared" si="81"/>
        <v>0</v>
      </c>
    </row>
    <row r="1005" spans="1:19" x14ac:dyDescent="0.25">
      <c r="A1005">
        <v>1</v>
      </c>
      <c r="B1005">
        <v>43</v>
      </c>
      <c r="C1005">
        <v>19</v>
      </c>
      <c r="D1005">
        <v>60</v>
      </c>
      <c r="E1005">
        <v>3</v>
      </c>
      <c r="F1005">
        <v>2.1</v>
      </c>
      <c r="G1005">
        <v>0</v>
      </c>
      <c r="H1005">
        <v>0</v>
      </c>
      <c r="I1005">
        <v>0</v>
      </c>
      <c r="J1005">
        <v>1</v>
      </c>
      <c r="K1005">
        <v>0</v>
      </c>
      <c r="L1005">
        <v>0</v>
      </c>
      <c r="M1005">
        <v>1</v>
      </c>
      <c r="N1005">
        <v>0</v>
      </c>
      <c r="O1005">
        <f t="shared" si="77"/>
        <v>-3.8226757185486679</v>
      </c>
      <c r="P1005">
        <f t="shared" si="78"/>
        <v>2.186920669642695E-2</v>
      </c>
      <c r="Q1005">
        <f t="shared" si="79"/>
        <v>2.1401179870296032E-2</v>
      </c>
      <c r="R1005">
        <f t="shared" si="80"/>
        <v>-2.1633505799510414E-2</v>
      </c>
      <c r="S1005">
        <f t="shared" si="81"/>
        <v>0</v>
      </c>
    </row>
    <row r="1006" spans="1:19" x14ac:dyDescent="0.25">
      <c r="A1006">
        <v>1</v>
      </c>
      <c r="B1006">
        <v>57</v>
      </c>
      <c r="C1006">
        <v>31</v>
      </c>
      <c r="D1006">
        <v>131</v>
      </c>
      <c r="E1006">
        <v>3</v>
      </c>
      <c r="F1006">
        <v>0.6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  <c r="M1006">
        <v>0</v>
      </c>
      <c r="N1006">
        <v>1</v>
      </c>
      <c r="O1006">
        <f t="shared" si="77"/>
        <v>-3.8283966733772963</v>
      </c>
      <c r="P1006">
        <f t="shared" si="78"/>
        <v>2.1744451153455267E-2</v>
      </c>
      <c r="Q1006">
        <f t="shared" si="79"/>
        <v>2.128169243190681E-2</v>
      </c>
      <c r="R1006">
        <f t="shared" si="80"/>
        <v>-3.8499080860965931</v>
      </c>
      <c r="S1006">
        <f t="shared" si="81"/>
        <v>0</v>
      </c>
    </row>
    <row r="1007" spans="1:19" x14ac:dyDescent="0.25">
      <c r="A1007">
        <v>1</v>
      </c>
      <c r="B1007">
        <v>28</v>
      </c>
      <c r="C1007">
        <v>3</v>
      </c>
      <c r="D1007">
        <v>65</v>
      </c>
      <c r="E1007">
        <v>3</v>
      </c>
      <c r="F1007">
        <v>2.6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f t="shared" si="77"/>
        <v>-3.829294908669012</v>
      </c>
      <c r="P1007">
        <f t="shared" si="78"/>
        <v>2.1724928289405619E-2</v>
      </c>
      <c r="Q1007">
        <f t="shared" si="79"/>
        <v>2.1262991327595356E-2</v>
      </c>
      <c r="R1007">
        <f t="shared" si="80"/>
        <v>-2.1492305152286974E-2</v>
      </c>
      <c r="S1007">
        <f t="shared" si="81"/>
        <v>0</v>
      </c>
    </row>
    <row r="1008" spans="1:19" x14ac:dyDescent="0.25">
      <c r="A1008">
        <v>1</v>
      </c>
      <c r="B1008">
        <v>57</v>
      </c>
      <c r="C1008">
        <v>31</v>
      </c>
      <c r="D1008">
        <v>51</v>
      </c>
      <c r="E1008">
        <v>4</v>
      </c>
      <c r="F1008">
        <v>1.7</v>
      </c>
      <c r="G1008">
        <v>103</v>
      </c>
      <c r="H1008">
        <v>0</v>
      </c>
      <c r="I1008">
        <v>0</v>
      </c>
      <c r="J1008">
        <v>1</v>
      </c>
      <c r="K1008">
        <v>0</v>
      </c>
      <c r="L1008">
        <v>1</v>
      </c>
      <c r="M1008">
        <v>0</v>
      </c>
      <c r="N1008">
        <v>0</v>
      </c>
      <c r="O1008">
        <f t="shared" si="77"/>
        <v>-3.8309563524575063</v>
      </c>
      <c r="P1008">
        <f t="shared" si="78"/>
        <v>2.1688863510341369E-2</v>
      </c>
      <c r="Q1008">
        <f t="shared" si="79"/>
        <v>2.1228442713784986E-2</v>
      </c>
      <c r="R1008">
        <f t="shared" si="80"/>
        <v>-2.1457006595320481E-2</v>
      </c>
      <c r="S1008">
        <f t="shared" si="81"/>
        <v>0</v>
      </c>
    </row>
    <row r="1009" spans="1:19" x14ac:dyDescent="0.25">
      <c r="A1009">
        <v>1</v>
      </c>
      <c r="B1009">
        <v>57</v>
      </c>
      <c r="C1009">
        <v>31</v>
      </c>
      <c r="D1009">
        <v>131</v>
      </c>
      <c r="E1009">
        <v>2</v>
      </c>
      <c r="F1009">
        <v>2.7</v>
      </c>
      <c r="G1009">
        <v>394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f t="shared" si="77"/>
        <v>-3.8376619245043466</v>
      </c>
      <c r="P1009">
        <f t="shared" si="78"/>
        <v>2.1543913801949647E-2</v>
      </c>
      <c r="Q1009">
        <f t="shared" si="79"/>
        <v>2.108956209407405E-2</v>
      </c>
      <c r="R1009">
        <f t="shared" si="80"/>
        <v>-2.1315123878633133E-2</v>
      </c>
      <c r="S1009">
        <f t="shared" si="81"/>
        <v>0</v>
      </c>
    </row>
    <row r="1010" spans="1:19" x14ac:dyDescent="0.25">
      <c r="A1010">
        <v>1</v>
      </c>
      <c r="B1010">
        <v>65</v>
      </c>
      <c r="C1010">
        <v>40</v>
      </c>
      <c r="D1010">
        <v>63</v>
      </c>
      <c r="E1010">
        <v>3</v>
      </c>
      <c r="F1010">
        <v>0.5</v>
      </c>
      <c r="G1010">
        <v>0</v>
      </c>
      <c r="H1010">
        <v>0</v>
      </c>
      <c r="I1010">
        <v>0</v>
      </c>
      <c r="J1010">
        <v>1</v>
      </c>
      <c r="K1010">
        <v>0</v>
      </c>
      <c r="L1010">
        <v>1</v>
      </c>
      <c r="M1010">
        <v>0</v>
      </c>
      <c r="N1010">
        <v>0</v>
      </c>
      <c r="O1010">
        <f t="shared" si="77"/>
        <v>-3.8404020773006158</v>
      </c>
      <c r="P1010">
        <f t="shared" si="78"/>
        <v>2.1484960993041691E-2</v>
      </c>
      <c r="Q1010">
        <f t="shared" si="79"/>
        <v>2.1033066382254891E-2</v>
      </c>
      <c r="R1010">
        <f t="shared" si="80"/>
        <v>-2.1257412693390803E-2</v>
      </c>
      <c r="S1010">
        <f t="shared" si="81"/>
        <v>0</v>
      </c>
    </row>
    <row r="1011" spans="1:19" x14ac:dyDescent="0.25">
      <c r="A1011">
        <v>1</v>
      </c>
      <c r="B1011">
        <v>50</v>
      </c>
      <c r="C1011">
        <v>24</v>
      </c>
      <c r="D1011">
        <v>150</v>
      </c>
      <c r="E1011">
        <v>1</v>
      </c>
      <c r="F1011">
        <v>7.3</v>
      </c>
      <c r="G1011">
        <v>0</v>
      </c>
      <c r="H1011">
        <v>0</v>
      </c>
      <c r="I1011">
        <v>0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f t="shared" si="77"/>
        <v>-3.8448729390697869</v>
      </c>
      <c r="P1011">
        <f t="shared" si="78"/>
        <v>2.1389119109876842E-2</v>
      </c>
      <c r="Q1011">
        <f t="shared" si="79"/>
        <v>2.0941205178019808E-2</v>
      </c>
      <c r="R1011">
        <f t="shared" si="80"/>
        <v>-2.1163582256979025E-2</v>
      </c>
      <c r="S1011">
        <f t="shared" si="81"/>
        <v>0</v>
      </c>
    </row>
    <row r="1012" spans="1:19" x14ac:dyDescent="0.25">
      <c r="A1012">
        <v>1</v>
      </c>
      <c r="B1012">
        <v>56</v>
      </c>
      <c r="C1012">
        <v>32</v>
      </c>
      <c r="D1012">
        <v>65</v>
      </c>
      <c r="E1012">
        <v>2</v>
      </c>
      <c r="F1012">
        <v>3.2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1</v>
      </c>
      <c r="N1012">
        <v>0</v>
      </c>
      <c r="O1012">
        <f t="shared" si="77"/>
        <v>-3.846531007040265</v>
      </c>
      <c r="P1012">
        <f t="shared" si="78"/>
        <v>2.1353683881690635E-2</v>
      </c>
      <c r="Q1012">
        <f t="shared" si="79"/>
        <v>2.0907237344594685E-2</v>
      </c>
      <c r="R1012">
        <f t="shared" si="80"/>
        <v>-2.1128888483354785E-2</v>
      </c>
      <c r="S1012">
        <f t="shared" si="81"/>
        <v>0</v>
      </c>
    </row>
    <row r="1013" spans="1:19" x14ac:dyDescent="0.25">
      <c r="A1013">
        <v>1</v>
      </c>
      <c r="B1013">
        <v>51</v>
      </c>
      <c r="C1013">
        <v>26</v>
      </c>
      <c r="D1013">
        <v>133</v>
      </c>
      <c r="E1013">
        <v>1</v>
      </c>
      <c r="F1013">
        <v>0.6</v>
      </c>
      <c r="G1013">
        <v>328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f t="shared" si="77"/>
        <v>-3.8477506477160301</v>
      </c>
      <c r="P1013">
        <f t="shared" si="78"/>
        <v>2.1327655935848254E-2</v>
      </c>
      <c r="Q1013">
        <f t="shared" si="79"/>
        <v>2.0882285730631278E-2</v>
      </c>
      <c r="R1013">
        <f t="shared" si="80"/>
        <v>-2.1103404385236828E-2</v>
      </c>
      <c r="S1013">
        <f t="shared" si="81"/>
        <v>0</v>
      </c>
    </row>
    <row r="1014" spans="1:19" x14ac:dyDescent="0.25">
      <c r="A1014">
        <v>1</v>
      </c>
      <c r="B1014">
        <v>39</v>
      </c>
      <c r="C1014">
        <v>14</v>
      </c>
      <c r="D1014">
        <v>61</v>
      </c>
      <c r="E1014">
        <v>3</v>
      </c>
      <c r="F1014">
        <v>0.5</v>
      </c>
      <c r="G1014">
        <v>137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1</v>
      </c>
      <c r="N1014">
        <v>0</v>
      </c>
      <c r="O1014">
        <f t="shared" si="77"/>
        <v>-3.8537984188889114</v>
      </c>
      <c r="P1014">
        <f t="shared" si="78"/>
        <v>2.1199060403225851E-2</v>
      </c>
      <c r="Q1014">
        <f t="shared" si="79"/>
        <v>2.075898933441565E-2</v>
      </c>
      <c r="R1014">
        <f t="shared" si="80"/>
        <v>-2.0977486293920274E-2</v>
      </c>
      <c r="S1014">
        <f t="shared" si="81"/>
        <v>0</v>
      </c>
    </row>
    <row r="1015" spans="1:19" x14ac:dyDescent="0.25">
      <c r="A1015">
        <v>1</v>
      </c>
      <c r="B1015">
        <v>32</v>
      </c>
      <c r="C1015">
        <v>7</v>
      </c>
      <c r="D1015">
        <v>55</v>
      </c>
      <c r="E1015">
        <v>4</v>
      </c>
      <c r="F1015">
        <v>2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1</v>
      </c>
      <c r="M1015">
        <v>0</v>
      </c>
      <c r="N1015">
        <v>0</v>
      </c>
      <c r="O1015">
        <f t="shared" si="77"/>
        <v>-3.8539776038566433</v>
      </c>
      <c r="P1015">
        <f t="shared" si="78"/>
        <v>2.1195262190573019E-2</v>
      </c>
      <c r="Q1015">
        <f t="shared" si="79"/>
        <v>2.0755347165542969E-2</v>
      </c>
      <c r="R1015">
        <f t="shared" si="80"/>
        <v>-2.0973766921406498E-2</v>
      </c>
      <c r="S1015">
        <f t="shared" si="81"/>
        <v>0</v>
      </c>
    </row>
    <row r="1016" spans="1:19" x14ac:dyDescent="0.25">
      <c r="A1016">
        <v>1</v>
      </c>
      <c r="B1016">
        <v>53</v>
      </c>
      <c r="C1016">
        <v>27</v>
      </c>
      <c r="D1016">
        <v>44</v>
      </c>
      <c r="E1016">
        <v>4</v>
      </c>
      <c r="F1016">
        <v>1.5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f t="shared" si="77"/>
        <v>-3.8540134708511831</v>
      </c>
      <c r="P1016">
        <f t="shared" si="78"/>
        <v>2.1194501993852831E-2</v>
      </c>
      <c r="Q1016">
        <f t="shared" si="79"/>
        <v>2.075461819709289E-2</v>
      </c>
      <c r="R1016">
        <f t="shared" si="80"/>
        <v>-2.0973022502556102E-2</v>
      </c>
      <c r="S1016">
        <f t="shared" si="81"/>
        <v>0</v>
      </c>
    </row>
    <row r="1017" spans="1:19" x14ac:dyDescent="0.25">
      <c r="A1017">
        <v>1</v>
      </c>
      <c r="B1017">
        <v>34</v>
      </c>
      <c r="C1017">
        <v>8</v>
      </c>
      <c r="D1017">
        <v>60</v>
      </c>
      <c r="E1017">
        <v>4</v>
      </c>
      <c r="F1017">
        <v>2.2000000000000002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f t="shared" si="77"/>
        <v>-3.8665237913847808</v>
      </c>
      <c r="P1017">
        <f t="shared" si="78"/>
        <v>2.0931003641411327E-2</v>
      </c>
      <c r="Q1017">
        <f t="shared" si="79"/>
        <v>2.0501878742790209E-2</v>
      </c>
      <c r="R1017">
        <f t="shared" si="80"/>
        <v>-2.0714959662464495E-2</v>
      </c>
      <c r="S1017">
        <f t="shared" si="81"/>
        <v>0</v>
      </c>
    </row>
    <row r="1018" spans="1:19" x14ac:dyDescent="0.25">
      <c r="A1018">
        <v>1</v>
      </c>
      <c r="B1018">
        <v>43</v>
      </c>
      <c r="C1018">
        <v>19</v>
      </c>
      <c r="D1018">
        <v>132</v>
      </c>
      <c r="E1018">
        <v>1</v>
      </c>
      <c r="F1018">
        <v>5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f t="shared" si="77"/>
        <v>-3.8679264834036484</v>
      </c>
      <c r="P1018">
        <f t="shared" si="78"/>
        <v>2.0901664471376966E-2</v>
      </c>
      <c r="Q1018">
        <f t="shared" si="79"/>
        <v>2.0473729447977589E-2</v>
      </c>
      <c r="R1018">
        <f t="shared" si="80"/>
        <v>-2.0686221587602045E-2</v>
      </c>
      <c r="S1018">
        <f t="shared" si="81"/>
        <v>0</v>
      </c>
    </row>
    <row r="1019" spans="1:19" x14ac:dyDescent="0.25">
      <c r="A1019">
        <v>1</v>
      </c>
      <c r="B1019">
        <v>57</v>
      </c>
      <c r="C1019">
        <v>27</v>
      </c>
      <c r="D1019">
        <v>73</v>
      </c>
      <c r="E1019">
        <v>1</v>
      </c>
      <c r="F1019">
        <v>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f t="shared" si="77"/>
        <v>-3.8718565938415006</v>
      </c>
      <c r="P1019">
        <f t="shared" si="78"/>
        <v>2.0819679831540188E-2</v>
      </c>
      <c r="Q1019">
        <f t="shared" si="79"/>
        <v>2.0395061187472342E-2</v>
      </c>
      <c r="R1019">
        <f t="shared" si="80"/>
        <v>-2.060591225439207E-2</v>
      </c>
      <c r="S1019">
        <f t="shared" si="81"/>
        <v>0</v>
      </c>
    </row>
    <row r="1020" spans="1:19" x14ac:dyDescent="0.25">
      <c r="A1020">
        <v>1</v>
      </c>
      <c r="B1020">
        <v>55</v>
      </c>
      <c r="C1020">
        <v>31</v>
      </c>
      <c r="D1020">
        <v>90</v>
      </c>
      <c r="E1020">
        <v>1</v>
      </c>
      <c r="F1020">
        <v>2.7</v>
      </c>
      <c r="G1020">
        <v>0</v>
      </c>
      <c r="H1020">
        <v>0</v>
      </c>
      <c r="I1020">
        <v>0</v>
      </c>
      <c r="J1020">
        <v>1</v>
      </c>
      <c r="K1020">
        <v>1</v>
      </c>
      <c r="L1020">
        <v>1</v>
      </c>
      <c r="M1020">
        <v>0</v>
      </c>
      <c r="N1020">
        <v>0</v>
      </c>
      <c r="O1020">
        <f t="shared" si="77"/>
        <v>-3.8777314655876838</v>
      </c>
      <c r="P1020">
        <f t="shared" si="78"/>
        <v>2.0697725466621762E-2</v>
      </c>
      <c r="Q1020">
        <f t="shared" si="79"/>
        <v>2.0278016645094019E-2</v>
      </c>
      <c r="R1020">
        <f t="shared" si="80"/>
        <v>-2.0486438019445996E-2</v>
      </c>
      <c r="S1020">
        <f t="shared" si="81"/>
        <v>0</v>
      </c>
    </row>
    <row r="1021" spans="1:19" x14ac:dyDescent="0.25">
      <c r="A1021">
        <v>1</v>
      </c>
      <c r="B1021">
        <v>42</v>
      </c>
      <c r="C1021">
        <v>17</v>
      </c>
      <c r="D1021">
        <v>90</v>
      </c>
      <c r="E1021">
        <v>1</v>
      </c>
      <c r="F1021">
        <v>0.1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f t="shared" si="77"/>
        <v>-3.8838429947692985</v>
      </c>
      <c r="P1021">
        <f t="shared" si="78"/>
        <v>2.0571616465382334E-2</v>
      </c>
      <c r="Q1021">
        <f t="shared" si="79"/>
        <v>2.01569553116022E-2</v>
      </c>
      <c r="R1021">
        <f t="shared" si="80"/>
        <v>-2.0362878625485317E-2</v>
      </c>
      <c r="S1021">
        <f t="shared" si="81"/>
        <v>0</v>
      </c>
    </row>
    <row r="1022" spans="1:19" x14ac:dyDescent="0.25">
      <c r="A1022">
        <v>1</v>
      </c>
      <c r="B1022">
        <v>32</v>
      </c>
      <c r="C1022">
        <v>8</v>
      </c>
      <c r="D1022">
        <v>32</v>
      </c>
      <c r="E1022">
        <v>2</v>
      </c>
      <c r="F1022">
        <v>1</v>
      </c>
      <c r="G1022">
        <v>103</v>
      </c>
      <c r="H1022">
        <v>0</v>
      </c>
      <c r="I1022">
        <v>1</v>
      </c>
      <c r="J1022">
        <v>1</v>
      </c>
      <c r="K1022">
        <v>1</v>
      </c>
      <c r="L1022">
        <v>1</v>
      </c>
      <c r="M1022">
        <v>0</v>
      </c>
      <c r="N1022">
        <v>0</v>
      </c>
      <c r="O1022">
        <f t="shared" si="77"/>
        <v>-3.8853877605203717</v>
      </c>
      <c r="P1022">
        <f t="shared" si="78"/>
        <v>2.0539862669225296E-2</v>
      </c>
      <c r="Q1022">
        <f t="shared" si="79"/>
        <v>2.0126467784906725E-2</v>
      </c>
      <c r="R1022">
        <f t="shared" si="80"/>
        <v>-2.0331764405135989E-2</v>
      </c>
      <c r="S1022">
        <f t="shared" si="81"/>
        <v>0</v>
      </c>
    </row>
    <row r="1023" spans="1:19" x14ac:dyDescent="0.25">
      <c r="A1023">
        <v>1</v>
      </c>
      <c r="B1023">
        <v>54</v>
      </c>
      <c r="C1023">
        <v>28</v>
      </c>
      <c r="D1023">
        <v>155</v>
      </c>
      <c r="E1023">
        <v>1</v>
      </c>
      <c r="F1023">
        <v>1</v>
      </c>
      <c r="G1023">
        <v>256</v>
      </c>
      <c r="H1023">
        <v>0</v>
      </c>
      <c r="I1023">
        <v>0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f t="shared" si="77"/>
        <v>-3.8891775518968301</v>
      </c>
      <c r="P1023">
        <f t="shared" si="78"/>
        <v>2.0462168190730799E-2</v>
      </c>
      <c r="Q1023">
        <f t="shared" si="79"/>
        <v>2.005186358550657E-2</v>
      </c>
      <c r="R1023">
        <f t="shared" si="80"/>
        <v>-2.0255630743966409E-2</v>
      </c>
      <c r="S1023">
        <f t="shared" si="81"/>
        <v>0</v>
      </c>
    </row>
    <row r="1024" spans="1:19" x14ac:dyDescent="0.25">
      <c r="A1024">
        <v>1</v>
      </c>
      <c r="B1024">
        <v>33</v>
      </c>
      <c r="C1024">
        <v>9</v>
      </c>
      <c r="D1024">
        <v>152</v>
      </c>
      <c r="E1024">
        <v>1</v>
      </c>
      <c r="F1024">
        <v>6</v>
      </c>
      <c r="G1024">
        <v>0</v>
      </c>
      <c r="H1024">
        <v>0</v>
      </c>
      <c r="I1024">
        <v>0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f t="shared" si="77"/>
        <v>-3.891234430055456</v>
      </c>
      <c r="P1024">
        <f t="shared" si="78"/>
        <v>2.0420123259375107E-2</v>
      </c>
      <c r="Q1024">
        <f t="shared" si="79"/>
        <v>2.0011486243675956E-2</v>
      </c>
      <c r="R1024">
        <f t="shared" si="80"/>
        <v>-2.0214428043019119E-2</v>
      </c>
      <c r="S1024">
        <f t="shared" si="81"/>
        <v>0</v>
      </c>
    </row>
    <row r="1025" spans="1:19" x14ac:dyDescent="0.25">
      <c r="A1025">
        <v>1</v>
      </c>
      <c r="B1025">
        <v>40</v>
      </c>
      <c r="C1025">
        <v>15</v>
      </c>
      <c r="D1025">
        <v>143</v>
      </c>
      <c r="E1025">
        <v>1</v>
      </c>
      <c r="F1025">
        <v>4.0999999999999996</v>
      </c>
      <c r="G1025">
        <v>0</v>
      </c>
      <c r="H1025">
        <v>0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f t="shared" si="77"/>
        <v>-3.8975120263295646</v>
      </c>
      <c r="P1025">
        <f t="shared" si="78"/>
        <v>2.0292335489356737E-2</v>
      </c>
      <c r="Q1025">
        <f t="shared" si="79"/>
        <v>1.9888746375443512E-2</v>
      </c>
      <c r="R1025">
        <f t="shared" si="80"/>
        <v>-2.0089189654202862E-2</v>
      </c>
      <c r="S1025">
        <f t="shared" si="81"/>
        <v>0</v>
      </c>
    </row>
    <row r="1026" spans="1:19" x14ac:dyDescent="0.25">
      <c r="A1026">
        <v>1</v>
      </c>
      <c r="B1026">
        <v>42</v>
      </c>
      <c r="C1026">
        <v>18</v>
      </c>
      <c r="D1026">
        <v>130</v>
      </c>
      <c r="E1026">
        <v>2</v>
      </c>
      <c r="F1026">
        <v>7.5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f t="shared" si="77"/>
        <v>-3.9008028585560757</v>
      </c>
      <c r="P1026">
        <f t="shared" si="78"/>
        <v>2.0225666576047734E-2</v>
      </c>
      <c r="Q1026">
        <f t="shared" si="79"/>
        <v>1.9824698827590328E-2</v>
      </c>
      <c r="R1026">
        <f t="shared" si="80"/>
        <v>-2.0023844567058101E-2</v>
      </c>
      <c r="S1026">
        <f t="shared" si="81"/>
        <v>0</v>
      </c>
    </row>
    <row r="1027" spans="1:19" x14ac:dyDescent="0.25">
      <c r="A1027">
        <v>1</v>
      </c>
      <c r="B1027">
        <v>44</v>
      </c>
      <c r="C1027">
        <v>20</v>
      </c>
      <c r="D1027">
        <v>119</v>
      </c>
      <c r="E1027">
        <v>2</v>
      </c>
      <c r="F1027">
        <v>7.5</v>
      </c>
      <c r="G1027">
        <v>239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f t="shared" si="77"/>
        <v>-3.9010755932121937</v>
      </c>
      <c r="P1027">
        <f t="shared" si="78"/>
        <v>2.0220151087995915E-2</v>
      </c>
      <c r="Q1027">
        <f t="shared" si="79"/>
        <v>1.9819399828980525E-2</v>
      </c>
      <c r="R1027">
        <f t="shared" si="80"/>
        <v>-2.0018438407282547E-2</v>
      </c>
      <c r="S1027">
        <f t="shared" si="81"/>
        <v>0</v>
      </c>
    </row>
    <row r="1028" spans="1:19" x14ac:dyDescent="0.25">
      <c r="A1028">
        <v>1</v>
      </c>
      <c r="B1028">
        <v>29</v>
      </c>
      <c r="C1028">
        <v>5</v>
      </c>
      <c r="D1028">
        <v>122</v>
      </c>
      <c r="E1028">
        <v>4</v>
      </c>
      <c r="F1028">
        <v>3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1</v>
      </c>
      <c r="O1028">
        <f t="shared" si="77"/>
        <v>-3.901231345313962</v>
      </c>
      <c r="P1028">
        <f t="shared" si="78"/>
        <v>2.0217002002210615E-2</v>
      </c>
      <c r="Q1028">
        <f t="shared" si="79"/>
        <v>1.9816374322849023E-2</v>
      </c>
      <c r="R1028">
        <f t="shared" si="80"/>
        <v>-3.9212466970436859</v>
      </c>
      <c r="S1028">
        <f t="shared" si="81"/>
        <v>0</v>
      </c>
    </row>
    <row r="1029" spans="1:19" x14ac:dyDescent="0.25">
      <c r="A1029">
        <v>1</v>
      </c>
      <c r="B1029">
        <v>44</v>
      </c>
      <c r="C1029">
        <v>20</v>
      </c>
      <c r="D1029">
        <v>138</v>
      </c>
      <c r="E1029">
        <v>2</v>
      </c>
      <c r="F1029">
        <v>3.3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f t="shared" si="77"/>
        <v>-3.9108036713306711</v>
      </c>
      <c r="P1029">
        <f t="shared" si="78"/>
        <v>2.0024401555750675E-2</v>
      </c>
      <c r="Q1029">
        <f t="shared" si="79"/>
        <v>1.9631296589776942E-2</v>
      </c>
      <c r="R1029">
        <f t="shared" si="80"/>
        <v>-1.9826550103900248E-2</v>
      </c>
      <c r="S1029">
        <f t="shared" si="81"/>
        <v>0</v>
      </c>
    </row>
    <row r="1030" spans="1:19" x14ac:dyDescent="0.25">
      <c r="A1030">
        <v>1</v>
      </c>
      <c r="B1030">
        <v>33</v>
      </c>
      <c r="C1030">
        <v>9</v>
      </c>
      <c r="D1030">
        <v>61</v>
      </c>
      <c r="E1030">
        <v>3</v>
      </c>
      <c r="F1030">
        <v>2.6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1</v>
      </c>
      <c r="M1030">
        <v>0</v>
      </c>
      <c r="N1030">
        <v>0</v>
      </c>
      <c r="O1030">
        <f t="shared" si="77"/>
        <v>-3.9130047491280493</v>
      </c>
      <c r="P1030">
        <f t="shared" si="78"/>
        <v>1.9980374761055551E-2</v>
      </c>
      <c r="Q1030">
        <f t="shared" si="79"/>
        <v>1.9588979607314726E-2</v>
      </c>
      <c r="R1030">
        <f t="shared" si="80"/>
        <v>-1.9783386680742598E-2</v>
      </c>
      <c r="S1030">
        <f t="shared" si="81"/>
        <v>0</v>
      </c>
    </row>
    <row r="1031" spans="1:19" x14ac:dyDescent="0.25">
      <c r="A1031">
        <v>1</v>
      </c>
      <c r="B1031">
        <v>53</v>
      </c>
      <c r="C1031">
        <v>27</v>
      </c>
      <c r="D1031">
        <v>72</v>
      </c>
      <c r="E1031">
        <v>2</v>
      </c>
      <c r="F1031">
        <v>1.5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1</v>
      </c>
      <c r="M1031">
        <v>0</v>
      </c>
      <c r="N1031">
        <v>0</v>
      </c>
      <c r="O1031">
        <f t="shared" si="77"/>
        <v>-3.918611033883673</v>
      </c>
      <c r="P1031">
        <f t="shared" si="78"/>
        <v>1.9868672500531842E-2</v>
      </c>
      <c r="Q1031">
        <f t="shared" si="79"/>
        <v>1.9481598990404796E-2</v>
      </c>
      <c r="R1031">
        <f t="shared" si="80"/>
        <v>-1.967386655641247E-2</v>
      </c>
      <c r="S1031">
        <f t="shared" si="81"/>
        <v>0</v>
      </c>
    </row>
    <row r="1032" spans="1:19" x14ac:dyDescent="0.25">
      <c r="A1032">
        <v>1</v>
      </c>
      <c r="B1032">
        <v>54</v>
      </c>
      <c r="C1032">
        <v>29</v>
      </c>
      <c r="D1032">
        <v>60</v>
      </c>
      <c r="E1032">
        <v>4</v>
      </c>
      <c r="F1032">
        <v>3.8</v>
      </c>
      <c r="G1032">
        <v>0</v>
      </c>
      <c r="H1032">
        <v>0</v>
      </c>
      <c r="I1032">
        <v>0</v>
      </c>
      <c r="J1032">
        <v>1</v>
      </c>
      <c r="K1032">
        <v>1</v>
      </c>
      <c r="L1032">
        <v>1</v>
      </c>
      <c r="M1032">
        <v>0</v>
      </c>
      <c r="N1032">
        <v>0</v>
      </c>
      <c r="O1032">
        <f t="shared" si="77"/>
        <v>-3.92312501247011</v>
      </c>
      <c r="P1032">
        <f t="shared" si="78"/>
        <v>1.9779187856152677E-2</v>
      </c>
      <c r="Q1032">
        <f t="shared" si="79"/>
        <v>1.9395559442366928E-2</v>
      </c>
      <c r="R1032">
        <f t="shared" si="80"/>
        <v>-1.9586121366494312E-2</v>
      </c>
      <c r="S1032">
        <f t="shared" si="81"/>
        <v>0</v>
      </c>
    </row>
    <row r="1033" spans="1:19" x14ac:dyDescent="0.25">
      <c r="A1033">
        <v>1</v>
      </c>
      <c r="B1033">
        <v>47</v>
      </c>
      <c r="C1033">
        <v>20</v>
      </c>
      <c r="D1033">
        <v>81</v>
      </c>
      <c r="E1033">
        <v>1</v>
      </c>
      <c r="F1033">
        <v>2.67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1</v>
      </c>
      <c r="M1033">
        <v>0</v>
      </c>
      <c r="N1033">
        <v>0</v>
      </c>
      <c r="O1033">
        <f t="shared" si="77"/>
        <v>-3.9233621734045201</v>
      </c>
      <c r="P1033">
        <f t="shared" si="78"/>
        <v>1.9774497561678133E-2</v>
      </c>
      <c r="Q1033">
        <f t="shared" si="79"/>
        <v>1.9391049304488154E-2</v>
      </c>
      <c r="R1033">
        <f t="shared" si="80"/>
        <v>-1.9581522032328182E-2</v>
      </c>
      <c r="S1033">
        <f t="shared" si="81"/>
        <v>0</v>
      </c>
    </row>
    <row r="1034" spans="1:19" x14ac:dyDescent="0.25">
      <c r="A1034">
        <v>1</v>
      </c>
      <c r="B1034">
        <v>38</v>
      </c>
      <c r="C1034">
        <v>13</v>
      </c>
      <c r="D1034">
        <v>81</v>
      </c>
      <c r="E1034">
        <v>1</v>
      </c>
      <c r="F1034">
        <v>4</v>
      </c>
      <c r="G1034">
        <v>206</v>
      </c>
      <c r="H1034">
        <v>1</v>
      </c>
      <c r="I1034">
        <v>0</v>
      </c>
      <c r="J1034">
        <v>1</v>
      </c>
      <c r="K1034">
        <v>0</v>
      </c>
      <c r="L1034">
        <v>0</v>
      </c>
      <c r="M1034">
        <v>1</v>
      </c>
      <c r="N1034">
        <v>0</v>
      </c>
      <c r="O1034">
        <f t="shared" si="77"/>
        <v>-3.9294091379374576</v>
      </c>
      <c r="P1034">
        <f t="shared" si="78"/>
        <v>1.9655282683600967E-2</v>
      </c>
      <c r="Q1034">
        <f t="shared" si="79"/>
        <v>1.9276399600334344E-2</v>
      </c>
      <c r="R1034">
        <f t="shared" si="80"/>
        <v>-1.9464612022120648E-2</v>
      </c>
      <c r="S1034">
        <f t="shared" si="81"/>
        <v>0</v>
      </c>
    </row>
    <row r="1035" spans="1:19" x14ac:dyDescent="0.25">
      <c r="A1035">
        <v>1</v>
      </c>
      <c r="B1035">
        <v>54</v>
      </c>
      <c r="C1035">
        <v>28</v>
      </c>
      <c r="D1035">
        <v>53</v>
      </c>
      <c r="E1035">
        <v>4</v>
      </c>
      <c r="F1035">
        <v>2.8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f t="shared" si="77"/>
        <v>-3.9314015698956162</v>
      </c>
      <c r="P1035">
        <f t="shared" si="78"/>
        <v>1.9616159857962001E-2</v>
      </c>
      <c r="Q1035">
        <f t="shared" si="79"/>
        <v>1.9238769088060194E-2</v>
      </c>
      <c r="R1035">
        <f t="shared" si="80"/>
        <v>-1.942624260760565E-2</v>
      </c>
      <c r="S1035">
        <f t="shared" si="81"/>
        <v>0</v>
      </c>
    </row>
    <row r="1036" spans="1:19" x14ac:dyDescent="0.25">
      <c r="A1036">
        <v>1</v>
      </c>
      <c r="B1036">
        <v>29</v>
      </c>
      <c r="C1036">
        <v>3</v>
      </c>
      <c r="D1036">
        <v>53</v>
      </c>
      <c r="E1036">
        <v>4</v>
      </c>
      <c r="F1036">
        <v>2.1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1</v>
      </c>
      <c r="N1036">
        <v>0</v>
      </c>
      <c r="O1036">
        <f t="shared" si="77"/>
        <v>-3.9344389022856392</v>
      </c>
      <c r="P1036">
        <f t="shared" si="78"/>
        <v>1.9556669452061082E-2</v>
      </c>
      <c r="Q1036">
        <f t="shared" si="79"/>
        <v>1.9181542368381932E-2</v>
      </c>
      <c r="R1036">
        <f t="shared" si="80"/>
        <v>-1.9367895021699451E-2</v>
      </c>
      <c r="S1036">
        <f t="shared" si="81"/>
        <v>0</v>
      </c>
    </row>
    <row r="1037" spans="1:19" x14ac:dyDescent="0.25">
      <c r="A1037">
        <v>1</v>
      </c>
      <c r="B1037">
        <v>59</v>
      </c>
      <c r="C1037">
        <v>33</v>
      </c>
      <c r="D1037">
        <v>49</v>
      </c>
      <c r="E1037">
        <v>4</v>
      </c>
      <c r="F1037">
        <v>1.7</v>
      </c>
      <c r="G1037">
        <v>104</v>
      </c>
      <c r="H1037">
        <v>0</v>
      </c>
      <c r="I1037">
        <v>0</v>
      </c>
      <c r="J1037">
        <v>1</v>
      </c>
      <c r="K1037">
        <v>0</v>
      </c>
      <c r="L1037">
        <v>1</v>
      </c>
      <c r="M1037">
        <v>0</v>
      </c>
      <c r="N1037">
        <v>0</v>
      </c>
      <c r="O1037">
        <f t="shared" si="77"/>
        <v>-3.9351284359884149</v>
      </c>
      <c r="P1037">
        <f t="shared" si="78"/>
        <v>1.9543189117466463E-2</v>
      </c>
      <c r="Q1037">
        <f t="shared" si="79"/>
        <v>1.9168574049700998E-2</v>
      </c>
      <c r="R1037">
        <f t="shared" si="80"/>
        <v>-1.9354673173305765E-2</v>
      </c>
      <c r="S1037">
        <f t="shared" si="81"/>
        <v>0</v>
      </c>
    </row>
    <row r="1038" spans="1:19" x14ac:dyDescent="0.25">
      <c r="A1038">
        <v>1</v>
      </c>
      <c r="B1038">
        <v>28</v>
      </c>
      <c r="C1038">
        <v>2</v>
      </c>
      <c r="D1038">
        <v>140</v>
      </c>
      <c r="E1038">
        <v>2</v>
      </c>
      <c r="F1038">
        <v>2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f t="shared" si="77"/>
        <v>-3.9355696142554444</v>
      </c>
      <c r="P1038">
        <f t="shared" si="78"/>
        <v>1.9534568988805921E-2</v>
      </c>
      <c r="Q1038">
        <f t="shared" si="79"/>
        <v>1.916028115474366E-2</v>
      </c>
      <c r="R1038">
        <f t="shared" si="80"/>
        <v>-1.9346218244477E-2</v>
      </c>
      <c r="S1038">
        <f t="shared" si="81"/>
        <v>0</v>
      </c>
    </row>
    <row r="1039" spans="1:19" x14ac:dyDescent="0.25">
      <c r="A1039">
        <v>1</v>
      </c>
      <c r="B1039">
        <v>34</v>
      </c>
      <c r="C1039">
        <v>10</v>
      </c>
      <c r="D1039">
        <v>134</v>
      </c>
      <c r="E1039">
        <v>1</v>
      </c>
      <c r="F1039">
        <v>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f t="shared" si="77"/>
        <v>-3.9472061176623918</v>
      </c>
      <c r="P1039">
        <f t="shared" si="78"/>
        <v>1.9308572365596521E-2</v>
      </c>
      <c r="Q1039">
        <f t="shared" si="79"/>
        <v>1.8942813676907932E-2</v>
      </c>
      <c r="R1039">
        <f t="shared" si="80"/>
        <v>-1.9124527208466437E-2</v>
      </c>
      <c r="S1039">
        <f t="shared" si="81"/>
        <v>0</v>
      </c>
    </row>
    <row r="1040" spans="1:19" x14ac:dyDescent="0.25">
      <c r="A1040">
        <v>1</v>
      </c>
      <c r="B1040">
        <v>57</v>
      </c>
      <c r="C1040">
        <v>27</v>
      </c>
      <c r="D1040">
        <v>63</v>
      </c>
      <c r="E1040">
        <v>3</v>
      </c>
      <c r="F1040">
        <v>2</v>
      </c>
      <c r="G1040">
        <v>0</v>
      </c>
      <c r="H1040">
        <v>0</v>
      </c>
      <c r="I1040">
        <v>0</v>
      </c>
      <c r="J1040">
        <v>1</v>
      </c>
      <c r="K1040">
        <v>0</v>
      </c>
      <c r="L1040">
        <v>0</v>
      </c>
      <c r="M1040">
        <v>1</v>
      </c>
      <c r="N1040">
        <v>0</v>
      </c>
      <c r="O1040">
        <f t="shared" si="77"/>
        <v>-3.9478560136882033</v>
      </c>
      <c r="P1040">
        <f t="shared" si="78"/>
        <v>1.9296027877899906E-2</v>
      </c>
      <c r="Q1040">
        <f t="shared" si="79"/>
        <v>1.8930739795065061E-2</v>
      </c>
      <c r="R1040">
        <f t="shared" si="80"/>
        <v>-1.9112220272932905E-2</v>
      </c>
      <c r="S1040">
        <f t="shared" si="81"/>
        <v>0</v>
      </c>
    </row>
    <row r="1041" spans="1:19" x14ac:dyDescent="0.25">
      <c r="A1041">
        <v>1</v>
      </c>
      <c r="B1041">
        <v>36</v>
      </c>
      <c r="C1041">
        <v>12</v>
      </c>
      <c r="D1041">
        <v>113</v>
      </c>
      <c r="E1041">
        <v>4</v>
      </c>
      <c r="F1041">
        <v>0.2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f t="shared" si="77"/>
        <v>-3.9490017917471549</v>
      </c>
      <c r="P1041">
        <f t="shared" si="78"/>
        <v>1.9273931573680118E-2</v>
      </c>
      <c r="Q1041">
        <f t="shared" si="79"/>
        <v>1.890947170985003E-2</v>
      </c>
      <c r="R1041">
        <f t="shared" si="80"/>
        <v>-3.968092333780282</v>
      </c>
      <c r="S1041">
        <f t="shared" si="81"/>
        <v>0</v>
      </c>
    </row>
    <row r="1042" spans="1:19" x14ac:dyDescent="0.25">
      <c r="A1042">
        <v>1</v>
      </c>
      <c r="B1042">
        <v>35</v>
      </c>
      <c r="C1042">
        <v>9</v>
      </c>
      <c r="D1042">
        <v>81</v>
      </c>
      <c r="E1042">
        <v>1</v>
      </c>
      <c r="F1042">
        <v>2.7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1</v>
      </c>
      <c r="M1042">
        <v>0</v>
      </c>
      <c r="N1042">
        <v>0</v>
      </c>
      <c r="O1042">
        <f t="shared" si="77"/>
        <v>-3.9544812069624165</v>
      </c>
      <c r="P1042">
        <f t="shared" si="78"/>
        <v>1.9168610512183899E-2</v>
      </c>
      <c r="Q1042">
        <f t="shared" si="79"/>
        <v>1.880808564399437E-2</v>
      </c>
      <c r="R1042">
        <f t="shared" si="80"/>
        <v>-1.8987207198403827E-2</v>
      </c>
      <c r="S1042">
        <f t="shared" si="81"/>
        <v>0</v>
      </c>
    </row>
    <row r="1043" spans="1:19" x14ac:dyDescent="0.25">
      <c r="A1043">
        <v>1</v>
      </c>
      <c r="B1043">
        <v>60</v>
      </c>
      <c r="C1043">
        <v>34</v>
      </c>
      <c r="D1043">
        <v>51</v>
      </c>
      <c r="E1043">
        <v>3</v>
      </c>
      <c r="F1043">
        <v>1.4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f t="shared" si="77"/>
        <v>-3.9557167240127766</v>
      </c>
      <c r="P1043">
        <f t="shared" si="78"/>
        <v>1.9144941991505647E-2</v>
      </c>
      <c r="Q1043">
        <f t="shared" si="79"/>
        <v>1.8785298540651751E-2</v>
      </c>
      <c r="R1043">
        <f t="shared" si="80"/>
        <v>-1.8963983567623174E-2</v>
      </c>
      <c r="S1043">
        <f t="shared" si="81"/>
        <v>0</v>
      </c>
    </row>
    <row r="1044" spans="1:19" x14ac:dyDescent="0.25">
      <c r="A1044">
        <v>1</v>
      </c>
      <c r="B1044">
        <v>52</v>
      </c>
      <c r="C1044">
        <v>26</v>
      </c>
      <c r="D1044">
        <v>71</v>
      </c>
      <c r="E1044">
        <v>1</v>
      </c>
      <c r="F1044">
        <v>1.4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f t="shared" si="77"/>
        <v>-3.9569728208864836</v>
      </c>
      <c r="P1044">
        <f t="shared" si="78"/>
        <v>1.9120909186648209E-2</v>
      </c>
      <c r="Q1044">
        <f t="shared" si="79"/>
        <v>1.8762159636100926E-2</v>
      </c>
      <c r="R1044">
        <f t="shared" si="80"/>
        <v>-1.8940401948135517E-2</v>
      </c>
      <c r="S1044">
        <f t="shared" si="81"/>
        <v>0</v>
      </c>
    </row>
    <row r="1045" spans="1:19" x14ac:dyDescent="0.25">
      <c r="A1045">
        <v>1</v>
      </c>
      <c r="B1045">
        <v>43</v>
      </c>
      <c r="C1045">
        <v>19</v>
      </c>
      <c r="D1045">
        <v>125</v>
      </c>
      <c r="E1045">
        <v>3</v>
      </c>
      <c r="F1045">
        <v>2.4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1</v>
      </c>
      <c r="O1045">
        <f t="shared" ref="O1045:O1108" si="82">SUMPRODUCT($A$19:$M$19,A1045:M1045)</f>
        <v>-3.9573228725281071</v>
      </c>
      <c r="P1045">
        <f t="shared" ref="P1045:P1108" si="83">EXP(O1045)</f>
        <v>1.9114217052362721E-2</v>
      </c>
      <c r="Q1045">
        <f t="shared" ref="Q1045:Q1108" si="84">P1045/(P1045+1)</f>
        <v>1.875571622153184E-2</v>
      </c>
      <c r="R1045">
        <f t="shared" ref="R1045:R1108" si="85">N1045*LN(Q1045) + (1-N1045)*LN(1-Q1045)</f>
        <v>-3.9762567078792888</v>
      </c>
      <c r="S1045">
        <f t="shared" ref="S1045:S1108" si="86">IF(Q1045&gt;=$S$19,1,0)</f>
        <v>0</v>
      </c>
    </row>
    <row r="1046" spans="1:19" x14ac:dyDescent="0.25">
      <c r="A1046">
        <v>1</v>
      </c>
      <c r="B1046">
        <v>52</v>
      </c>
      <c r="C1046">
        <v>28</v>
      </c>
      <c r="D1046">
        <v>43</v>
      </c>
      <c r="E1046">
        <v>4</v>
      </c>
      <c r="F1046">
        <v>1.1000000000000001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f t="shared" si="82"/>
        <v>-3.9604335636101187</v>
      </c>
      <c r="P1046">
        <f t="shared" si="83"/>
        <v>1.9054851010417716E-2</v>
      </c>
      <c r="Q1046">
        <f t="shared" si="84"/>
        <v>1.8698552871343838E-2</v>
      </c>
      <c r="R1046">
        <f t="shared" si="85"/>
        <v>-1.887558106512463E-2</v>
      </c>
      <c r="S1046">
        <f t="shared" si="86"/>
        <v>0</v>
      </c>
    </row>
    <row r="1047" spans="1:19" x14ac:dyDescent="0.25">
      <c r="A1047">
        <v>1</v>
      </c>
      <c r="B1047">
        <v>59</v>
      </c>
      <c r="C1047">
        <v>34</v>
      </c>
      <c r="D1047">
        <v>18</v>
      </c>
      <c r="E1047">
        <v>3</v>
      </c>
      <c r="F1047">
        <v>1.3</v>
      </c>
      <c r="G1047">
        <v>104</v>
      </c>
      <c r="H1047">
        <v>0</v>
      </c>
      <c r="I1047">
        <v>1</v>
      </c>
      <c r="J1047">
        <v>1</v>
      </c>
      <c r="K1047">
        <v>1</v>
      </c>
      <c r="L1047">
        <v>1</v>
      </c>
      <c r="M1047">
        <v>0</v>
      </c>
      <c r="N1047">
        <v>0</v>
      </c>
      <c r="O1047">
        <f t="shared" si="82"/>
        <v>-3.961512601802637</v>
      </c>
      <c r="P1047">
        <f t="shared" si="83"/>
        <v>1.9034301187440535E-2</v>
      </c>
      <c r="Q1047">
        <f t="shared" si="84"/>
        <v>1.8678763968259571E-2</v>
      </c>
      <c r="R1047">
        <f t="shared" si="85"/>
        <v>-1.8855415290771001E-2</v>
      </c>
      <c r="S1047">
        <f t="shared" si="86"/>
        <v>0</v>
      </c>
    </row>
    <row r="1048" spans="1:19" x14ac:dyDescent="0.25">
      <c r="A1048">
        <v>1</v>
      </c>
      <c r="B1048">
        <v>62</v>
      </c>
      <c r="C1048">
        <v>38</v>
      </c>
      <c r="D1048">
        <v>132</v>
      </c>
      <c r="E1048">
        <v>1</v>
      </c>
      <c r="F1048">
        <v>2.9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f t="shared" si="82"/>
        <v>-3.9620675436759947</v>
      </c>
      <c r="P1048">
        <f t="shared" si="83"/>
        <v>1.902374118704573E-2</v>
      </c>
      <c r="Q1048">
        <f t="shared" si="84"/>
        <v>1.8668594673648384E-2</v>
      </c>
      <c r="R1048">
        <f t="shared" si="85"/>
        <v>-1.8845052484437397E-2</v>
      </c>
      <c r="S1048">
        <f t="shared" si="86"/>
        <v>0</v>
      </c>
    </row>
    <row r="1049" spans="1:19" x14ac:dyDescent="0.25">
      <c r="A1049">
        <v>1</v>
      </c>
      <c r="B1049">
        <v>61</v>
      </c>
      <c r="C1049">
        <v>36</v>
      </c>
      <c r="D1049">
        <v>130</v>
      </c>
      <c r="E1049">
        <v>1</v>
      </c>
      <c r="F1049">
        <v>1.3</v>
      </c>
      <c r="G1049">
        <v>257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f t="shared" si="82"/>
        <v>-3.9674970293181584</v>
      </c>
      <c r="P1049">
        <f t="shared" si="83"/>
        <v>1.8920731954039573E-2</v>
      </c>
      <c r="Q1049">
        <f t="shared" si="84"/>
        <v>1.8569385586800512E-2</v>
      </c>
      <c r="R1049">
        <f t="shared" si="85"/>
        <v>-1.8743961179496161E-2</v>
      </c>
      <c r="S1049">
        <f t="shared" si="86"/>
        <v>0</v>
      </c>
    </row>
    <row r="1050" spans="1:19" x14ac:dyDescent="0.25">
      <c r="A1050">
        <v>1</v>
      </c>
      <c r="B1050">
        <v>51</v>
      </c>
      <c r="C1050">
        <v>26</v>
      </c>
      <c r="D1050">
        <v>90</v>
      </c>
      <c r="E1050">
        <v>1</v>
      </c>
      <c r="F1050">
        <v>2.8</v>
      </c>
      <c r="G1050">
        <v>0</v>
      </c>
      <c r="H1050">
        <v>0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f t="shared" si="82"/>
        <v>-3.9702541334949455</v>
      </c>
      <c r="P1050">
        <f t="shared" si="83"/>
        <v>1.8868637373034937E-2</v>
      </c>
      <c r="Q1050">
        <f t="shared" si="84"/>
        <v>1.8519205205574138E-2</v>
      </c>
      <c r="R1050">
        <f t="shared" si="85"/>
        <v>-1.8692832655812473E-2</v>
      </c>
      <c r="S1050">
        <f t="shared" si="86"/>
        <v>0</v>
      </c>
    </row>
    <row r="1051" spans="1:19" x14ac:dyDescent="0.25">
      <c r="A1051">
        <v>1</v>
      </c>
      <c r="B1051">
        <v>25</v>
      </c>
      <c r="C1051">
        <v>0</v>
      </c>
      <c r="D1051">
        <v>43</v>
      </c>
      <c r="E1051">
        <v>2</v>
      </c>
      <c r="F1051">
        <v>1.6</v>
      </c>
      <c r="G1051">
        <v>0</v>
      </c>
      <c r="H1051">
        <v>1</v>
      </c>
      <c r="I1051">
        <v>1</v>
      </c>
      <c r="J1051">
        <v>1</v>
      </c>
      <c r="K1051">
        <v>1</v>
      </c>
      <c r="L1051">
        <v>0</v>
      </c>
      <c r="M1051">
        <v>1</v>
      </c>
      <c r="N1051">
        <v>0</v>
      </c>
      <c r="O1051">
        <f t="shared" si="82"/>
        <v>-3.9712849414782854</v>
      </c>
      <c r="P1051">
        <f t="shared" si="83"/>
        <v>1.8849197452130248E-2</v>
      </c>
      <c r="Q1051">
        <f t="shared" si="84"/>
        <v>1.8500478283996351E-2</v>
      </c>
      <c r="R1051">
        <f t="shared" si="85"/>
        <v>-1.8673752564768421E-2</v>
      </c>
      <c r="S1051">
        <f t="shared" si="86"/>
        <v>0</v>
      </c>
    </row>
    <row r="1052" spans="1:19" x14ac:dyDescent="0.25">
      <c r="A1052">
        <v>1</v>
      </c>
      <c r="B1052">
        <v>29</v>
      </c>
      <c r="C1052">
        <v>3</v>
      </c>
      <c r="D1052">
        <v>53</v>
      </c>
      <c r="E1052">
        <v>4</v>
      </c>
      <c r="F1052">
        <v>1.8</v>
      </c>
      <c r="G1052">
        <v>0</v>
      </c>
      <c r="H1052">
        <v>0</v>
      </c>
      <c r="I1052">
        <v>0</v>
      </c>
      <c r="J1052">
        <v>1</v>
      </c>
      <c r="K1052">
        <v>0</v>
      </c>
      <c r="L1052">
        <v>0</v>
      </c>
      <c r="M1052">
        <v>1</v>
      </c>
      <c r="N1052">
        <v>0</v>
      </c>
      <c r="O1052">
        <f t="shared" si="82"/>
        <v>-3.9715938906460186</v>
      </c>
      <c r="P1052">
        <f t="shared" si="83"/>
        <v>1.8843374907746405E-2</v>
      </c>
      <c r="Q1052">
        <f t="shared" si="84"/>
        <v>1.8494869154400326E-2</v>
      </c>
      <c r="R1052">
        <f t="shared" si="85"/>
        <v>-1.8668037723910846E-2</v>
      </c>
      <c r="S1052">
        <f t="shared" si="86"/>
        <v>0</v>
      </c>
    </row>
    <row r="1053" spans="1:19" x14ac:dyDescent="0.25">
      <c r="A1053">
        <v>1</v>
      </c>
      <c r="B1053">
        <v>56</v>
      </c>
      <c r="C1053">
        <v>26</v>
      </c>
      <c r="D1053">
        <v>70</v>
      </c>
      <c r="E1053">
        <v>3</v>
      </c>
      <c r="F1053">
        <v>1.4</v>
      </c>
      <c r="G1053">
        <v>273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1</v>
      </c>
      <c r="N1053">
        <v>0</v>
      </c>
      <c r="O1053">
        <f t="shared" si="82"/>
        <v>-3.9727683876679629</v>
      </c>
      <c r="P1053">
        <f t="shared" si="83"/>
        <v>1.8821256411630388E-2</v>
      </c>
      <c r="Q1053">
        <f t="shared" si="84"/>
        <v>1.8473560787218311E-2</v>
      </c>
      <c r="R1053">
        <f t="shared" si="85"/>
        <v>-1.8646328070833527E-2</v>
      </c>
      <c r="S1053">
        <f t="shared" si="86"/>
        <v>0</v>
      </c>
    </row>
    <row r="1054" spans="1:19" x14ac:dyDescent="0.25">
      <c r="A1054">
        <v>1</v>
      </c>
      <c r="B1054">
        <v>54</v>
      </c>
      <c r="C1054">
        <v>24</v>
      </c>
      <c r="D1054">
        <v>75</v>
      </c>
      <c r="E1054">
        <v>1</v>
      </c>
      <c r="F1054">
        <v>1.4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f t="shared" si="82"/>
        <v>-3.9730428811630114</v>
      </c>
      <c r="P1054">
        <f t="shared" si="83"/>
        <v>1.8816090808171464E-2</v>
      </c>
      <c r="Q1054">
        <f t="shared" si="84"/>
        <v>1.8468584249828331E-2</v>
      </c>
      <c r="R1054">
        <f t="shared" si="85"/>
        <v>-1.8641257881610744E-2</v>
      </c>
      <c r="S1054">
        <f t="shared" si="86"/>
        <v>0</v>
      </c>
    </row>
    <row r="1055" spans="1:19" x14ac:dyDescent="0.25">
      <c r="A1055">
        <v>1</v>
      </c>
      <c r="B1055">
        <v>36</v>
      </c>
      <c r="C1055">
        <v>10</v>
      </c>
      <c r="D1055">
        <v>83</v>
      </c>
      <c r="E1055">
        <v>1</v>
      </c>
      <c r="F1055">
        <v>2.8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1</v>
      </c>
      <c r="N1055">
        <v>0</v>
      </c>
      <c r="O1055">
        <f t="shared" si="82"/>
        <v>-3.9764343369777828</v>
      </c>
      <c r="P1055">
        <f t="shared" si="83"/>
        <v>1.8752384956441367E-2</v>
      </c>
      <c r="Q1055">
        <f t="shared" si="84"/>
        <v>1.8407205944595814E-2</v>
      </c>
      <c r="R1055">
        <f t="shared" si="85"/>
        <v>-1.8578726631732632E-2</v>
      </c>
      <c r="S1055">
        <f t="shared" si="86"/>
        <v>0</v>
      </c>
    </row>
    <row r="1056" spans="1:19" x14ac:dyDescent="0.25">
      <c r="A1056">
        <v>1</v>
      </c>
      <c r="B1056">
        <v>59</v>
      </c>
      <c r="C1056">
        <v>35</v>
      </c>
      <c r="D1056">
        <v>94</v>
      </c>
      <c r="E1056">
        <v>1</v>
      </c>
      <c r="F1056">
        <v>4.3</v>
      </c>
      <c r="G1056">
        <v>76</v>
      </c>
      <c r="H1056">
        <v>1</v>
      </c>
      <c r="I1056">
        <v>1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f t="shared" si="82"/>
        <v>-3.9767084845223981</v>
      </c>
      <c r="P1056">
        <f t="shared" si="83"/>
        <v>1.8747244740770826E-2</v>
      </c>
      <c r="Q1056">
        <f t="shared" si="84"/>
        <v>1.8402253196317823E-2</v>
      </c>
      <c r="R1056">
        <f t="shared" si="85"/>
        <v>-1.8573681020341508E-2</v>
      </c>
      <c r="S1056">
        <f t="shared" si="86"/>
        <v>0</v>
      </c>
    </row>
    <row r="1057" spans="1:19" x14ac:dyDescent="0.25">
      <c r="A1057">
        <v>1</v>
      </c>
      <c r="B1057">
        <v>61</v>
      </c>
      <c r="C1057">
        <v>36</v>
      </c>
      <c r="D1057">
        <v>54</v>
      </c>
      <c r="E1057">
        <v>3</v>
      </c>
      <c r="F1057">
        <v>0.9</v>
      </c>
      <c r="G1057">
        <v>179</v>
      </c>
      <c r="H1057">
        <v>0</v>
      </c>
      <c r="I1057">
        <v>0</v>
      </c>
      <c r="J1057">
        <v>1</v>
      </c>
      <c r="K1057">
        <v>0</v>
      </c>
      <c r="L1057">
        <v>0</v>
      </c>
      <c r="M1057">
        <v>1</v>
      </c>
      <c r="N1057">
        <v>0</v>
      </c>
      <c r="O1057">
        <f t="shared" si="82"/>
        <v>-3.9787374253027226</v>
      </c>
      <c r="P1057">
        <f t="shared" si="83"/>
        <v>1.8709246252773881E-2</v>
      </c>
      <c r="Q1057">
        <f t="shared" si="84"/>
        <v>1.8365638990314542E-2</v>
      </c>
      <c r="R1057">
        <f t="shared" si="85"/>
        <v>-1.8536381094508142E-2</v>
      </c>
      <c r="S1057">
        <f t="shared" si="86"/>
        <v>0</v>
      </c>
    </row>
    <row r="1058" spans="1:19" x14ac:dyDescent="0.25">
      <c r="A1058">
        <v>1</v>
      </c>
      <c r="B1058">
        <v>37</v>
      </c>
      <c r="C1058">
        <v>11</v>
      </c>
      <c r="D1058">
        <v>65</v>
      </c>
      <c r="E1058">
        <v>2</v>
      </c>
      <c r="F1058">
        <v>2.4</v>
      </c>
      <c r="G1058">
        <v>260</v>
      </c>
      <c r="H1058">
        <v>0</v>
      </c>
      <c r="I1058">
        <v>0</v>
      </c>
      <c r="J1058">
        <v>1</v>
      </c>
      <c r="K1058">
        <v>0</v>
      </c>
      <c r="L1058">
        <v>1</v>
      </c>
      <c r="M1058">
        <v>0</v>
      </c>
      <c r="N1058">
        <v>0</v>
      </c>
      <c r="O1058">
        <f t="shared" si="82"/>
        <v>-3.9787837287815542</v>
      </c>
      <c r="P1058">
        <f t="shared" si="83"/>
        <v>1.8708379969642173E-2</v>
      </c>
      <c r="Q1058">
        <f t="shared" si="84"/>
        <v>1.8364804233965061E-2</v>
      </c>
      <c r="R1058">
        <f t="shared" si="85"/>
        <v>-1.8535530720858118E-2</v>
      </c>
      <c r="S1058">
        <f t="shared" si="86"/>
        <v>0</v>
      </c>
    </row>
    <row r="1059" spans="1:19" x14ac:dyDescent="0.25">
      <c r="A1059">
        <v>1</v>
      </c>
      <c r="B1059">
        <v>49</v>
      </c>
      <c r="C1059">
        <v>23</v>
      </c>
      <c r="D1059">
        <v>71</v>
      </c>
      <c r="E1059">
        <v>1</v>
      </c>
      <c r="F1059">
        <v>1.4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f t="shared" si="82"/>
        <v>-3.9831744827154809</v>
      </c>
      <c r="P1059">
        <f t="shared" si="83"/>
        <v>1.862641614985491E-2</v>
      </c>
      <c r="Q1059">
        <f t="shared" si="84"/>
        <v>1.8285816914367838E-2</v>
      </c>
      <c r="R1059">
        <f t="shared" si="85"/>
        <v>-1.8455068913611133E-2</v>
      </c>
      <c r="S1059">
        <f t="shared" si="86"/>
        <v>0</v>
      </c>
    </row>
    <row r="1060" spans="1:19" x14ac:dyDescent="0.25">
      <c r="A1060">
        <v>1</v>
      </c>
      <c r="B1060">
        <v>45</v>
      </c>
      <c r="C1060">
        <v>19</v>
      </c>
      <c r="D1060">
        <v>71</v>
      </c>
      <c r="E1060">
        <v>4</v>
      </c>
      <c r="F1060">
        <v>2.9</v>
      </c>
      <c r="G1060">
        <v>218</v>
      </c>
      <c r="H1060">
        <v>0</v>
      </c>
      <c r="I1060">
        <v>1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f t="shared" si="82"/>
        <v>-3.9833395660399948</v>
      </c>
      <c r="P1060">
        <f t="shared" si="83"/>
        <v>1.8623341492947386E-2</v>
      </c>
      <c r="Q1060">
        <f t="shared" si="84"/>
        <v>1.8282853665666104E-2</v>
      </c>
      <c r="R1060">
        <f t="shared" si="85"/>
        <v>-1.8452050474761398E-2</v>
      </c>
      <c r="S1060">
        <f t="shared" si="86"/>
        <v>0</v>
      </c>
    </row>
    <row r="1061" spans="1:19" x14ac:dyDescent="0.25">
      <c r="A1061">
        <v>1</v>
      </c>
      <c r="B1061">
        <v>39</v>
      </c>
      <c r="C1061">
        <v>15</v>
      </c>
      <c r="D1061">
        <v>119</v>
      </c>
      <c r="E1061">
        <v>2</v>
      </c>
      <c r="F1061">
        <v>6.1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f t="shared" si="82"/>
        <v>-3.9856975445003355</v>
      </c>
      <c r="P1061">
        <f t="shared" si="83"/>
        <v>1.8579479787648429E-2</v>
      </c>
      <c r="Q1061">
        <f t="shared" si="84"/>
        <v>1.8240579312987774E-2</v>
      </c>
      <c r="R1061">
        <f t="shared" si="85"/>
        <v>-1.8408989759502645E-2</v>
      </c>
      <c r="S1061">
        <f t="shared" si="86"/>
        <v>0</v>
      </c>
    </row>
    <row r="1062" spans="1:19" x14ac:dyDescent="0.25">
      <c r="A1062">
        <v>1</v>
      </c>
      <c r="B1062">
        <v>28</v>
      </c>
      <c r="C1062">
        <v>2</v>
      </c>
      <c r="D1062">
        <v>70</v>
      </c>
      <c r="E1062">
        <v>3</v>
      </c>
      <c r="F1062">
        <v>0.3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1</v>
      </c>
      <c r="N1062">
        <v>0</v>
      </c>
      <c r="O1062">
        <f t="shared" si="82"/>
        <v>-3.9934317460252613</v>
      </c>
      <c r="P1062">
        <f t="shared" si="83"/>
        <v>1.8436336609378962E-2</v>
      </c>
      <c r="Q1062">
        <f t="shared" si="84"/>
        <v>1.8102591145518224E-2</v>
      </c>
      <c r="R1062">
        <f t="shared" si="85"/>
        <v>-1.8268447720159845E-2</v>
      </c>
      <c r="S1062">
        <f t="shared" si="86"/>
        <v>0</v>
      </c>
    </row>
    <row r="1063" spans="1:19" x14ac:dyDescent="0.25">
      <c r="A1063">
        <v>1</v>
      </c>
      <c r="B1063">
        <v>35</v>
      </c>
      <c r="C1063">
        <v>9</v>
      </c>
      <c r="D1063">
        <v>53</v>
      </c>
      <c r="E1063">
        <v>4</v>
      </c>
      <c r="F1063">
        <v>2.2000000000000002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1</v>
      </c>
      <c r="M1063">
        <v>0</v>
      </c>
      <c r="N1063">
        <v>0</v>
      </c>
      <c r="O1063">
        <f t="shared" si="82"/>
        <v>-3.9961533771389668</v>
      </c>
      <c r="P1063">
        <f t="shared" si="83"/>
        <v>1.8386227921652655E-2</v>
      </c>
      <c r="Q1063">
        <f t="shared" si="84"/>
        <v>1.8054277854066932E-2</v>
      </c>
      <c r="R1063">
        <f t="shared" si="85"/>
        <v>-1.8219244919082223E-2</v>
      </c>
      <c r="S1063">
        <f t="shared" si="86"/>
        <v>0</v>
      </c>
    </row>
    <row r="1064" spans="1:19" x14ac:dyDescent="0.25">
      <c r="A1064">
        <v>1</v>
      </c>
      <c r="B1064">
        <v>27</v>
      </c>
      <c r="C1064">
        <v>1</v>
      </c>
      <c r="D1064">
        <v>41</v>
      </c>
      <c r="E1064">
        <v>4</v>
      </c>
      <c r="F1064">
        <v>1.8</v>
      </c>
      <c r="G1064">
        <v>147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f t="shared" si="82"/>
        <v>-4.0029907314658582</v>
      </c>
      <c r="P1064">
        <f t="shared" si="83"/>
        <v>1.8260943561478886E-2</v>
      </c>
      <c r="Q1064">
        <f t="shared" si="84"/>
        <v>1.7933461630777314E-2</v>
      </c>
      <c r="R1064">
        <f t="shared" si="85"/>
        <v>-1.8096214909676656E-2</v>
      </c>
      <c r="S1064">
        <f t="shared" si="86"/>
        <v>0</v>
      </c>
    </row>
    <row r="1065" spans="1:19" x14ac:dyDescent="0.25">
      <c r="A1065">
        <v>1</v>
      </c>
      <c r="B1065">
        <v>43</v>
      </c>
      <c r="C1065">
        <v>19</v>
      </c>
      <c r="D1065">
        <v>82</v>
      </c>
      <c r="E1065">
        <v>2</v>
      </c>
      <c r="F1065">
        <v>1.8</v>
      </c>
      <c r="G1065">
        <v>0</v>
      </c>
      <c r="H1065">
        <v>0</v>
      </c>
      <c r="I1065">
        <v>0</v>
      </c>
      <c r="J1065">
        <v>1</v>
      </c>
      <c r="K1065">
        <v>1</v>
      </c>
      <c r="L1065">
        <v>1</v>
      </c>
      <c r="M1065">
        <v>0</v>
      </c>
      <c r="N1065">
        <v>0</v>
      </c>
      <c r="O1065">
        <f t="shared" si="82"/>
        <v>-4.0051352662237765</v>
      </c>
      <c r="P1065">
        <f t="shared" si="83"/>
        <v>1.822182429460522E-2</v>
      </c>
      <c r="Q1065">
        <f t="shared" si="84"/>
        <v>1.7895731421027804E-2</v>
      </c>
      <c r="R1065">
        <f t="shared" si="85"/>
        <v>-1.805779644869487E-2</v>
      </c>
      <c r="S1065">
        <f t="shared" si="86"/>
        <v>0</v>
      </c>
    </row>
    <row r="1066" spans="1:19" x14ac:dyDescent="0.25">
      <c r="A1066">
        <v>1</v>
      </c>
      <c r="B1066">
        <v>27</v>
      </c>
      <c r="C1066">
        <v>3</v>
      </c>
      <c r="D1066">
        <v>98</v>
      </c>
      <c r="E1066">
        <v>2</v>
      </c>
      <c r="F1066">
        <v>2.5</v>
      </c>
      <c r="G1066">
        <v>361</v>
      </c>
      <c r="H1066">
        <v>1</v>
      </c>
      <c r="I1066">
        <v>1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f t="shared" si="82"/>
        <v>-4.0057597725238159</v>
      </c>
      <c r="P1066">
        <f t="shared" si="83"/>
        <v>1.8210448203125156E-2</v>
      </c>
      <c r="Q1066">
        <f t="shared" si="84"/>
        <v>1.7884758730635528E-2</v>
      </c>
      <c r="R1066">
        <f t="shared" si="85"/>
        <v>-1.8046623878279603E-2</v>
      </c>
      <c r="S1066">
        <f t="shared" si="86"/>
        <v>0</v>
      </c>
    </row>
    <row r="1067" spans="1:19" x14ac:dyDescent="0.25">
      <c r="A1067">
        <v>1</v>
      </c>
      <c r="B1067">
        <v>44</v>
      </c>
      <c r="C1067">
        <v>20</v>
      </c>
      <c r="D1067">
        <v>68</v>
      </c>
      <c r="E1067">
        <v>1</v>
      </c>
      <c r="F1067">
        <v>0.8</v>
      </c>
      <c r="G1067">
        <v>91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f t="shared" si="82"/>
        <v>-4.0062462891371053</v>
      </c>
      <c r="P1067">
        <f t="shared" si="83"/>
        <v>1.8201590672381533E-2</v>
      </c>
      <c r="Q1067">
        <f t="shared" si="84"/>
        <v>1.7876215121960175E-2</v>
      </c>
      <c r="R1067">
        <f t="shared" si="85"/>
        <v>-1.8037924724498687E-2</v>
      </c>
      <c r="S1067">
        <f t="shared" si="86"/>
        <v>0</v>
      </c>
    </row>
    <row r="1068" spans="1:19" x14ac:dyDescent="0.25">
      <c r="A1068">
        <v>1</v>
      </c>
      <c r="B1068">
        <v>26</v>
      </c>
      <c r="C1068">
        <v>0</v>
      </c>
      <c r="D1068">
        <v>85</v>
      </c>
      <c r="E1068">
        <v>2</v>
      </c>
      <c r="F1068">
        <v>1.6</v>
      </c>
      <c r="G1068">
        <v>0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1</v>
      </c>
      <c r="N1068">
        <v>0</v>
      </c>
      <c r="O1068">
        <f t="shared" si="82"/>
        <v>-4.0070598087300704</v>
      </c>
      <c r="P1068">
        <f t="shared" si="83"/>
        <v>1.8186789343148397E-2</v>
      </c>
      <c r="Q1068">
        <f t="shared" si="84"/>
        <v>1.7861938038776795E-2</v>
      </c>
      <c r="R1068">
        <f t="shared" si="85"/>
        <v>-1.8023387881351646E-2</v>
      </c>
      <c r="S1068">
        <f t="shared" si="86"/>
        <v>0</v>
      </c>
    </row>
    <row r="1069" spans="1:19" x14ac:dyDescent="0.25">
      <c r="A1069">
        <v>1</v>
      </c>
      <c r="B1069">
        <v>30</v>
      </c>
      <c r="C1069">
        <v>4</v>
      </c>
      <c r="D1069">
        <v>45</v>
      </c>
      <c r="E1069">
        <v>4</v>
      </c>
      <c r="F1069">
        <v>1.3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O1069">
        <f t="shared" si="82"/>
        <v>-4.0180752142323248</v>
      </c>
      <c r="P1069">
        <f t="shared" si="83"/>
        <v>1.7987553828327705E-2</v>
      </c>
      <c r="Q1069">
        <f t="shared" si="84"/>
        <v>1.7669718810099624E-2</v>
      </c>
      <c r="R1069">
        <f t="shared" si="85"/>
        <v>-1.7827691951752395E-2</v>
      </c>
      <c r="S1069">
        <f t="shared" si="86"/>
        <v>0</v>
      </c>
    </row>
    <row r="1070" spans="1:19" x14ac:dyDescent="0.25">
      <c r="A1070">
        <v>1</v>
      </c>
      <c r="B1070">
        <v>40</v>
      </c>
      <c r="C1070">
        <v>15</v>
      </c>
      <c r="D1070">
        <v>132</v>
      </c>
      <c r="E1070">
        <v>2</v>
      </c>
      <c r="F1070">
        <v>3.9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f t="shared" si="82"/>
        <v>-4.0181771754530544</v>
      </c>
      <c r="P1070">
        <f t="shared" si="83"/>
        <v>1.7985719888878371E-2</v>
      </c>
      <c r="Q1070">
        <f t="shared" si="84"/>
        <v>1.7667949105260202E-2</v>
      </c>
      <c r="R1070">
        <f t="shared" si="85"/>
        <v>-1.7825890415874651E-2</v>
      </c>
      <c r="S1070">
        <f t="shared" si="86"/>
        <v>0</v>
      </c>
    </row>
    <row r="1071" spans="1:19" x14ac:dyDescent="0.25">
      <c r="A1071">
        <v>1</v>
      </c>
      <c r="B1071">
        <v>27</v>
      </c>
      <c r="C1071">
        <v>1</v>
      </c>
      <c r="D1071">
        <v>80</v>
      </c>
      <c r="E1071">
        <v>2</v>
      </c>
      <c r="F1071">
        <v>1.6</v>
      </c>
      <c r="G1071">
        <v>185</v>
      </c>
      <c r="H1071">
        <v>0</v>
      </c>
      <c r="I1071">
        <v>0</v>
      </c>
      <c r="J1071">
        <v>1</v>
      </c>
      <c r="K1071">
        <v>1</v>
      </c>
      <c r="L1071">
        <v>0</v>
      </c>
      <c r="M1071">
        <v>1</v>
      </c>
      <c r="N1071">
        <v>0</v>
      </c>
      <c r="O1071">
        <f t="shared" si="82"/>
        <v>-4.0222051485277737</v>
      </c>
      <c r="P1071">
        <f t="shared" si="83"/>
        <v>1.7913419602992326E-2</v>
      </c>
      <c r="Q1071">
        <f t="shared" si="84"/>
        <v>1.7598176090436981E-2</v>
      </c>
      <c r="R1071">
        <f t="shared" si="85"/>
        <v>-1.7754865005515277E-2</v>
      </c>
      <c r="S1071">
        <f t="shared" si="86"/>
        <v>0</v>
      </c>
    </row>
    <row r="1072" spans="1:19" x14ac:dyDescent="0.25">
      <c r="A1072">
        <v>1</v>
      </c>
      <c r="B1072">
        <v>46</v>
      </c>
      <c r="C1072">
        <v>22</v>
      </c>
      <c r="D1072">
        <v>144</v>
      </c>
      <c r="E1072">
        <v>2</v>
      </c>
      <c r="F1072">
        <v>3.3</v>
      </c>
      <c r="G1072">
        <v>0</v>
      </c>
      <c r="H1072">
        <v>0</v>
      </c>
      <c r="I1072">
        <v>0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f t="shared" si="82"/>
        <v>-4.0232209789455196</v>
      </c>
      <c r="P1072">
        <f t="shared" si="83"/>
        <v>1.7895231845876228E-2</v>
      </c>
      <c r="Q1072">
        <f t="shared" si="84"/>
        <v>1.7580622529712191E-2</v>
      </c>
      <c r="R1072">
        <f t="shared" si="85"/>
        <v>-1.7736997160122527E-2</v>
      </c>
      <c r="S1072">
        <f t="shared" si="86"/>
        <v>0</v>
      </c>
    </row>
    <row r="1073" spans="1:19" x14ac:dyDescent="0.25">
      <c r="A1073">
        <v>1</v>
      </c>
      <c r="B1073">
        <v>56</v>
      </c>
      <c r="C1073">
        <v>29</v>
      </c>
      <c r="D1073">
        <v>42</v>
      </c>
      <c r="E1073">
        <v>4</v>
      </c>
      <c r="F1073">
        <v>2.5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f t="shared" si="82"/>
        <v>-4.0236120698039368</v>
      </c>
      <c r="P1073">
        <f t="shared" si="83"/>
        <v>1.788823455266994E-2</v>
      </c>
      <c r="Q1073">
        <f t="shared" si="84"/>
        <v>1.7573869060910467E-2</v>
      </c>
      <c r="R1073">
        <f t="shared" si="85"/>
        <v>-1.773012286005898E-2</v>
      </c>
      <c r="S1073">
        <f t="shared" si="86"/>
        <v>0</v>
      </c>
    </row>
    <row r="1074" spans="1:19" x14ac:dyDescent="0.25">
      <c r="A1074">
        <v>1</v>
      </c>
      <c r="B1074">
        <v>52</v>
      </c>
      <c r="C1074">
        <v>27</v>
      </c>
      <c r="D1074">
        <v>135</v>
      </c>
      <c r="E1074">
        <v>1</v>
      </c>
      <c r="F1074">
        <v>0.6</v>
      </c>
      <c r="G1074">
        <v>452</v>
      </c>
      <c r="H1074">
        <v>0</v>
      </c>
      <c r="I1074">
        <v>0</v>
      </c>
      <c r="J1074">
        <v>1</v>
      </c>
      <c r="K1074">
        <v>0</v>
      </c>
      <c r="L1074">
        <v>0</v>
      </c>
      <c r="M1074">
        <v>0</v>
      </c>
      <c r="N1074">
        <v>0</v>
      </c>
      <c r="O1074">
        <f t="shared" si="82"/>
        <v>-4.0248561285691098</v>
      </c>
      <c r="P1074">
        <f t="shared" si="83"/>
        <v>1.7865994374593852E-2</v>
      </c>
      <c r="Q1074">
        <f t="shared" si="84"/>
        <v>1.7552403237099234E-2</v>
      </c>
      <c r="R1074">
        <f t="shared" si="85"/>
        <v>-1.7708273289260147E-2</v>
      </c>
      <c r="S1074">
        <f t="shared" si="86"/>
        <v>0</v>
      </c>
    </row>
    <row r="1075" spans="1:19" x14ac:dyDescent="0.25">
      <c r="A1075">
        <v>1</v>
      </c>
      <c r="B1075">
        <v>51</v>
      </c>
      <c r="C1075">
        <v>27</v>
      </c>
      <c r="D1075">
        <v>42</v>
      </c>
      <c r="E1075">
        <v>4</v>
      </c>
      <c r="F1075">
        <v>0.1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0</v>
      </c>
      <c r="O1075">
        <f t="shared" si="82"/>
        <v>-4.0281022736710268</v>
      </c>
      <c r="P1075">
        <f t="shared" si="83"/>
        <v>1.7808092793774984E-2</v>
      </c>
      <c r="Q1075">
        <f t="shared" si="84"/>
        <v>1.7496513262037112E-2</v>
      </c>
      <c r="R1075">
        <f t="shared" si="85"/>
        <v>-1.7651386402307609E-2</v>
      </c>
      <c r="S1075">
        <f t="shared" si="86"/>
        <v>0</v>
      </c>
    </row>
    <row r="1076" spans="1:19" x14ac:dyDescent="0.25">
      <c r="A1076">
        <v>1</v>
      </c>
      <c r="B1076">
        <v>39</v>
      </c>
      <c r="C1076">
        <v>15</v>
      </c>
      <c r="D1076">
        <v>80</v>
      </c>
      <c r="E1076">
        <v>2</v>
      </c>
      <c r="F1076">
        <v>1.8</v>
      </c>
      <c r="G1076">
        <v>86</v>
      </c>
      <c r="H1076">
        <v>0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f t="shared" si="82"/>
        <v>-4.031197054007384</v>
      </c>
      <c r="P1076">
        <f t="shared" si="83"/>
        <v>1.775306585043902E-2</v>
      </c>
      <c r="Q1076">
        <f t="shared" si="84"/>
        <v>1.744339216075412E-2</v>
      </c>
      <c r="R1076">
        <f t="shared" si="85"/>
        <v>-1.7597320777095825E-2</v>
      </c>
      <c r="S1076">
        <f t="shared" si="86"/>
        <v>0</v>
      </c>
    </row>
    <row r="1077" spans="1:19" x14ac:dyDescent="0.25">
      <c r="A1077">
        <v>1</v>
      </c>
      <c r="B1077">
        <v>46</v>
      </c>
      <c r="C1077">
        <v>22</v>
      </c>
      <c r="D1077">
        <v>52</v>
      </c>
      <c r="E1077">
        <v>2</v>
      </c>
      <c r="F1077">
        <v>2.1</v>
      </c>
      <c r="G1077">
        <v>221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v>0</v>
      </c>
      <c r="O1077">
        <f t="shared" si="82"/>
        <v>-4.0319979380070157</v>
      </c>
      <c r="P1077">
        <f t="shared" si="83"/>
        <v>1.7738853396078315E-2</v>
      </c>
      <c r="Q1077">
        <f t="shared" si="84"/>
        <v>1.7429671017162987E-2</v>
      </c>
      <c r="R1077">
        <f t="shared" si="85"/>
        <v>-1.758335613864502E-2</v>
      </c>
      <c r="S1077">
        <f t="shared" si="86"/>
        <v>0</v>
      </c>
    </row>
    <row r="1078" spans="1:19" x14ac:dyDescent="0.25">
      <c r="A1078">
        <v>1</v>
      </c>
      <c r="B1078">
        <v>44</v>
      </c>
      <c r="C1078">
        <v>20</v>
      </c>
      <c r="D1078">
        <v>145</v>
      </c>
      <c r="E1078">
        <v>1</v>
      </c>
      <c r="F1078">
        <v>3.5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f t="shared" si="82"/>
        <v>-4.0364891470662148</v>
      </c>
      <c r="P1078">
        <f t="shared" si="83"/>
        <v>1.7659363134314109E-2</v>
      </c>
      <c r="Q1078">
        <f t="shared" si="84"/>
        <v>1.7352921590506085E-2</v>
      </c>
      <c r="R1078">
        <f t="shared" si="85"/>
        <v>-1.7505248315655829E-2</v>
      </c>
      <c r="S1078">
        <f t="shared" si="86"/>
        <v>0</v>
      </c>
    </row>
    <row r="1079" spans="1:19" x14ac:dyDescent="0.25">
      <c r="A1079">
        <v>1</v>
      </c>
      <c r="B1079">
        <v>40</v>
      </c>
      <c r="C1079">
        <v>14</v>
      </c>
      <c r="D1079">
        <v>73</v>
      </c>
      <c r="E1079">
        <v>1</v>
      </c>
      <c r="F1079">
        <v>1.5</v>
      </c>
      <c r="G1079">
        <v>252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1</v>
      </c>
      <c r="N1079">
        <v>0</v>
      </c>
      <c r="O1079">
        <f t="shared" si="82"/>
        <v>-4.0386956839308459</v>
      </c>
      <c r="P1079">
        <f t="shared" si="83"/>
        <v>1.7620440056947288E-2</v>
      </c>
      <c r="Q1079">
        <f t="shared" si="84"/>
        <v>1.7315336213137803E-2</v>
      </c>
      <c r="R1079">
        <f t="shared" si="85"/>
        <v>-1.7466999935938747E-2</v>
      </c>
      <c r="S1079">
        <f t="shared" si="86"/>
        <v>0</v>
      </c>
    </row>
    <row r="1080" spans="1:19" x14ac:dyDescent="0.25">
      <c r="A1080">
        <v>1</v>
      </c>
      <c r="B1080">
        <v>28</v>
      </c>
      <c r="C1080">
        <v>3</v>
      </c>
      <c r="D1080">
        <v>149</v>
      </c>
      <c r="E1080">
        <v>1</v>
      </c>
      <c r="F1080">
        <v>0.8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f t="shared" si="82"/>
        <v>-4.0414976083211922</v>
      </c>
      <c r="P1080">
        <f t="shared" si="83"/>
        <v>1.7571138018729733E-2</v>
      </c>
      <c r="Q1080">
        <f t="shared" si="84"/>
        <v>1.7267724449164076E-2</v>
      </c>
      <c r="R1080">
        <f t="shared" si="85"/>
        <v>-1.7418550405429268E-2</v>
      </c>
      <c r="S1080">
        <f t="shared" si="86"/>
        <v>0</v>
      </c>
    </row>
    <row r="1081" spans="1:19" x14ac:dyDescent="0.25">
      <c r="A1081">
        <v>1</v>
      </c>
      <c r="B1081">
        <v>43</v>
      </c>
      <c r="C1081">
        <v>18</v>
      </c>
      <c r="D1081">
        <v>63</v>
      </c>
      <c r="E1081">
        <v>3</v>
      </c>
      <c r="F1081">
        <v>0.8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f t="shared" si="82"/>
        <v>-4.0443918421158243</v>
      </c>
      <c r="P1081">
        <f t="shared" si="83"/>
        <v>1.7520356559421562E-2</v>
      </c>
      <c r="Q1081">
        <f t="shared" si="84"/>
        <v>1.7218679161037895E-2</v>
      </c>
      <c r="R1081">
        <f t="shared" si="85"/>
        <v>-1.7368644581092701E-2</v>
      </c>
      <c r="S1081">
        <f t="shared" si="86"/>
        <v>0</v>
      </c>
    </row>
    <row r="1082" spans="1:19" x14ac:dyDescent="0.25">
      <c r="A1082">
        <v>1</v>
      </c>
      <c r="B1082">
        <v>56</v>
      </c>
      <c r="C1082">
        <v>30</v>
      </c>
      <c r="D1082">
        <v>75</v>
      </c>
      <c r="E1082">
        <v>1</v>
      </c>
      <c r="F1082">
        <v>1.9</v>
      </c>
      <c r="G1082">
        <v>125</v>
      </c>
      <c r="H1082">
        <v>0</v>
      </c>
      <c r="I1082">
        <v>0</v>
      </c>
      <c r="J1082">
        <v>1</v>
      </c>
      <c r="K1082">
        <v>0</v>
      </c>
      <c r="L1082">
        <v>1</v>
      </c>
      <c r="M1082">
        <v>0</v>
      </c>
      <c r="N1082">
        <v>0</v>
      </c>
      <c r="O1082">
        <f t="shared" si="82"/>
        <v>-4.0477436871659211</v>
      </c>
      <c r="P1082">
        <f t="shared" si="83"/>
        <v>1.7461729348564246E-2</v>
      </c>
      <c r="Q1082">
        <f t="shared" si="84"/>
        <v>1.716205027165417E-2</v>
      </c>
      <c r="R1082">
        <f t="shared" si="85"/>
        <v>-1.73110251934042E-2</v>
      </c>
      <c r="S1082">
        <f t="shared" si="86"/>
        <v>0</v>
      </c>
    </row>
    <row r="1083" spans="1:19" x14ac:dyDescent="0.25">
      <c r="A1083">
        <v>1</v>
      </c>
      <c r="B1083">
        <v>49</v>
      </c>
      <c r="C1083">
        <v>25</v>
      </c>
      <c r="D1083">
        <v>128</v>
      </c>
      <c r="E1083">
        <v>2</v>
      </c>
      <c r="F1083">
        <v>0.4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f t="shared" si="82"/>
        <v>-4.0500145446514173</v>
      </c>
      <c r="P1083">
        <f t="shared" si="83"/>
        <v>1.7422121238970335E-2</v>
      </c>
      <c r="Q1083">
        <f t="shared" si="84"/>
        <v>1.712378851931632E-2</v>
      </c>
      <c r="R1083">
        <f t="shared" si="85"/>
        <v>-1.7272096082450245E-2</v>
      </c>
      <c r="S1083">
        <f t="shared" si="86"/>
        <v>0</v>
      </c>
    </row>
    <row r="1084" spans="1:19" x14ac:dyDescent="0.25">
      <c r="A1084">
        <v>1</v>
      </c>
      <c r="B1084">
        <v>39</v>
      </c>
      <c r="C1084">
        <v>15</v>
      </c>
      <c r="D1084">
        <v>54</v>
      </c>
      <c r="E1084">
        <v>4</v>
      </c>
      <c r="F1084">
        <v>2.2000000000000002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f t="shared" si="82"/>
        <v>-4.0524360624475566</v>
      </c>
      <c r="P1084">
        <f t="shared" si="83"/>
        <v>1.7379984300606763E-2</v>
      </c>
      <c r="Q1084">
        <f t="shared" si="84"/>
        <v>1.70830806274949E-2</v>
      </c>
      <c r="R1084">
        <f t="shared" si="85"/>
        <v>-1.7230679830466934E-2</v>
      </c>
      <c r="S1084">
        <f t="shared" si="86"/>
        <v>0</v>
      </c>
    </row>
    <row r="1085" spans="1:19" x14ac:dyDescent="0.25">
      <c r="A1085">
        <v>1</v>
      </c>
      <c r="B1085">
        <v>31</v>
      </c>
      <c r="C1085">
        <v>5</v>
      </c>
      <c r="D1085">
        <v>40</v>
      </c>
      <c r="E1085">
        <v>4</v>
      </c>
      <c r="F1085">
        <v>1.3</v>
      </c>
      <c r="G1085">
        <v>170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f t="shared" si="82"/>
        <v>-4.0562523692191972</v>
      </c>
      <c r="P1085">
        <f t="shared" si="83"/>
        <v>1.7313783350742934E-2</v>
      </c>
      <c r="Q1085">
        <f t="shared" si="84"/>
        <v>1.7019118028378862E-2</v>
      </c>
      <c r="R1085">
        <f t="shared" si="85"/>
        <v>-1.7165607679620793E-2</v>
      </c>
      <c r="S1085">
        <f t="shared" si="86"/>
        <v>0</v>
      </c>
    </row>
    <row r="1086" spans="1:19" x14ac:dyDescent="0.25">
      <c r="A1086">
        <v>1</v>
      </c>
      <c r="B1086">
        <v>28</v>
      </c>
      <c r="C1086">
        <v>4</v>
      </c>
      <c r="D1086">
        <v>159</v>
      </c>
      <c r="E1086">
        <v>1</v>
      </c>
      <c r="F1086">
        <v>1.5</v>
      </c>
      <c r="G1086">
        <v>0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f t="shared" si="82"/>
        <v>-4.0611150983395188</v>
      </c>
      <c r="P1086">
        <f t="shared" si="83"/>
        <v>1.72297954828847E-2</v>
      </c>
      <c r="Q1086">
        <f t="shared" si="84"/>
        <v>1.693795793182171E-2</v>
      </c>
      <c r="R1086">
        <f t="shared" si="85"/>
        <v>-1.7083045803060689E-2</v>
      </c>
      <c r="S1086">
        <f t="shared" si="86"/>
        <v>0</v>
      </c>
    </row>
    <row r="1087" spans="1:19" x14ac:dyDescent="0.25">
      <c r="A1087">
        <v>1</v>
      </c>
      <c r="B1087">
        <v>60</v>
      </c>
      <c r="C1087">
        <v>35</v>
      </c>
      <c r="D1087">
        <v>52</v>
      </c>
      <c r="E1087">
        <v>3</v>
      </c>
      <c r="F1087">
        <v>0.5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f t="shared" si="82"/>
        <v>-4.0621247125885542</v>
      </c>
      <c r="P1087">
        <f t="shared" si="83"/>
        <v>1.7212408814248296E-2</v>
      </c>
      <c r="Q1087">
        <f t="shared" si="84"/>
        <v>1.6921154977171962E-2</v>
      </c>
      <c r="R1087">
        <f t="shared" si="85"/>
        <v>-1.7065953483013312E-2</v>
      </c>
      <c r="S1087">
        <f t="shared" si="86"/>
        <v>0</v>
      </c>
    </row>
    <row r="1088" spans="1:19" x14ac:dyDescent="0.25">
      <c r="A1088">
        <v>1</v>
      </c>
      <c r="B1088">
        <v>59</v>
      </c>
      <c r="C1088">
        <v>33</v>
      </c>
      <c r="D1088">
        <v>68</v>
      </c>
      <c r="E1088">
        <v>2</v>
      </c>
      <c r="F1088">
        <v>2.2999999999999998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f t="shared" si="82"/>
        <v>-4.0624775992199735</v>
      </c>
      <c r="P1088">
        <f t="shared" si="83"/>
        <v>1.7206335856878981E-2</v>
      </c>
      <c r="Q1088">
        <f t="shared" si="84"/>
        <v>1.6915285768825485E-2</v>
      </c>
      <c r="R1088">
        <f t="shared" si="85"/>
        <v>-1.7059983269275155E-2</v>
      </c>
      <c r="S1088">
        <f t="shared" si="86"/>
        <v>0</v>
      </c>
    </row>
    <row r="1089" spans="1:19" x14ac:dyDescent="0.25">
      <c r="A1089">
        <v>1</v>
      </c>
      <c r="B1089">
        <v>52</v>
      </c>
      <c r="C1089">
        <v>28</v>
      </c>
      <c r="D1089">
        <v>54</v>
      </c>
      <c r="E1089">
        <v>4</v>
      </c>
      <c r="F1089">
        <v>0.1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1</v>
      </c>
      <c r="N1089">
        <v>0</v>
      </c>
      <c r="O1089">
        <f t="shared" si="82"/>
        <v>-4.0724776517464507</v>
      </c>
      <c r="P1089">
        <f t="shared" si="83"/>
        <v>1.7035129059740042E-2</v>
      </c>
      <c r="Q1089">
        <f t="shared" si="84"/>
        <v>1.674979415459248E-2</v>
      </c>
      <c r="R1089">
        <f t="shared" si="85"/>
        <v>-1.6891658318185572E-2</v>
      </c>
      <c r="S1089">
        <f t="shared" si="86"/>
        <v>0</v>
      </c>
    </row>
    <row r="1090" spans="1:19" x14ac:dyDescent="0.25">
      <c r="A1090">
        <v>1</v>
      </c>
      <c r="B1090">
        <v>51</v>
      </c>
      <c r="C1090">
        <v>24</v>
      </c>
      <c r="D1090">
        <v>78</v>
      </c>
      <c r="E1090">
        <v>1</v>
      </c>
      <c r="F1090">
        <v>2.67</v>
      </c>
      <c r="G1090">
        <v>0</v>
      </c>
      <c r="H1090">
        <v>0</v>
      </c>
      <c r="I1090">
        <v>0</v>
      </c>
      <c r="J1090">
        <v>1</v>
      </c>
      <c r="K1090">
        <v>0</v>
      </c>
      <c r="L1090">
        <v>1</v>
      </c>
      <c r="M1090">
        <v>0</v>
      </c>
      <c r="N1090">
        <v>0</v>
      </c>
      <c r="O1090">
        <f t="shared" si="82"/>
        <v>-4.0731895929434678</v>
      </c>
      <c r="P1090">
        <f t="shared" si="83"/>
        <v>1.7023005365756599E-2</v>
      </c>
      <c r="Q1090">
        <f t="shared" si="84"/>
        <v>1.6738073058273191E-2</v>
      </c>
      <c r="R1090">
        <f t="shared" si="85"/>
        <v>-1.6879737622529634E-2</v>
      </c>
      <c r="S1090">
        <f t="shared" si="86"/>
        <v>0</v>
      </c>
    </row>
    <row r="1091" spans="1:19" x14ac:dyDescent="0.25">
      <c r="A1091">
        <v>1</v>
      </c>
      <c r="B1091">
        <v>58</v>
      </c>
      <c r="C1091">
        <v>31</v>
      </c>
      <c r="D1091">
        <v>49</v>
      </c>
      <c r="E1091">
        <v>4</v>
      </c>
      <c r="F1091">
        <v>2.5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1</v>
      </c>
      <c r="M1091">
        <v>0</v>
      </c>
      <c r="N1091">
        <v>0</v>
      </c>
      <c r="O1091">
        <f t="shared" si="82"/>
        <v>-4.07444172120403</v>
      </c>
      <c r="P1091">
        <f t="shared" si="83"/>
        <v>1.7001703718638714E-2</v>
      </c>
      <c r="Q1091">
        <f t="shared" si="84"/>
        <v>1.6717478108908227E-2</v>
      </c>
      <c r="R1091">
        <f t="shared" si="85"/>
        <v>-1.6858792304585774E-2</v>
      </c>
      <c r="S1091">
        <f t="shared" si="86"/>
        <v>0</v>
      </c>
    </row>
    <row r="1092" spans="1:19" x14ac:dyDescent="0.25">
      <c r="A1092">
        <v>1</v>
      </c>
      <c r="B1092">
        <v>64</v>
      </c>
      <c r="C1092">
        <v>40</v>
      </c>
      <c r="D1092">
        <v>63</v>
      </c>
      <c r="E1092">
        <v>4</v>
      </c>
      <c r="F1092">
        <v>1.2</v>
      </c>
      <c r="G1092">
        <v>0</v>
      </c>
      <c r="H1092">
        <v>1</v>
      </c>
      <c r="I1092">
        <v>0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f t="shared" si="82"/>
        <v>-4.07856298299148</v>
      </c>
      <c r="P1092">
        <f t="shared" si="83"/>
        <v>1.6931779433893707E-2</v>
      </c>
      <c r="Q1092">
        <f t="shared" si="84"/>
        <v>1.6649867548951321E-2</v>
      </c>
      <c r="R1092">
        <f t="shared" si="85"/>
        <v>-1.679003461378448E-2</v>
      </c>
      <c r="S1092">
        <f t="shared" si="86"/>
        <v>0</v>
      </c>
    </row>
    <row r="1093" spans="1:19" x14ac:dyDescent="0.25">
      <c r="A1093">
        <v>1</v>
      </c>
      <c r="B1093">
        <v>33</v>
      </c>
      <c r="C1093">
        <v>8</v>
      </c>
      <c r="D1093">
        <v>140</v>
      </c>
      <c r="E1093">
        <v>1</v>
      </c>
      <c r="F1093">
        <v>4.5999999999999996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f t="shared" si="82"/>
        <v>-4.0814872253075318</v>
      </c>
      <c r="P1093">
        <f t="shared" si="83"/>
        <v>1.6882339130931207E-2</v>
      </c>
      <c r="Q1093">
        <f t="shared" si="84"/>
        <v>1.6602057564850163E-2</v>
      </c>
      <c r="R1093">
        <f t="shared" si="85"/>
        <v>-1.6741416303466889E-2</v>
      </c>
      <c r="S1093">
        <f t="shared" si="86"/>
        <v>0</v>
      </c>
    </row>
    <row r="1094" spans="1:19" x14ac:dyDescent="0.25">
      <c r="A1094">
        <v>1</v>
      </c>
      <c r="B1094">
        <v>35</v>
      </c>
      <c r="C1094">
        <v>10</v>
      </c>
      <c r="D1094">
        <v>78</v>
      </c>
      <c r="E1094">
        <v>1</v>
      </c>
      <c r="F1094">
        <v>2.6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1</v>
      </c>
      <c r="M1094">
        <v>0</v>
      </c>
      <c r="N1094">
        <v>0</v>
      </c>
      <c r="O1094">
        <f t="shared" si="82"/>
        <v>-4.0816570568047617</v>
      </c>
      <c r="P1094">
        <f t="shared" si="83"/>
        <v>1.6879472221452512E-2</v>
      </c>
      <c r="Q1094">
        <f t="shared" si="84"/>
        <v>1.6599285050545851E-2</v>
      </c>
      <c r="R1094">
        <f t="shared" si="85"/>
        <v>-1.6738596986610187E-2</v>
      </c>
      <c r="S1094">
        <f t="shared" si="86"/>
        <v>0</v>
      </c>
    </row>
    <row r="1095" spans="1:19" x14ac:dyDescent="0.25">
      <c r="A1095">
        <v>1</v>
      </c>
      <c r="B1095">
        <v>56</v>
      </c>
      <c r="C1095">
        <v>29</v>
      </c>
      <c r="D1095">
        <v>41</v>
      </c>
      <c r="E1095">
        <v>4</v>
      </c>
      <c r="F1095">
        <v>2.5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f t="shared" si="82"/>
        <v>-4.0851997260186952</v>
      </c>
      <c r="P1095">
        <f t="shared" si="83"/>
        <v>1.6819779632845106E-2</v>
      </c>
      <c r="Q1095">
        <f t="shared" si="84"/>
        <v>1.6541554334159804E-2</v>
      </c>
      <c r="R1095">
        <f t="shared" si="85"/>
        <v>-1.6679893529282251E-2</v>
      </c>
      <c r="S1095">
        <f t="shared" si="86"/>
        <v>0</v>
      </c>
    </row>
    <row r="1096" spans="1:19" x14ac:dyDescent="0.25">
      <c r="A1096">
        <v>1</v>
      </c>
      <c r="B1096">
        <v>35</v>
      </c>
      <c r="C1096">
        <v>11</v>
      </c>
      <c r="D1096">
        <v>82</v>
      </c>
      <c r="E1096">
        <v>2</v>
      </c>
      <c r="F1096">
        <v>1.7</v>
      </c>
      <c r="G1096">
        <v>0</v>
      </c>
      <c r="H1096">
        <v>0</v>
      </c>
      <c r="I1096">
        <v>0</v>
      </c>
      <c r="J1096">
        <v>1</v>
      </c>
      <c r="K1096">
        <v>1</v>
      </c>
      <c r="L1096">
        <v>1</v>
      </c>
      <c r="M1096">
        <v>0</v>
      </c>
      <c r="N1096">
        <v>0</v>
      </c>
      <c r="O1096">
        <f t="shared" si="82"/>
        <v>-4.0873913605545624</v>
      </c>
      <c r="P1096">
        <f t="shared" si="83"/>
        <v>1.6782957188325624E-2</v>
      </c>
      <c r="Q1096">
        <f t="shared" si="84"/>
        <v>1.6505938725345032E-2</v>
      </c>
      <c r="R1096">
        <f t="shared" si="85"/>
        <v>-1.6643679529510482E-2</v>
      </c>
      <c r="S1096">
        <f t="shared" si="86"/>
        <v>0</v>
      </c>
    </row>
    <row r="1097" spans="1:19" x14ac:dyDescent="0.25">
      <c r="A1097">
        <v>1</v>
      </c>
      <c r="B1097">
        <v>53</v>
      </c>
      <c r="C1097">
        <v>27</v>
      </c>
      <c r="D1097">
        <v>89</v>
      </c>
      <c r="E1097">
        <v>1</v>
      </c>
      <c r="F1097">
        <v>0.8</v>
      </c>
      <c r="G1097">
        <v>0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1</v>
      </c>
      <c r="N1097">
        <v>0</v>
      </c>
      <c r="O1097">
        <f t="shared" si="82"/>
        <v>-4.0882951651051149</v>
      </c>
      <c r="P1097">
        <f t="shared" si="83"/>
        <v>1.6767795527868026E-2</v>
      </c>
      <c r="Q1097">
        <f t="shared" si="84"/>
        <v>1.6491273230347357E-2</v>
      </c>
      <c r="R1097">
        <f t="shared" si="85"/>
        <v>-1.6628768015315348E-2</v>
      </c>
      <c r="S1097">
        <f t="shared" si="86"/>
        <v>0</v>
      </c>
    </row>
    <row r="1098" spans="1:19" x14ac:dyDescent="0.25">
      <c r="A1098">
        <v>1</v>
      </c>
      <c r="B1098">
        <v>52</v>
      </c>
      <c r="C1098">
        <v>28</v>
      </c>
      <c r="D1098">
        <v>49</v>
      </c>
      <c r="E1098">
        <v>4</v>
      </c>
      <c r="F1098">
        <v>1.1000000000000001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1</v>
      </c>
      <c r="M1098">
        <v>0</v>
      </c>
      <c r="N1098">
        <v>0</v>
      </c>
      <c r="O1098">
        <f t="shared" si="82"/>
        <v>-4.0903186457776322</v>
      </c>
      <c r="P1098">
        <f t="shared" si="83"/>
        <v>1.6733900522206274E-2</v>
      </c>
      <c r="Q1098">
        <f t="shared" si="84"/>
        <v>1.6458485857126972E-2</v>
      </c>
      <c r="R1098">
        <f t="shared" si="85"/>
        <v>-1.6595431425795133E-2</v>
      </c>
      <c r="S1098">
        <f t="shared" si="86"/>
        <v>0</v>
      </c>
    </row>
    <row r="1099" spans="1:19" x14ac:dyDescent="0.25">
      <c r="A1099">
        <v>1</v>
      </c>
      <c r="B1099">
        <v>56</v>
      </c>
      <c r="C1099">
        <v>26</v>
      </c>
      <c r="D1099">
        <v>62</v>
      </c>
      <c r="E1099">
        <v>3</v>
      </c>
      <c r="F1099">
        <v>1.4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1</v>
      </c>
      <c r="N1099">
        <v>0</v>
      </c>
      <c r="O1099">
        <f t="shared" si="82"/>
        <v>-4.0924875339000577</v>
      </c>
      <c r="P1099">
        <f t="shared" si="83"/>
        <v>1.6697645894449616E-2</v>
      </c>
      <c r="Q1099">
        <f t="shared" si="84"/>
        <v>1.6423413550603533E-2</v>
      </c>
      <c r="R1099">
        <f t="shared" si="85"/>
        <v>-1.655977285855751E-2</v>
      </c>
      <c r="S1099">
        <f t="shared" si="86"/>
        <v>0</v>
      </c>
    </row>
    <row r="1100" spans="1:19" x14ac:dyDescent="0.25">
      <c r="A1100">
        <v>1</v>
      </c>
      <c r="B1100">
        <v>55</v>
      </c>
      <c r="C1100">
        <v>31</v>
      </c>
      <c r="D1100">
        <v>74</v>
      </c>
      <c r="E1100">
        <v>2</v>
      </c>
      <c r="F1100">
        <v>3.2</v>
      </c>
      <c r="G1100">
        <v>0</v>
      </c>
      <c r="H1100">
        <v>0</v>
      </c>
      <c r="I1100">
        <v>0</v>
      </c>
      <c r="J1100">
        <v>1</v>
      </c>
      <c r="K1100">
        <v>1</v>
      </c>
      <c r="L1100">
        <v>0</v>
      </c>
      <c r="M1100">
        <v>1</v>
      </c>
      <c r="N1100">
        <v>0</v>
      </c>
      <c r="O1100">
        <f t="shared" si="82"/>
        <v>-4.0931371283126277</v>
      </c>
      <c r="P1100">
        <f t="shared" si="83"/>
        <v>1.6686802719187835E-2</v>
      </c>
      <c r="Q1100">
        <f t="shared" si="84"/>
        <v>1.6412923502653928E-2</v>
      </c>
      <c r="R1100">
        <f t="shared" si="85"/>
        <v>-1.6549107708374727E-2</v>
      </c>
      <c r="S1100">
        <f t="shared" si="86"/>
        <v>0</v>
      </c>
    </row>
    <row r="1101" spans="1:19" x14ac:dyDescent="0.25">
      <c r="A1101">
        <v>1</v>
      </c>
      <c r="B1101">
        <v>30</v>
      </c>
      <c r="C1101">
        <v>4</v>
      </c>
      <c r="D1101">
        <v>63</v>
      </c>
      <c r="E1101">
        <v>4</v>
      </c>
      <c r="F1101">
        <v>2.2000000000000002</v>
      </c>
      <c r="G1101">
        <v>0</v>
      </c>
      <c r="H1101">
        <v>1</v>
      </c>
      <c r="I1101">
        <v>0</v>
      </c>
      <c r="J1101">
        <v>1</v>
      </c>
      <c r="K1101">
        <v>0</v>
      </c>
      <c r="L1101">
        <v>1</v>
      </c>
      <c r="M1101">
        <v>0</v>
      </c>
      <c r="N1101">
        <v>0</v>
      </c>
      <c r="O1101">
        <f t="shared" si="82"/>
        <v>-4.0988592985568335</v>
      </c>
      <c r="P1101">
        <f t="shared" si="83"/>
        <v>1.6591590662790898E-2</v>
      </c>
      <c r="Q1101">
        <f t="shared" si="84"/>
        <v>1.6320802586979516E-2</v>
      </c>
      <c r="R1101">
        <f t="shared" si="85"/>
        <v>-1.6455453974802033E-2</v>
      </c>
      <c r="S1101">
        <f t="shared" si="86"/>
        <v>0</v>
      </c>
    </row>
    <row r="1102" spans="1:19" x14ac:dyDescent="0.25">
      <c r="A1102">
        <v>1</v>
      </c>
      <c r="B1102">
        <v>28</v>
      </c>
      <c r="C1102">
        <v>3</v>
      </c>
      <c r="D1102">
        <v>134</v>
      </c>
      <c r="E1102">
        <v>2</v>
      </c>
      <c r="F1102">
        <v>3.1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0</v>
      </c>
      <c r="M1102">
        <v>0</v>
      </c>
      <c r="N1102">
        <v>0</v>
      </c>
      <c r="O1102">
        <f t="shared" si="82"/>
        <v>-4.0988884793005438</v>
      </c>
      <c r="P1102">
        <f t="shared" si="83"/>
        <v>1.6591106514899954E-2</v>
      </c>
      <c r="Q1102">
        <f t="shared" si="84"/>
        <v>1.6320334113267967E-2</v>
      </c>
      <c r="R1102">
        <f t="shared" si="85"/>
        <v>-1.6454977728479779E-2</v>
      </c>
      <c r="S1102">
        <f t="shared" si="86"/>
        <v>0</v>
      </c>
    </row>
    <row r="1103" spans="1:19" x14ac:dyDescent="0.25">
      <c r="A1103">
        <v>1</v>
      </c>
      <c r="B1103">
        <v>49</v>
      </c>
      <c r="C1103">
        <v>23</v>
      </c>
      <c r="D1103">
        <v>125</v>
      </c>
      <c r="E1103">
        <v>1</v>
      </c>
      <c r="F1103">
        <v>7.3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f t="shared" si="82"/>
        <v>-4.101726072330159</v>
      </c>
      <c r="P1103">
        <f t="shared" si="83"/>
        <v>1.6544094438814216E-2</v>
      </c>
      <c r="Q1103">
        <f t="shared" si="84"/>
        <v>1.627484191715995E-2</v>
      </c>
      <c r="R1103">
        <f t="shared" si="85"/>
        <v>-1.6408731835858389E-2</v>
      </c>
      <c r="S1103">
        <f t="shared" si="86"/>
        <v>0</v>
      </c>
    </row>
    <row r="1104" spans="1:19" x14ac:dyDescent="0.25">
      <c r="A1104">
        <v>1</v>
      </c>
      <c r="B1104">
        <v>55</v>
      </c>
      <c r="C1104">
        <v>30</v>
      </c>
      <c r="D1104">
        <v>70</v>
      </c>
      <c r="E1104">
        <v>3</v>
      </c>
      <c r="F1104">
        <v>2</v>
      </c>
      <c r="G1104">
        <v>0</v>
      </c>
      <c r="H1104">
        <v>0</v>
      </c>
      <c r="I1104">
        <v>0</v>
      </c>
      <c r="J1104">
        <v>1</v>
      </c>
      <c r="K1104">
        <v>1</v>
      </c>
      <c r="L1104">
        <v>1</v>
      </c>
      <c r="M1104">
        <v>0</v>
      </c>
      <c r="N1104">
        <v>0</v>
      </c>
      <c r="O1104">
        <f t="shared" si="82"/>
        <v>-4.1030135546875837</v>
      </c>
      <c r="P1104">
        <f t="shared" si="83"/>
        <v>1.6522807915056968E-2</v>
      </c>
      <c r="Q1104">
        <f t="shared" si="84"/>
        <v>1.6254242193489133E-2</v>
      </c>
      <c r="R1104">
        <f t="shared" si="85"/>
        <v>-1.6387791527663492E-2</v>
      </c>
      <c r="S1104">
        <f t="shared" si="86"/>
        <v>0</v>
      </c>
    </row>
    <row r="1105" spans="1:19" x14ac:dyDescent="0.25">
      <c r="A1105">
        <v>1</v>
      </c>
      <c r="B1105">
        <v>63</v>
      </c>
      <c r="C1105">
        <v>38</v>
      </c>
      <c r="D1105">
        <v>59</v>
      </c>
      <c r="E1105">
        <v>3</v>
      </c>
      <c r="F1105">
        <v>0.5</v>
      </c>
      <c r="G1105">
        <v>0</v>
      </c>
      <c r="H1105">
        <v>0</v>
      </c>
      <c r="I1105">
        <v>0</v>
      </c>
      <c r="J1105">
        <v>1</v>
      </c>
      <c r="K1105">
        <v>0</v>
      </c>
      <c r="L1105">
        <v>1</v>
      </c>
      <c r="M1105">
        <v>0</v>
      </c>
      <c r="N1105">
        <v>0</v>
      </c>
      <c r="O1105">
        <f t="shared" si="82"/>
        <v>-4.1042204767123138</v>
      </c>
      <c r="P1105">
        <f t="shared" si="83"/>
        <v>1.6502878203497048E-2</v>
      </c>
      <c r="Q1105">
        <f t="shared" si="84"/>
        <v>1.623495472306305E-2</v>
      </c>
      <c r="R1105">
        <f t="shared" si="85"/>
        <v>-1.6368185566266468E-2</v>
      </c>
      <c r="S1105">
        <f t="shared" si="86"/>
        <v>0</v>
      </c>
    </row>
    <row r="1106" spans="1:19" x14ac:dyDescent="0.25">
      <c r="A1106">
        <v>1</v>
      </c>
      <c r="B1106">
        <v>40</v>
      </c>
      <c r="C1106">
        <v>16</v>
      </c>
      <c r="D1106">
        <v>120</v>
      </c>
      <c r="E1106">
        <v>2</v>
      </c>
      <c r="F1106">
        <v>6.1</v>
      </c>
      <c r="G1106">
        <v>196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f t="shared" si="82"/>
        <v>-4.1138379686601594</v>
      </c>
      <c r="P1106">
        <f t="shared" si="83"/>
        <v>1.6344922690715993E-2</v>
      </c>
      <c r="Q1106">
        <f t="shared" si="84"/>
        <v>1.6082062620477042E-2</v>
      </c>
      <c r="R1106">
        <f t="shared" si="85"/>
        <v>-1.6212782379633996E-2</v>
      </c>
      <c r="S1106">
        <f t="shared" si="86"/>
        <v>0</v>
      </c>
    </row>
    <row r="1107" spans="1:19" x14ac:dyDescent="0.25">
      <c r="A1107">
        <v>1</v>
      </c>
      <c r="B1107">
        <v>64</v>
      </c>
      <c r="C1107">
        <v>38</v>
      </c>
      <c r="D1107">
        <v>59</v>
      </c>
      <c r="E1107">
        <v>1</v>
      </c>
      <c r="F1107">
        <v>2.5</v>
      </c>
      <c r="G1107">
        <v>220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0</v>
      </c>
      <c r="O1107">
        <f t="shared" si="82"/>
        <v>-4.1171831347183785</v>
      </c>
      <c r="P1107">
        <f t="shared" si="83"/>
        <v>1.62903375591727E-2</v>
      </c>
      <c r="Q1107">
        <f t="shared" si="84"/>
        <v>1.6029216216201805E-2</v>
      </c>
      <c r="R1107">
        <f t="shared" si="85"/>
        <v>-1.6159073647306146E-2</v>
      </c>
      <c r="S1107">
        <f t="shared" si="86"/>
        <v>0</v>
      </c>
    </row>
    <row r="1108" spans="1:19" x14ac:dyDescent="0.25">
      <c r="A1108">
        <v>1</v>
      </c>
      <c r="B1108">
        <v>53</v>
      </c>
      <c r="C1108">
        <v>28</v>
      </c>
      <c r="D1108">
        <v>18</v>
      </c>
      <c r="E1108">
        <v>4</v>
      </c>
      <c r="F1108">
        <v>0.1</v>
      </c>
      <c r="G1108">
        <v>109</v>
      </c>
      <c r="H1108">
        <v>1</v>
      </c>
      <c r="I1108">
        <v>1</v>
      </c>
      <c r="J1108">
        <v>1</v>
      </c>
      <c r="K1108">
        <v>1</v>
      </c>
      <c r="L1108">
        <v>0</v>
      </c>
      <c r="M1108">
        <v>1</v>
      </c>
      <c r="N1108">
        <v>0</v>
      </c>
      <c r="O1108">
        <f t="shared" si="82"/>
        <v>-4.1216997982456638</v>
      </c>
      <c r="P1108">
        <f t="shared" si="83"/>
        <v>1.6216925499260737E-2</v>
      </c>
      <c r="Q1108">
        <f t="shared" si="84"/>
        <v>1.5958133634994778E-2</v>
      </c>
      <c r="R1108">
        <f t="shared" si="85"/>
        <v>-1.608683571607886E-2</v>
      </c>
      <c r="S1108">
        <f t="shared" si="86"/>
        <v>0</v>
      </c>
    </row>
    <row r="1109" spans="1:19" x14ac:dyDescent="0.25">
      <c r="A1109">
        <v>1</v>
      </c>
      <c r="B1109">
        <v>46</v>
      </c>
      <c r="C1109">
        <v>20</v>
      </c>
      <c r="D1109">
        <v>105</v>
      </c>
      <c r="E1109">
        <v>4</v>
      </c>
      <c r="F1109">
        <v>3.2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f t="shared" ref="O1109:O1172" si="87">SUMPRODUCT($A$19:$M$19,A1109:M1109)</f>
        <v>-4.1227585149422046</v>
      </c>
      <c r="P1109">
        <f t="shared" ref="P1109:P1172" si="88">EXP(O1109)</f>
        <v>1.6199765454883722E-2</v>
      </c>
      <c r="Q1109">
        <f t="shared" ref="Q1109:Q1172" si="89">P1109/(P1109+1)</f>
        <v>1.5941516624570547E-2</v>
      </c>
      <c r="R1109">
        <f t="shared" ref="R1109:R1172" si="90">N1109*LN(Q1109) + (1-N1109)*LN(1-Q1109)</f>
        <v>-4.1388284643136144</v>
      </c>
      <c r="S1109">
        <f t="shared" ref="S1109:S1172" si="91">IF(Q1109&gt;=$S$19,1,0)</f>
        <v>0</v>
      </c>
    </row>
    <row r="1110" spans="1:19" x14ac:dyDescent="0.25">
      <c r="A1110">
        <v>1</v>
      </c>
      <c r="B1110">
        <v>49</v>
      </c>
      <c r="C1110">
        <v>24</v>
      </c>
      <c r="D1110">
        <v>68</v>
      </c>
      <c r="E1110">
        <v>1</v>
      </c>
      <c r="F1110">
        <v>0.2</v>
      </c>
      <c r="G1110">
        <v>163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f t="shared" si="87"/>
        <v>-4.1228090261216987</v>
      </c>
      <c r="P1110">
        <f t="shared" si="88"/>
        <v>1.6198947206288592E-2</v>
      </c>
      <c r="Q1110">
        <f t="shared" si="89"/>
        <v>1.5940724255641452E-2</v>
      </c>
      <c r="R1110">
        <f t="shared" si="90"/>
        <v>-1.6069144166613931E-2</v>
      </c>
      <c r="S1110">
        <f t="shared" si="91"/>
        <v>0</v>
      </c>
    </row>
    <row r="1111" spans="1:19" x14ac:dyDescent="0.25">
      <c r="A1111">
        <v>1</v>
      </c>
      <c r="B1111">
        <v>28</v>
      </c>
      <c r="C1111">
        <v>3</v>
      </c>
      <c r="D1111">
        <v>54</v>
      </c>
      <c r="E1111">
        <v>4</v>
      </c>
      <c r="F1111">
        <v>0.6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1</v>
      </c>
      <c r="M1111">
        <v>0</v>
      </c>
      <c r="N1111">
        <v>0</v>
      </c>
      <c r="O1111">
        <f t="shared" si="87"/>
        <v>-4.1238907548585093</v>
      </c>
      <c r="P1111">
        <f t="shared" si="88"/>
        <v>1.6181433813667268E-2</v>
      </c>
      <c r="Q1111">
        <f t="shared" si="89"/>
        <v>1.5923764472786449E-2</v>
      </c>
      <c r="R1111">
        <f t="shared" si="90"/>
        <v>-1.6051909801644369E-2</v>
      </c>
      <c r="S1111">
        <f t="shared" si="91"/>
        <v>0</v>
      </c>
    </row>
    <row r="1112" spans="1:19" x14ac:dyDescent="0.25">
      <c r="A1112">
        <v>1</v>
      </c>
      <c r="B1112">
        <v>40</v>
      </c>
      <c r="C1112">
        <v>14</v>
      </c>
      <c r="D1112">
        <v>61</v>
      </c>
      <c r="E1112">
        <v>3</v>
      </c>
      <c r="F1112">
        <v>0.5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1</v>
      </c>
      <c r="N1112">
        <v>0</v>
      </c>
      <c r="O1112">
        <f t="shared" si="87"/>
        <v>-4.1253938919290496</v>
      </c>
      <c r="P1112">
        <f t="shared" si="88"/>
        <v>1.6157129171827721E-2</v>
      </c>
      <c r="Q1112">
        <f t="shared" si="89"/>
        <v>1.5900227147937099E-2</v>
      </c>
      <c r="R1112">
        <f t="shared" si="90"/>
        <v>-1.6027991895166297E-2</v>
      </c>
      <c r="S1112">
        <f t="shared" si="91"/>
        <v>0</v>
      </c>
    </row>
    <row r="1113" spans="1:19" x14ac:dyDescent="0.25">
      <c r="A1113">
        <v>1</v>
      </c>
      <c r="B1113">
        <v>51</v>
      </c>
      <c r="C1113">
        <v>26</v>
      </c>
      <c r="D1113">
        <v>55</v>
      </c>
      <c r="E1113">
        <v>3</v>
      </c>
      <c r="F1113">
        <v>2</v>
      </c>
      <c r="G1113">
        <v>93</v>
      </c>
      <c r="H1113">
        <v>0</v>
      </c>
      <c r="I1113">
        <v>0</v>
      </c>
      <c r="J1113">
        <v>1</v>
      </c>
      <c r="K1113">
        <v>0</v>
      </c>
      <c r="L1113">
        <v>1</v>
      </c>
      <c r="M1113">
        <v>0</v>
      </c>
      <c r="N1113">
        <v>0</v>
      </c>
      <c r="O1113">
        <f t="shared" si="87"/>
        <v>-4.1268055529125842</v>
      </c>
      <c r="P1113">
        <f t="shared" si="88"/>
        <v>1.6134336874253544E-2</v>
      </c>
      <c r="Q1113">
        <f t="shared" si="89"/>
        <v>1.5878153398382961E-2</v>
      </c>
      <c r="R1113">
        <f t="shared" si="90"/>
        <v>-1.6005561748746851E-2</v>
      </c>
      <c r="S1113">
        <f t="shared" si="91"/>
        <v>0</v>
      </c>
    </row>
    <row r="1114" spans="1:19" x14ac:dyDescent="0.25">
      <c r="A1114">
        <v>1</v>
      </c>
      <c r="B1114">
        <v>46</v>
      </c>
      <c r="C1114">
        <v>20</v>
      </c>
      <c r="D1114">
        <v>82</v>
      </c>
      <c r="E1114">
        <v>2</v>
      </c>
      <c r="F1114">
        <v>1.7</v>
      </c>
      <c r="G1114">
        <v>0</v>
      </c>
      <c r="H1114">
        <v>0</v>
      </c>
      <c r="I1114">
        <v>0</v>
      </c>
      <c r="J1114">
        <v>1</v>
      </c>
      <c r="K1114">
        <v>1</v>
      </c>
      <c r="L1114">
        <v>1</v>
      </c>
      <c r="M1114">
        <v>0</v>
      </c>
      <c r="N1114">
        <v>0</v>
      </c>
      <c r="O1114">
        <f t="shared" si="87"/>
        <v>-4.1312628303590184</v>
      </c>
      <c r="P1114">
        <f t="shared" si="88"/>
        <v>1.6062581693563605E-2</v>
      </c>
      <c r="Q1114">
        <f t="shared" si="89"/>
        <v>1.5808653898848085E-2</v>
      </c>
      <c r="R1114">
        <f t="shared" si="90"/>
        <v>-1.5934943414407203E-2</v>
      </c>
      <c r="S1114">
        <f t="shared" si="91"/>
        <v>0</v>
      </c>
    </row>
    <row r="1115" spans="1:19" x14ac:dyDescent="0.25">
      <c r="A1115">
        <v>1</v>
      </c>
      <c r="B1115">
        <v>45</v>
      </c>
      <c r="C1115">
        <v>21</v>
      </c>
      <c r="D1115">
        <v>128</v>
      </c>
      <c r="E1115">
        <v>1</v>
      </c>
      <c r="F1115">
        <v>4.7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f t="shared" si="87"/>
        <v>-4.1339643220703977</v>
      </c>
      <c r="P1115">
        <f t="shared" si="88"/>
        <v>1.6019247322332168E-2</v>
      </c>
      <c r="Q1115">
        <f t="shared" si="89"/>
        <v>1.576667702363916E-2</v>
      </c>
      <c r="R1115">
        <f t="shared" si="90"/>
        <v>-1.5892293191744691E-2</v>
      </c>
      <c r="S1115">
        <f t="shared" si="91"/>
        <v>0</v>
      </c>
    </row>
    <row r="1116" spans="1:19" x14ac:dyDescent="0.25">
      <c r="A1116">
        <v>1</v>
      </c>
      <c r="B1116">
        <v>30</v>
      </c>
      <c r="C1116">
        <v>6</v>
      </c>
      <c r="D1116">
        <v>139</v>
      </c>
      <c r="E1116">
        <v>1</v>
      </c>
      <c r="F1116">
        <v>4.3</v>
      </c>
      <c r="G1116">
        <v>0</v>
      </c>
      <c r="H1116">
        <v>0</v>
      </c>
      <c r="I1116">
        <v>0</v>
      </c>
      <c r="J1116">
        <v>1</v>
      </c>
      <c r="K1116">
        <v>0</v>
      </c>
      <c r="L1116">
        <v>0</v>
      </c>
      <c r="M1116">
        <v>0</v>
      </c>
      <c r="N1116">
        <v>0</v>
      </c>
      <c r="O1116">
        <f t="shared" si="87"/>
        <v>-4.1364594167896129</v>
      </c>
      <c r="P1116">
        <f t="shared" si="88"/>
        <v>1.59793276053799E-2</v>
      </c>
      <c r="Q1116">
        <f t="shared" si="89"/>
        <v>1.5728004666239123E-2</v>
      </c>
      <c r="R1116">
        <f t="shared" si="90"/>
        <v>-1.5853002104191782E-2</v>
      </c>
      <c r="S1116">
        <f t="shared" si="91"/>
        <v>0</v>
      </c>
    </row>
    <row r="1117" spans="1:19" x14ac:dyDescent="0.25">
      <c r="A1117">
        <v>1</v>
      </c>
      <c r="B1117">
        <v>31</v>
      </c>
      <c r="C1117">
        <v>5</v>
      </c>
      <c r="D1117">
        <v>50</v>
      </c>
      <c r="E1117">
        <v>4</v>
      </c>
      <c r="F1117">
        <v>1.8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1</v>
      </c>
      <c r="N1117">
        <v>0</v>
      </c>
      <c r="O1117">
        <f t="shared" si="87"/>
        <v>-4.1388890847376301</v>
      </c>
      <c r="P1117">
        <f t="shared" si="88"/>
        <v>1.5940550272363952E-2</v>
      </c>
      <c r="Q1117">
        <f t="shared" si="89"/>
        <v>1.5690436087121871E-2</v>
      </c>
      <c r="R1117">
        <f t="shared" si="90"/>
        <v>-1.5814833932855019E-2</v>
      </c>
      <c r="S1117">
        <f t="shared" si="91"/>
        <v>0</v>
      </c>
    </row>
    <row r="1118" spans="1:19" x14ac:dyDescent="0.25">
      <c r="A1118">
        <v>1</v>
      </c>
      <c r="B1118">
        <v>25</v>
      </c>
      <c r="C1118">
        <v>-1</v>
      </c>
      <c r="D1118">
        <v>53</v>
      </c>
      <c r="E1118">
        <v>3</v>
      </c>
      <c r="F1118">
        <v>2.4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f t="shared" si="87"/>
        <v>-4.1408802996850778</v>
      </c>
      <c r="P1118">
        <f t="shared" si="88"/>
        <v>1.5908840791064822E-2</v>
      </c>
      <c r="Q1118">
        <f t="shared" si="89"/>
        <v>1.5659712911521642E-2</v>
      </c>
      <c r="R1118">
        <f t="shared" si="90"/>
        <v>-1.5783621500042731E-2</v>
      </c>
      <c r="S1118">
        <f t="shared" si="91"/>
        <v>0</v>
      </c>
    </row>
    <row r="1119" spans="1:19" x14ac:dyDescent="0.25">
      <c r="A1119">
        <v>1</v>
      </c>
      <c r="B1119">
        <v>64</v>
      </c>
      <c r="C1119">
        <v>34</v>
      </c>
      <c r="D1119">
        <v>50</v>
      </c>
      <c r="E1119">
        <v>4</v>
      </c>
      <c r="F1119">
        <v>1.67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1</v>
      </c>
      <c r="N1119">
        <v>0</v>
      </c>
      <c r="O1119">
        <f t="shared" si="87"/>
        <v>-4.1466597592630512</v>
      </c>
      <c r="P1119">
        <f t="shared" si="88"/>
        <v>1.5817161472428953E-2</v>
      </c>
      <c r="Q1119">
        <f t="shared" si="89"/>
        <v>1.5570874437189018E-2</v>
      </c>
      <c r="R1119">
        <f t="shared" si="90"/>
        <v>-1.5693373781013636E-2</v>
      </c>
      <c r="S1119">
        <f t="shared" si="91"/>
        <v>0</v>
      </c>
    </row>
    <row r="1120" spans="1:19" x14ac:dyDescent="0.25">
      <c r="A1120">
        <v>1</v>
      </c>
      <c r="B1120">
        <v>49</v>
      </c>
      <c r="C1120">
        <v>25</v>
      </c>
      <c r="D1120">
        <v>44</v>
      </c>
      <c r="E1120">
        <v>4</v>
      </c>
      <c r="F1120">
        <v>0.9</v>
      </c>
      <c r="G1120">
        <v>194</v>
      </c>
      <c r="H1120">
        <v>0</v>
      </c>
      <c r="I1120">
        <v>0</v>
      </c>
      <c r="J1120">
        <v>1</v>
      </c>
      <c r="K1120">
        <v>0</v>
      </c>
      <c r="L1120">
        <v>1</v>
      </c>
      <c r="M1120">
        <v>0</v>
      </c>
      <c r="N1120">
        <v>0</v>
      </c>
      <c r="O1120">
        <f t="shared" si="87"/>
        <v>-4.1513504378074142</v>
      </c>
      <c r="P1120">
        <f t="shared" si="88"/>
        <v>1.5743141988996449E-2</v>
      </c>
      <c r="Q1120">
        <f t="shared" si="89"/>
        <v>1.5499136876443706E-2</v>
      </c>
      <c r="R1120">
        <f t="shared" si="90"/>
        <v>-1.5620504190739471E-2</v>
      </c>
      <c r="S1120">
        <f t="shared" si="91"/>
        <v>0</v>
      </c>
    </row>
    <row r="1121" spans="1:19" x14ac:dyDescent="0.25">
      <c r="A1121">
        <v>1</v>
      </c>
      <c r="B1121">
        <v>28</v>
      </c>
      <c r="C1121">
        <v>2</v>
      </c>
      <c r="D1121">
        <v>55</v>
      </c>
      <c r="E1121">
        <v>3</v>
      </c>
      <c r="F1121">
        <v>1.1000000000000001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f t="shared" si="87"/>
        <v>-4.1525082749882145</v>
      </c>
      <c r="P1121">
        <f t="shared" si="88"/>
        <v>1.5724924542312699E-2</v>
      </c>
      <c r="Q1121">
        <f t="shared" si="89"/>
        <v>1.5481479446217562E-2</v>
      </c>
      <c r="R1121">
        <f t="shared" si="90"/>
        <v>-1.5602568937919789E-2</v>
      </c>
      <c r="S1121">
        <f t="shared" si="91"/>
        <v>0</v>
      </c>
    </row>
    <row r="1122" spans="1:19" x14ac:dyDescent="0.25">
      <c r="A1122">
        <v>1</v>
      </c>
      <c r="B1122">
        <v>43</v>
      </c>
      <c r="C1122">
        <v>18</v>
      </c>
      <c r="D1122">
        <v>65</v>
      </c>
      <c r="E1122">
        <v>2</v>
      </c>
      <c r="F1122">
        <v>2.2000000000000002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1</v>
      </c>
      <c r="N1122">
        <v>0</v>
      </c>
      <c r="O1122">
        <f t="shared" si="87"/>
        <v>-4.1538936177559114</v>
      </c>
      <c r="P1122">
        <f t="shared" si="88"/>
        <v>1.5703155214297583E-2</v>
      </c>
      <c r="Q1122">
        <f t="shared" si="89"/>
        <v>1.5460378491178813E-2</v>
      </c>
      <c r="R1122">
        <f t="shared" si="90"/>
        <v>-1.5581136401633658E-2</v>
      </c>
      <c r="S1122">
        <f t="shared" si="91"/>
        <v>0</v>
      </c>
    </row>
    <row r="1123" spans="1:19" x14ac:dyDescent="0.25">
      <c r="A1123">
        <v>1</v>
      </c>
      <c r="B1123">
        <v>45</v>
      </c>
      <c r="C1123">
        <v>20</v>
      </c>
      <c r="D1123">
        <v>61</v>
      </c>
      <c r="E1123">
        <v>3</v>
      </c>
      <c r="F1123">
        <v>2.7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f t="shared" si="87"/>
        <v>-4.1585353410867825</v>
      </c>
      <c r="P1123">
        <f t="shared" si="88"/>
        <v>1.563043441784754E-2</v>
      </c>
      <c r="Q1123">
        <f t="shared" si="89"/>
        <v>1.5389883847668271E-2</v>
      </c>
      <c r="R1123">
        <f t="shared" si="90"/>
        <v>-1.5509537333068823E-2</v>
      </c>
      <c r="S1123">
        <f t="shared" si="91"/>
        <v>0</v>
      </c>
    </row>
    <row r="1124" spans="1:19" x14ac:dyDescent="0.25">
      <c r="A1124">
        <v>1</v>
      </c>
      <c r="B1124">
        <v>51</v>
      </c>
      <c r="C1124">
        <v>27</v>
      </c>
      <c r="D1124">
        <v>63</v>
      </c>
      <c r="E1124">
        <v>2</v>
      </c>
      <c r="F1124">
        <v>1</v>
      </c>
      <c r="G1124">
        <v>82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f t="shared" si="87"/>
        <v>-4.159938414126775</v>
      </c>
      <c r="P1124">
        <f t="shared" si="88"/>
        <v>1.5608519154665179E-2</v>
      </c>
      <c r="Q1124">
        <f t="shared" si="89"/>
        <v>1.5368637482144031E-2</v>
      </c>
      <c r="R1124">
        <f t="shared" si="90"/>
        <v>-1.5487959110433146E-2</v>
      </c>
      <c r="S1124">
        <f t="shared" si="91"/>
        <v>0</v>
      </c>
    </row>
    <row r="1125" spans="1:19" x14ac:dyDescent="0.25">
      <c r="A1125">
        <v>1</v>
      </c>
      <c r="B1125">
        <v>56</v>
      </c>
      <c r="C1125">
        <v>29</v>
      </c>
      <c r="D1125">
        <v>45</v>
      </c>
      <c r="E1125">
        <v>4</v>
      </c>
      <c r="F1125">
        <v>2.5</v>
      </c>
      <c r="G1125">
        <v>113</v>
      </c>
      <c r="H1125">
        <v>0</v>
      </c>
      <c r="I1125">
        <v>0</v>
      </c>
      <c r="J1125">
        <v>1</v>
      </c>
      <c r="K1125">
        <v>0</v>
      </c>
      <c r="L1125">
        <v>1</v>
      </c>
      <c r="M1125">
        <v>0</v>
      </c>
      <c r="N1125">
        <v>0</v>
      </c>
      <c r="O1125">
        <f t="shared" si="87"/>
        <v>-4.1647537795239842</v>
      </c>
      <c r="P1125">
        <f t="shared" si="88"/>
        <v>1.5533539104680012E-2</v>
      </c>
      <c r="Q1125">
        <f t="shared" si="89"/>
        <v>1.5295939037498232E-2</v>
      </c>
      <c r="R1125">
        <f t="shared" si="90"/>
        <v>-1.5414128676255212E-2</v>
      </c>
      <c r="S1125">
        <f t="shared" si="91"/>
        <v>0</v>
      </c>
    </row>
    <row r="1126" spans="1:19" x14ac:dyDescent="0.25">
      <c r="A1126">
        <v>1</v>
      </c>
      <c r="B1126">
        <v>46</v>
      </c>
      <c r="C1126">
        <v>20</v>
      </c>
      <c r="D1126">
        <v>74</v>
      </c>
      <c r="E1126">
        <v>3</v>
      </c>
      <c r="F1126">
        <v>0.7</v>
      </c>
      <c r="G1126">
        <v>0</v>
      </c>
      <c r="H1126">
        <v>0</v>
      </c>
      <c r="I1126">
        <v>0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f t="shared" si="87"/>
        <v>-4.1662449797992469</v>
      </c>
      <c r="P1126">
        <f t="shared" si="88"/>
        <v>1.5510392749106381E-2</v>
      </c>
      <c r="Q1126">
        <f t="shared" si="89"/>
        <v>1.5273494845402731E-2</v>
      </c>
      <c r="R1126">
        <f t="shared" si="90"/>
        <v>-1.5391336106176707E-2</v>
      </c>
      <c r="S1126">
        <f t="shared" si="91"/>
        <v>0</v>
      </c>
    </row>
    <row r="1127" spans="1:19" x14ac:dyDescent="0.25">
      <c r="A1127">
        <v>1</v>
      </c>
      <c r="B1127">
        <v>49</v>
      </c>
      <c r="C1127">
        <v>24</v>
      </c>
      <c r="D1127">
        <v>75</v>
      </c>
      <c r="E1127">
        <v>1</v>
      </c>
      <c r="F1127">
        <v>2.8</v>
      </c>
      <c r="G1127">
        <v>160</v>
      </c>
      <c r="H1127">
        <v>0</v>
      </c>
      <c r="I1127">
        <v>0</v>
      </c>
      <c r="J1127">
        <v>0</v>
      </c>
      <c r="K1127">
        <v>1</v>
      </c>
      <c r="L1127">
        <v>1</v>
      </c>
      <c r="M1127">
        <v>0</v>
      </c>
      <c r="N1127">
        <v>0</v>
      </c>
      <c r="O1127">
        <f t="shared" si="87"/>
        <v>-4.1664530364617818</v>
      </c>
      <c r="P1127">
        <f t="shared" si="88"/>
        <v>1.5507166044236759E-2</v>
      </c>
      <c r="Q1127">
        <f t="shared" si="89"/>
        <v>1.5270365943987094E-2</v>
      </c>
      <c r="R1127">
        <f t="shared" si="90"/>
        <v>-1.5388158679319275E-2</v>
      </c>
      <c r="S1127">
        <f t="shared" si="91"/>
        <v>0</v>
      </c>
    </row>
    <row r="1128" spans="1:19" x14ac:dyDescent="0.25">
      <c r="A1128">
        <v>1</v>
      </c>
      <c r="B1128">
        <v>38</v>
      </c>
      <c r="C1128">
        <v>14</v>
      </c>
      <c r="D1128">
        <v>54</v>
      </c>
      <c r="E1128">
        <v>2</v>
      </c>
      <c r="F1128">
        <v>0.6</v>
      </c>
      <c r="G1128">
        <v>218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0</v>
      </c>
      <c r="O1128">
        <f t="shared" si="87"/>
        <v>-4.169075028627895</v>
      </c>
      <c r="P1128">
        <f t="shared" si="88"/>
        <v>1.5466559634457875E-2</v>
      </c>
      <c r="Q1128">
        <f t="shared" si="89"/>
        <v>1.5230988640359997E-2</v>
      </c>
      <c r="R1128">
        <f t="shared" si="90"/>
        <v>-1.5348171544802544E-2</v>
      </c>
      <c r="S1128">
        <f t="shared" si="91"/>
        <v>0</v>
      </c>
    </row>
    <row r="1129" spans="1:19" x14ac:dyDescent="0.25">
      <c r="A1129">
        <v>1</v>
      </c>
      <c r="B1129">
        <v>60</v>
      </c>
      <c r="C1129">
        <v>35</v>
      </c>
      <c r="D1129">
        <v>43</v>
      </c>
      <c r="E1129">
        <v>3</v>
      </c>
      <c r="F1129">
        <v>0.9</v>
      </c>
      <c r="G1129">
        <v>175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f t="shared" si="87"/>
        <v>-4.1716663288691125</v>
      </c>
      <c r="P1129">
        <f t="shared" si="88"/>
        <v>1.5426533017634896E-2</v>
      </c>
      <c r="Q1129">
        <f t="shared" si="89"/>
        <v>1.5192170497840423E-2</v>
      </c>
      <c r="R1129">
        <f t="shared" si="90"/>
        <v>-1.5308753796056429E-2</v>
      </c>
      <c r="S1129">
        <f t="shared" si="91"/>
        <v>0</v>
      </c>
    </row>
    <row r="1130" spans="1:19" x14ac:dyDescent="0.25">
      <c r="A1130">
        <v>1</v>
      </c>
      <c r="B1130">
        <v>44</v>
      </c>
      <c r="C1130">
        <v>20</v>
      </c>
      <c r="D1130">
        <v>129</v>
      </c>
      <c r="E1130">
        <v>2</v>
      </c>
      <c r="F1130">
        <v>3.3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f t="shared" si="87"/>
        <v>-4.1723424567907053</v>
      </c>
      <c r="P1130">
        <f t="shared" si="88"/>
        <v>1.5416106233245545E-2</v>
      </c>
      <c r="Q1130">
        <f t="shared" si="89"/>
        <v>1.5182058014061476E-2</v>
      </c>
      <c r="R1130">
        <f t="shared" si="90"/>
        <v>-1.5298485364433135E-2</v>
      </c>
      <c r="S1130">
        <f t="shared" si="91"/>
        <v>0</v>
      </c>
    </row>
    <row r="1131" spans="1:19" x14ac:dyDescent="0.25">
      <c r="A1131">
        <v>1</v>
      </c>
      <c r="B1131">
        <v>52</v>
      </c>
      <c r="C1131">
        <v>28</v>
      </c>
      <c r="D1131">
        <v>118</v>
      </c>
      <c r="E1131">
        <v>2</v>
      </c>
      <c r="F1131">
        <v>6.8</v>
      </c>
      <c r="G1131">
        <v>112</v>
      </c>
      <c r="H1131">
        <v>0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f t="shared" si="87"/>
        <v>-4.1744898259921497</v>
      </c>
      <c r="P1131">
        <f t="shared" si="88"/>
        <v>1.5383037679418217E-2</v>
      </c>
      <c r="Q1131">
        <f t="shared" si="89"/>
        <v>1.5149984890997387E-2</v>
      </c>
      <c r="R1131">
        <f t="shared" si="90"/>
        <v>-1.5265918329008322E-2</v>
      </c>
      <c r="S1131">
        <f t="shared" si="91"/>
        <v>0</v>
      </c>
    </row>
    <row r="1132" spans="1:19" x14ac:dyDescent="0.25">
      <c r="A1132">
        <v>1</v>
      </c>
      <c r="B1132">
        <v>44</v>
      </c>
      <c r="C1132">
        <v>19</v>
      </c>
      <c r="D1132">
        <v>44</v>
      </c>
      <c r="E1132">
        <v>4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f t="shared" si="87"/>
        <v>-4.1749240778494698</v>
      </c>
      <c r="P1132">
        <f t="shared" si="88"/>
        <v>1.5376359016950447E-2</v>
      </c>
      <c r="Q1132">
        <f t="shared" si="89"/>
        <v>1.514350701629223E-2</v>
      </c>
      <c r="R1132">
        <f t="shared" si="90"/>
        <v>-1.5259340826544263E-2</v>
      </c>
      <c r="S1132">
        <f t="shared" si="91"/>
        <v>0</v>
      </c>
    </row>
    <row r="1133" spans="1:19" x14ac:dyDescent="0.25">
      <c r="A1133">
        <v>1</v>
      </c>
      <c r="B1133">
        <v>35</v>
      </c>
      <c r="C1133">
        <v>10</v>
      </c>
      <c r="D1133">
        <v>143</v>
      </c>
      <c r="E1133">
        <v>1</v>
      </c>
      <c r="F1133">
        <v>8.6</v>
      </c>
      <c r="G1133">
        <v>0</v>
      </c>
      <c r="H1133">
        <v>0</v>
      </c>
      <c r="I1133">
        <v>0</v>
      </c>
      <c r="J1133">
        <v>1</v>
      </c>
      <c r="K1133">
        <v>1</v>
      </c>
      <c r="L1133">
        <v>0</v>
      </c>
      <c r="M1133">
        <v>0</v>
      </c>
      <c r="N1133">
        <v>0</v>
      </c>
      <c r="O1133">
        <f t="shared" si="87"/>
        <v>-4.1760177772343754</v>
      </c>
      <c r="P1133">
        <f t="shared" si="88"/>
        <v>1.5359551095633563E-2</v>
      </c>
      <c r="Q1133">
        <f t="shared" si="89"/>
        <v>1.5127204032364389E-2</v>
      </c>
      <c r="R1133">
        <f t="shared" si="90"/>
        <v>-1.5242787299092881E-2</v>
      </c>
      <c r="S1133">
        <f t="shared" si="91"/>
        <v>0</v>
      </c>
    </row>
    <row r="1134" spans="1:19" x14ac:dyDescent="0.25">
      <c r="A1134">
        <v>1</v>
      </c>
      <c r="B1134">
        <v>32</v>
      </c>
      <c r="C1134">
        <v>5</v>
      </c>
      <c r="D1134">
        <v>63</v>
      </c>
      <c r="E1134">
        <v>4</v>
      </c>
      <c r="F1134">
        <v>2</v>
      </c>
      <c r="G1134">
        <v>0</v>
      </c>
      <c r="H1134">
        <v>1</v>
      </c>
      <c r="I1134">
        <v>0</v>
      </c>
      <c r="J1134">
        <v>1</v>
      </c>
      <c r="K1134">
        <v>0</v>
      </c>
      <c r="L1134">
        <v>1</v>
      </c>
      <c r="M1134">
        <v>0</v>
      </c>
      <c r="N1134">
        <v>0</v>
      </c>
      <c r="O1134">
        <f t="shared" si="87"/>
        <v>-4.1761336311664792</v>
      </c>
      <c r="P1134">
        <f t="shared" si="88"/>
        <v>1.5357771734318779E-2</v>
      </c>
      <c r="Q1134">
        <f t="shared" si="89"/>
        <v>1.512547809437296E-2</v>
      </c>
      <c r="R1134">
        <f t="shared" si="90"/>
        <v>-1.5241034853004234E-2</v>
      </c>
      <c r="S1134">
        <f t="shared" si="91"/>
        <v>0</v>
      </c>
    </row>
    <row r="1135" spans="1:19" x14ac:dyDescent="0.25">
      <c r="A1135">
        <v>1</v>
      </c>
      <c r="B1135">
        <v>54</v>
      </c>
      <c r="C1135">
        <v>28</v>
      </c>
      <c r="D1135">
        <v>93</v>
      </c>
      <c r="E1135">
        <v>1</v>
      </c>
      <c r="F1135">
        <v>4.9000000000000004</v>
      </c>
      <c r="G1135">
        <v>133</v>
      </c>
      <c r="H1135">
        <v>0</v>
      </c>
      <c r="I1135">
        <v>1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f t="shared" si="87"/>
        <v>-4.1773270252683936</v>
      </c>
      <c r="P1135">
        <f t="shared" si="88"/>
        <v>1.5339454791951887E-2</v>
      </c>
      <c r="Q1135">
        <f t="shared" si="89"/>
        <v>1.5107710745954434E-2</v>
      </c>
      <c r="R1135">
        <f t="shared" si="90"/>
        <v>-1.5222994800427107E-2</v>
      </c>
      <c r="S1135">
        <f t="shared" si="91"/>
        <v>0</v>
      </c>
    </row>
    <row r="1136" spans="1:19" x14ac:dyDescent="0.25">
      <c r="A1136">
        <v>1</v>
      </c>
      <c r="B1136">
        <v>54</v>
      </c>
      <c r="C1136">
        <v>28</v>
      </c>
      <c r="D1136">
        <v>140</v>
      </c>
      <c r="E1136">
        <v>1</v>
      </c>
      <c r="F1136">
        <v>2.9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f t="shared" si="87"/>
        <v>-4.1785926414687653</v>
      </c>
      <c r="P1136">
        <f t="shared" si="88"/>
        <v>1.5320053209530598E-2</v>
      </c>
      <c r="Q1136">
        <f t="shared" si="89"/>
        <v>1.5088890602625589E-2</v>
      </c>
      <c r="R1136">
        <f t="shared" si="90"/>
        <v>-1.5203886148932014E-2</v>
      </c>
      <c r="S1136">
        <f t="shared" si="91"/>
        <v>0</v>
      </c>
    </row>
    <row r="1137" spans="1:19" x14ac:dyDescent="0.25">
      <c r="A1137">
        <v>1</v>
      </c>
      <c r="B1137">
        <v>62</v>
      </c>
      <c r="C1137">
        <v>37</v>
      </c>
      <c r="D1137">
        <v>55</v>
      </c>
      <c r="E1137">
        <v>3</v>
      </c>
      <c r="F1137">
        <v>0.9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1</v>
      </c>
      <c r="N1137">
        <v>0</v>
      </c>
      <c r="O1137">
        <f t="shared" si="87"/>
        <v>-4.1832622097357204</v>
      </c>
      <c r="P1137">
        <f t="shared" si="88"/>
        <v>1.5248681941406422E-2</v>
      </c>
      <c r="Q1137">
        <f t="shared" si="89"/>
        <v>1.5019652044509108E-2</v>
      </c>
      <c r="R1137">
        <f t="shared" si="90"/>
        <v>-1.5133589323300681E-2</v>
      </c>
      <c r="S1137">
        <f t="shared" si="91"/>
        <v>0</v>
      </c>
    </row>
    <row r="1138" spans="1:19" x14ac:dyDescent="0.25">
      <c r="A1138">
        <v>1</v>
      </c>
      <c r="B1138">
        <v>29</v>
      </c>
      <c r="C1138">
        <v>4</v>
      </c>
      <c r="D1138">
        <v>130</v>
      </c>
      <c r="E1138">
        <v>2</v>
      </c>
      <c r="F1138">
        <v>6.7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0</v>
      </c>
      <c r="O1138">
        <f t="shared" si="87"/>
        <v>-4.1833954770314694</v>
      </c>
      <c r="P1138">
        <f t="shared" si="88"/>
        <v>1.5246649926203946E-2</v>
      </c>
      <c r="Q1138">
        <f t="shared" si="89"/>
        <v>1.5017680607281189E-2</v>
      </c>
      <c r="R1138">
        <f t="shared" si="90"/>
        <v>-1.5131587826256511E-2</v>
      </c>
      <c r="S1138">
        <f t="shared" si="91"/>
        <v>0</v>
      </c>
    </row>
    <row r="1139" spans="1:19" x14ac:dyDescent="0.25">
      <c r="A1139">
        <v>1</v>
      </c>
      <c r="B1139">
        <v>51</v>
      </c>
      <c r="C1139">
        <v>27</v>
      </c>
      <c r="D1139">
        <v>62</v>
      </c>
      <c r="E1139">
        <v>2</v>
      </c>
      <c r="F1139">
        <v>3.2</v>
      </c>
      <c r="G1139">
        <v>118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1</v>
      </c>
      <c r="N1139">
        <v>0</v>
      </c>
      <c r="O1139">
        <f t="shared" si="87"/>
        <v>-4.1865299197175281</v>
      </c>
      <c r="P1139">
        <f t="shared" si="88"/>
        <v>1.5198934994780292E-2</v>
      </c>
      <c r="Q1139">
        <f t="shared" si="89"/>
        <v>1.4971385874098103E-2</v>
      </c>
      <c r="R1139">
        <f t="shared" si="90"/>
        <v>-1.5084588357975484E-2</v>
      </c>
      <c r="S1139">
        <f t="shared" si="91"/>
        <v>0</v>
      </c>
    </row>
    <row r="1140" spans="1:19" x14ac:dyDescent="0.25">
      <c r="A1140">
        <v>1</v>
      </c>
      <c r="B1140">
        <v>54</v>
      </c>
      <c r="C1140">
        <v>28</v>
      </c>
      <c r="D1140">
        <v>89</v>
      </c>
      <c r="E1140">
        <v>1</v>
      </c>
      <c r="F1140">
        <v>1.9</v>
      </c>
      <c r="G1140">
        <v>0</v>
      </c>
      <c r="H1140">
        <v>0</v>
      </c>
      <c r="I1140">
        <v>0</v>
      </c>
      <c r="J1140">
        <v>1</v>
      </c>
      <c r="K1140">
        <v>1</v>
      </c>
      <c r="L1140">
        <v>1</v>
      </c>
      <c r="M1140">
        <v>0</v>
      </c>
      <c r="N1140">
        <v>0</v>
      </c>
      <c r="O1140">
        <f t="shared" si="87"/>
        <v>-4.1870772078839043</v>
      </c>
      <c r="P1140">
        <f t="shared" si="88"/>
        <v>1.5190619073326398E-2</v>
      </c>
      <c r="Q1140">
        <f t="shared" si="89"/>
        <v>1.4963317024336285E-2</v>
      </c>
      <c r="R1140">
        <f t="shared" si="90"/>
        <v>-1.5076396903840734E-2</v>
      </c>
      <c r="S1140">
        <f t="shared" si="91"/>
        <v>0</v>
      </c>
    </row>
    <row r="1141" spans="1:19" x14ac:dyDescent="0.25">
      <c r="A1141">
        <v>1</v>
      </c>
      <c r="B1141">
        <v>60</v>
      </c>
      <c r="C1141">
        <v>33</v>
      </c>
      <c r="D1141">
        <v>42</v>
      </c>
      <c r="E1141">
        <v>4</v>
      </c>
      <c r="F1141">
        <v>2.5</v>
      </c>
      <c r="G1141">
        <v>194</v>
      </c>
      <c r="H1141">
        <v>0</v>
      </c>
      <c r="I1141">
        <v>0</v>
      </c>
      <c r="J1141">
        <v>1</v>
      </c>
      <c r="K1141">
        <v>0</v>
      </c>
      <c r="L1141">
        <v>1</v>
      </c>
      <c r="M1141">
        <v>0</v>
      </c>
      <c r="N1141">
        <v>0</v>
      </c>
      <c r="O1141">
        <f t="shared" si="87"/>
        <v>-4.1902093970414143</v>
      </c>
      <c r="P1141">
        <f t="shared" si="88"/>
        <v>1.5143113617843467E-2</v>
      </c>
      <c r="Q1141">
        <f t="shared" si="89"/>
        <v>1.4917220453651405E-2</v>
      </c>
      <c r="R1141">
        <f t="shared" si="90"/>
        <v>-1.5029601192646362E-2</v>
      </c>
      <c r="S1141">
        <f t="shared" si="91"/>
        <v>0</v>
      </c>
    </row>
    <row r="1142" spans="1:19" x14ac:dyDescent="0.25">
      <c r="A1142">
        <v>1</v>
      </c>
      <c r="B1142">
        <v>48</v>
      </c>
      <c r="C1142">
        <v>23</v>
      </c>
      <c r="D1142">
        <v>132</v>
      </c>
      <c r="E1142">
        <v>1</v>
      </c>
      <c r="F1142">
        <v>0.6</v>
      </c>
      <c r="G1142">
        <v>157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f t="shared" si="87"/>
        <v>-4.1981026589163157</v>
      </c>
      <c r="P1142">
        <f t="shared" si="88"/>
        <v>1.5024055552843817E-2</v>
      </c>
      <c r="Q1142">
        <f t="shared" si="89"/>
        <v>1.4801674374762284E-2</v>
      </c>
      <c r="R1142">
        <f t="shared" si="90"/>
        <v>-1.4912312264971769E-2</v>
      </c>
      <c r="S1142">
        <f t="shared" si="91"/>
        <v>0</v>
      </c>
    </row>
    <row r="1143" spans="1:19" x14ac:dyDescent="0.25">
      <c r="A1143">
        <v>1</v>
      </c>
      <c r="B1143">
        <v>26</v>
      </c>
      <c r="C1143">
        <v>2</v>
      </c>
      <c r="D1143">
        <v>72</v>
      </c>
      <c r="E1143">
        <v>4</v>
      </c>
      <c r="F1143">
        <v>2.6</v>
      </c>
      <c r="G1143">
        <v>0</v>
      </c>
      <c r="H1143">
        <v>1</v>
      </c>
      <c r="I1143">
        <v>1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f t="shared" si="87"/>
        <v>-4.202387481262682</v>
      </c>
      <c r="P1143">
        <f t="shared" si="88"/>
        <v>1.4959817865698662E-2</v>
      </c>
      <c r="Q1143">
        <f t="shared" si="89"/>
        <v>1.4739320318273104E-2</v>
      </c>
      <c r="R1143">
        <f t="shared" si="90"/>
        <v>-1.484902340045632E-2</v>
      </c>
      <c r="S1143">
        <f t="shared" si="91"/>
        <v>0</v>
      </c>
    </row>
    <row r="1144" spans="1:19" x14ac:dyDescent="0.25">
      <c r="A1144">
        <v>1</v>
      </c>
      <c r="B1144">
        <v>24</v>
      </c>
      <c r="C1144">
        <v>-2</v>
      </c>
      <c r="D1144">
        <v>82</v>
      </c>
      <c r="E1144">
        <v>2</v>
      </c>
      <c r="F1144">
        <v>1.6</v>
      </c>
      <c r="G1144">
        <v>0</v>
      </c>
      <c r="H1144">
        <v>0</v>
      </c>
      <c r="I1144">
        <v>0</v>
      </c>
      <c r="J1144">
        <v>1</v>
      </c>
      <c r="K1144">
        <v>1</v>
      </c>
      <c r="L1144">
        <v>0</v>
      </c>
      <c r="M1144">
        <v>1</v>
      </c>
      <c r="N1144">
        <v>0</v>
      </c>
      <c r="O1144">
        <f t="shared" si="87"/>
        <v>-4.209290551927011</v>
      </c>
      <c r="P1144">
        <f t="shared" si="88"/>
        <v>1.485690480259046E-2</v>
      </c>
      <c r="Q1144">
        <f t="shared" si="89"/>
        <v>1.4639408504079124E-2</v>
      </c>
      <c r="R1144">
        <f t="shared" si="90"/>
        <v>-1.474762206500854E-2</v>
      </c>
      <c r="S1144">
        <f t="shared" si="91"/>
        <v>0</v>
      </c>
    </row>
    <row r="1145" spans="1:19" x14ac:dyDescent="0.25">
      <c r="A1145">
        <v>1</v>
      </c>
      <c r="B1145">
        <v>40</v>
      </c>
      <c r="C1145">
        <v>16</v>
      </c>
      <c r="D1145">
        <v>138</v>
      </c>
      <c r="E1145">
        <v>1</v>
      </c>
      <c r="F1145">
        <v>3.5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f t="shared" si="87"/>
        <v>-4.20978816920206</v>
      </c>
      <c r="P1145">
        <f t="shared" si="88"/>
        <v>1.4849513589257171E-2</v>
      </c>
      <c r="Q1145">
        <f t="shared" si="89"/>
        <v>1.4632232060434583E-2</v>
      </c>
      <c r="R1145">
        <f t="shared" si="90"/>
        <v>-1.474033902814542E-2</v>
      </c>
      <c r="S1145">
        <f t="shared" si="91"/>
        <v>0</v>
      </c>
    </row>
    <row r="1146" spans="1:19" x14ac:dyDescent="0.25">
      <c r="A1146">
        <v>1</v>
      </c>
      <c r="B1146">
        <v>32</v>
      </c>
      <c r="C1146">
        <v>8</v>
      </c>
      <c r="D1146">
        <v>128</v>
      </c>
      <c r="E1146">
        <v>2</v>
      </c>
      <c r="F1146">
        <v>4.33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f t="shared" si="87"/>
        <v>-4.2111713002841453</v>
      </c>
      <c r="P1146">
        <f t="shared" si="88"/>
        <v>1.482898896285444E-2</v>
      </c>
      <c r="Q1146">
        <f t="shared" si="89"/>
        <v>1.461230327881107E-2</v>
      </c>
      <c r="R1146">
        <f t="shared" si="90"/>
        <v>-1.4720114518325058E-2</v>
      </c>
      <c r="S1146">
        <f t="shared" si="91"/>
        <v>0</v>
      </c>
    </row>
    <row r="1147" spans="1:19" x14ac:dyDescent="0.25">
      <c r="A1147">
        <v>1</v>
      </c>
      <c r="B1147">
        <v>43</v>
      </c>
      <c r="C1147">
        <v>19</v>
      </c>
      <c r="D1147">
        <v>123</v>
      </c>
      <c r="E1147">
        <v>3</v>
      </c>
      <c r="F1147">
        <v>1.3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1</v>
      </c>
      <c r="O1147">
        <f t="shared" si="87"/>
        <v>-4.2167331422790193</v>
      </c>
      <c r="P1147">
        <f t="shared" si="88"/>
        <v>1.4746741405280137E-2</v>
      </c>
      <c r="Q1147">
        <f t="shared" si="89"/>
        <v>1.4532435339341907E-2</v>
      </c>
      <c r="R1147">
        <f t="shared" si="90"/>
        <v>-4.2313722077816429</v>
      </c>
      <c r="S1147">
        <f t="shared" si="91"/>
        <v>0</v>
      </c>
    </row>
    <row r="1148" spans="1:19" x14ac:dyDescent="0.25">
      <c r="A1148">
        <v>1</v>
      </c>
      <c r="B1148">
        <v>32</v>
      </c>
      <c r="C1148">
        <v>7</v>
      </c>
      <c r="D1148">
        <v>41</v>
      </c>
      <c r="E1148">
        <v>4</v>
      </c>
      <c r="F1148">
        <v>2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f t="shared" si="87"/>
        <v>-4.2167937714071968</v>
      </c>
      <c r="P1148">
        <f t="shared" si="88"/>
        <v>1.4745847350308436E-2</v>
      </c>
      <c r="Q1148">
        <f t="shared" si="89"/>
        <v>1.4531567080380382E-2</v>
      </c>
      <c r="R1148">
        <f t="shared" si="90"/>
        <v>-1.463818444005952E-2</v>
      </c>
      <c r="S1148">
        <f t="shared" si="91"/>
        <v>0</v>
      </c>
    </row>
    <row r="1149" spans="1:19" x14ac:dyDescent="0.25">
      <c r="A1149">
        <v>1</v>
      </c>
      <c r="B1149">
        <v>47</v>
      </c>
      <c r="C1149">
        <v>21</v>
      </c>
      <c r="D1149">
        <v>138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f t="shared" si="87"/>
        <v>-4.2226590328602231</v>
      </c>
      <c r="P1149">
        <f t="shared" si="88"/>
        <v>1.465961224319374E-2</v>
      </c>
      <c r="Q1149">
        <f t="shared" si="89"/>
        <v>1.4447812908197358E-2</v>
      </c>
      <c r="R1149">
        <f t="shared" si="90"/>
        <v>-1.4553198853015883E-2</v>
      </c>
      <c r="S1149">
        <f t="shared" si="91"/>
        <v>0</v>
      </c>
    </row>
    <row r="1150" spans="1:19" x14ac:dyDescent="0.25">
      <c r="A1150">
        <v>1</v>
      </c>
      <c r="B1150">
        <v>62</v>
      </c>
      <c r="C1150">
        <v>38</v>
      </c>
      <c r="D1150">
        <v>45</v>
      </c>
      <c r="E1150">
        <v>4</v>
      </c>
      <c r="F1150">
        <v>1.3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1</v>
      </c>
      <c r="M1150">
        <v>0</v>
      </c>
      <c r="N1150">
        <v>0</v>
      </c>
      <c r="O1150">
        <f t="shared" si="87"/>
        <v>-4.2245604056330865</v>
      </c>
      <c r="P1150">
        <f t="shared" si="88"/>
        <v>1.4631765337677162E-2</v>
      </c>
      <c r="Q1150">
        <f t="shared" si="89"/>
        <v>1.4420764101356122E-2</v>
      </c>
      <c r="R1150">
        <f t="shared" si="90"/>
        <v>-1.4525753897770945E-2</v>
      </c>
      <c r="S1150">
        <f t="shared" si="91"/>
        <v>0</v>
      </c>
    </row>
    <row r="1151" spans="1:19" x14ac:dyDescent="0.25">
      <c r="A1151">
        <v>1</v>
      </c>
      <c r="B1151">
        <v>29</v>
      </c>
      <c r="C1151">
        <v>4</v>
      </c>
      <c r="D1151">
        <v>50</v>
      </c>
      <c r="E1151">
        <v>4</v>
      </c>
      <c r="F1151">
        <v>1.7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f t="shared" si="87"/>
        <v>-4.2252725351198155</v>
      </c>
      <c r="P1151">
        <f t="shared" si="88"/>
        <v>1.4621349335348687E-2</v>
      </c>
      <c r="Q1151">
        <f t="shared" si="89"/>
        <v>1.4410646242489123E-2</v>
      </c>
      <c r="R1151">
        <f t="shared" si="90"/>
        <v>-1.451548804946122E-2</v>
      </c>
      <c r="S1151">
        <f t="shared" si="91"/>
        <v>0</v>
      </c>
    </row>
    <row r="1152" spans="1:19" x14ac:dyDescent="0.25">
      <c r="A1152">
        <v>1</v>
      </c>
      <c r="B1152">
        <v>29</v>
      </c>
      <c r="C1152">
        <v>5</v>
      </c>
      <c r="D1152">
        <v>80</v>
      </c>
      <c r="E1152">
        <v>2</v>
      </c>
      <c r="F1152">
        <v>2</v>
      </c>
      <c r="G1152">
        <v>0</v>
      </c>
      <c r="H1152">
        <v>0</v>
      </c>
      <c r="I1152">
        <v>0</v>
      </c>
      <c r="J1152">
        <v>1</v>
      </c>
      <c r="K1152">
        <v>1</v>
      </c>
      <c r="L1152">
        <v>1</v>
      </c>
      <c r="M1152">
        <v>0</v>
      </c>
      <c r="N1152">
        <v>0</v>
      </c>
      <c r="O1152">
        <f t="shared" si="87"/>
        <v>-4.2258150082816943</v>
      </c>
      <c r="P1152">
        <f t="shared" si="88"/>
        <v>1.4613419796719209E-2</v>
      </c>
      <c r="Q1152">
        <f t="shared" si="89"/>
        <v>1.440294353651172E-2</v>
      </c>
      <c r="R1152">
        <f t="shared" si="90"/>
        <v>-1.4507672750068442E-2</v>
      </c>
      <c r="S1152">
        <f t="shared" si="91"/>
        <v>0</v>
      </c>
    </row>
    <row r="1153" spans="1:19" x14ac:dyDescent="0.25">
      <c r="A1153">
        <v>1</v>
      </c>
      <c r="B1153">
        <v>54</v>
      </c>
      <c r="C1153">
        <v>30</v>
      </c>
      <c r="D1153">
        <v>51</v>
      </c>
      <c r="E1153">
        <v>2</v>
      </c>
      <c r="F1153">
        <v>3.2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f t="shared" si="87"/>
        <v>-4.2268149491434839</v>
      </c>
      <c r="P1153">
        <f t="shared" si="88"/>
        <v>1.4598814544545168E-2</v>
      </c>
      <c r="Q1153">
        <f t="shared" si="89"/>
        <v>1.4388755767567691E-2</v>
      </c>
      <c r="R1153">
        <f t="shared" si="90"/>
        <v>-1.4493277752909334E-2</v>
      </c>
      <c r="S1153">
        <f t="shared" si="91"/>
        <v>0</v>
      </c>
    </row>
    <row r="1154" spans="1:19" x14ac:dyDescent="0.25">
      <c r="A1154">
        <v>1</v>
      </c>
      <c r="B1154">
        <v>59</v>
      </c>
      <c r="C1154">
        <v>33</v>
      </c>
      <c r="D1154">
        <v>110</v>
      </c>
      <c r="E1154">
        <v>3</v>
      </c>
      <c r="F1154">
        <v>4.4000000000000004</v>
      </c>
      <c r="G1154">
        <v>264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f t="shared" si="87"/>
        <v>-4.2282798794403558</v>
      </c>
      <c r="P1154">
        <f t="shared" si="88"/>
        <v>1.4577443955853678E-2</v>
      </c>
      <c r="Q1154">
        <f t="shared" si="89"/>
        <v>1.4367995309471884E-2</v>
      </c>
      <c r="R1154">
        <f t="shared" si="90"/>
        <v>-1.447221443856905E-2</v>
      </c>
      <c r="S1154">
        <f t="shared" si="91"/>
        <v>0</v>
      </c>
    </row>
    <row r="1155" spans="1:19" x14ac:dyDescent="0.25">
      <c r="A1155">
        <v>1</v>
      </c>
      <c r="B1155">
        <v>30</v>
      </c>
      <c r="C1155">
        <v>5</v>
      </c>
      <c r="D1155">
        <v>73</v>
      </c>
      <c r="E1155">
        <v>1</v>
      </c>
      <c r="F1155">
        <v>2.6</v>
      </c>
      <c r="G1155">
        <v>133</v>
      </c>
      <c r="H1155">
        <v>0</v>
      </c>
      <c r="I1155">
        <v>0</v>
      </c>
      <c r="J1155">
        <v>1</v>
      </c>
      <c r="K1155">
        <v>0</v>
      </c>
      <c r="L1155">
        <v>1</v>
      </c>
      <c r="M1155">
        <v>0</v>
      </c>
      <c r="N1155">
        <v>0</v>
      </c>
      <c r="O1155">
        <f t="shared" si="87"/>
        <v>-4.22904934624958</v>
      </c>
      <c r="P1155">
        <f t="shared" si="88"/>
        <v>1.4566231410960121E-2</v>
      </c>
      <c r="Q1155">
        <f t="shared" si="89"/>
        <v>1.4357102533072506E-2</v>
      </c>
      <c r="R1155">
        <f t="shared" si="90"/>
        <v>-1.4461162934400343E-2</v>
      </c>
      <c r="S1155">
        <f t="shared" si="91"/>
        <v>0</v>
      </c>
    </row>
    <row r="1156" spans="1:19" x14ac:dyDescent="0.25">
      <c r="A1156">
        <v>1</v>
      </c>
      <c r="B1156">
        <v>52</v>
      </c>
      <c r="C1156">
        <v>28</v>
      </c>
      <c r="D1156">
        <v>72</v>
      </c>
      <c r="E1156">
        <v>1</v>
      </c>
      <c r="F1156">
        <v>1.6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1</v>
      </c>
      <c r="N1156">
        <v>0</v>
      </c>
      <c r="O1156">
        <f t="shared" si="87"/>
        <v>-4.2300819620434238</v>
      </c>
      <c r="P1156">
        <f t="shared" si="88"/>
        <v>1.4551197853628598E-2</v>
      </c>
      <c r="Q1156">
        <f t="shared" si="89"/>
        <v>1.4342497337160436E-2</v>
      </c>
      <c r="R1156">
        <f t="shared" si="90"/>
        <v>-1.4446345105609331E-2</v>
      </c>
      <c r="S1156">
        <f t="shared" si="91"/>
        <v>0</v>
      </c>
    </row>
    <row r="1157" spans="1:19" x14ac:dyDescent="0.25">
      <c r="A1157">
        <v>1</v>
      </c>
      <c r="B1157">
        <v>27</v>
      </c>
      <c r="C1157">
        <v>1</v>
      </c>
      <c r="D1157">
        <v>64</v>
      </c>
      <c r="E1157">
        <v>4</v>
      </c>
      <c r="F1157">
        <v>1.8</v>
      </c>
      <c r="G1157">
        <v>0</v>
      </c>
      <c r="H1157">
        <v>0</v>
      </c>
      <c r="I1157">
        <v>0</v>
      </c>
      <c r="J1157">
        <v>1</v>
      </c>
      <c r="K1157">
        <v>1</v>
      </c>
      <c r="L1157">
        <v>1</v>
      </c>
      <c r="M1157">
        <v>0</v>
      </c>
      <c r="N1157">
        <v>0</v>
      </c>
      <c r="O1157">
        <f t="shared" si="87"/>
        <v>-4.2302613813966463</v>
      </c>
      <c r="P1157">
        <f t="shared" si="88"/>
        <v>1.4548587321318101E-2</v>
      </c>
      <c r="Q1157">
        <f t="shared" si="89"/>
        <v>1.4339961144424138E-2</v>
      </c>
      <c r="R1157">
        <f t="shared" si="90"/>
        <v>-1.4443772011541171E-2</v>
      </c>
      <c r="S1157">
        <f t="shared" si="91"/>
        <v>0</v>
      </c>
    </row>
    <row r="1158" spans="1:19" x14ac:dyDescent="0.25">
      <c r="A1158">
        <v>1</v>
      </c>
      <c r="B1158">
        <v>60</v>
      </c>
      <c r="C1158">
        <v>36</v>
      </c>
      <c r="D1158">
        <v>141</v>
      </c>
      <c r="E1158">
        <v>2</v>
      </c>
      <c r="F1158">
        <v>2.1</v>
      </c>
      <c r="G1158">
        <v>0</v>
      </c>
      <c r="H1158">
        <v>0</v>
      </c>
      <c r="I1158">
        <v>0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f t="shared" si="87"/>
        <v>-4.2343294791626613</v>
      </c>
      <c r="P1158">
        <f t="shared" si="88"/>
        <v>1.4489522467993898E-2</v>
      </c>
      <c r="Q1158">
        <f t="shared" si="89"/>
        <v>1.4282574779820879E-2</v>
      </c>
      <c r="R1158">
        <f t="shared" si="90"/>
        <v>-1.4385552451192897E-2</v>
      </c>
      <c r="S1158">
        <f t="shared" si="91"/>
        <v>0</v>
      </c>
    </row>
    <row r="1159" spans="1:19" x14ac:dyDescent="0.25">
      <c r="A1159">
        <v>1</v>
      </c>
      <c r="B1159">
        <v>61</v>
      </c>
      <c r="C1159">
        <v>31</v>
      </c>
      <c r="D1159">
        <v>49</v>
      </c>
      <c r="E1159">
        <v>4</v>
      </c>
      <c r="F1159">
        <v>1.67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1</v>
      </c>
      <c r="N1159">
        <v>0</v>
      </c>
      <c r="O1159">
        <f t="shared" si="87"/>
        <v>-4.2344490773068051</v>
      </c>
      <c r="P1159">
        <f t="shared" si="88"/>
        <v>1.4487789651620073E-2</v>
      </c>
      <c r="Q1159">
        <f t="shared" si="89"/>
        <v>1.4280891105249527E-2</v>
      </c>
      <c r="R1159">
        <f t="shared" si="90"/>
        <v>-1.43838443824398E-2</v>
      </c>
      <c r="S1159">
        <f t="shared" si="91"/>
        <v>0</v>
      </c>
    </row>
    <row r="1160" spans="1:19" x14ac:dyDescent="0.25">
      <c r="A1160">
        <v>1</v>
      </c>
      <c r="B1160">
        <v>38</v>
      </c>
      <c r="C1160">
        <v>12</v>
      </c>
      <c r="D1160">
        <v>59</v>
      </c>
      <c r="E1160">
        <v>2</v>
      </c>
      <c r="F1160">
        <v>2.4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f t="shared" si="87"/>
        <v>-4.2393828892833127</v>
      </c>
      <c r="P1160">
        <f t="shared" si="88"/>
        <v>1.4416485666394974E-2</v>
      </c>
      <c r="Q1160">
        <f t="shared" si="89"/>
        <v>1.4211604277038572E-2</v>
      </c>
      <c r="R1160">
        <f t="shared" si="90"/>
        <v>-1.4313556211507469E-2</v>
      </c>
      <c r="S1160">
        <f t="shared" si="91"/>
        <v>0</v>
      </c>
    </row>
    <row r="1161" spans="1:19" x14ac:dyDescent="0.25">
      <c r="A1161">
        <v>1</v>
      </c>
      <c r="B1161">
        <v>47</v>
      </c>
      <c r="C1161">
        <v>21</v>
      </c>
      <c r="D1161">
        <v>123</v>
      </c>
      <c r="E1161">
        <v>1</v>
      </c>
      <c r="F1161">
        <v>7.3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f t="shared" si="87"/>
        <v>-4.2423691593123394</v>
      </c>
      <c r="P1161">
        <f t="shared" si="88"/>
        <v>1.4373498365116285E-2</v>
      </c>
      <c r="Q1161">
        <f t="shared" si="89"/>
        <v>1.416982836034489E-2</v>
      </c>
      <c r="R1161">
        <f t="shared" si="90"/>
        <v>-1.4271178930839153E-2</v>
      </c>
      <c r="S1161">
        <f t="shared" si="91"/>
        <v>0</v>
      </c>
    </row>
    <row r="1162" spans="1:19" x14ac:dyDescent="0.25">
      <c r="A1162">
        <v>1</v>
      </c>
      <c r="B1162">
        <v>56</v>
      </c>
      <c r="C1162">
        <v>30</v>
      </c>
      <c r="D1162">
        <v>64</v>
      </c>
      <c r="E1162">
        <v>3</v>
      </c>
      <c r="F1162">
        <v>0.3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f t="shared" si="87"/>
        <v>-4.244911634207952</v>
      </c>
      <c r="P1162">
        <f t="shared" si="88"/>
        <v>1.4337000523444656E-2</v>
      </c>
      <c r="Q1162">
        <f t="shared" si="89"/>
        <v>1.4134356250482928E-2</v>
      </c>
      <c r="R1162">
        <f t="shared" si="90"/>
        <v>-1.4235197609999656E-2</v>
      </c>
      <c r="S1162">
        <f t="shared" si="91"/>
        <v>0</v>
      </c>
    </row>
    <row r="1163" spans="1:19" x14ac:dyDescent="0.25">
      <c r="A1163">
        <v>1</v>
      </c>
      <c r="B1163">
        <v>58</v>
      </c>
      <c r="C1163">
        <v>28</v>
      </c>
      <c r="D1163">
        <v>58</v>
      </c>
      <c r="E1163">
        <v>3</v>
      </c>
      <c r="F1163">
        <v>2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1</v>
      </c>
      <c r="N1163">
        <v>0</v>
      </c>
      <c r="O1163">
        <f t="shared" si="87"/>
        <v>-4.2470604074856633</v>
      </c>
      <c r="P1163">
        <f t="shared" si="88"/>
        <v>1.4306226634733037E-2</v>
      </c>
      <c r="Q1163">
        <f t="shared" si="89"/>
        <v>1.4104445244507923E-2</v>
      </c>
      <c r="R1163">
        <f t="shared" si="90"/>
        <v>-1.4204858230159927E-2</v>
      </c>
      <c r="S1163">
        <f t="shared" si="91"/>
        <v>0</v>
      </c>
    </row>
    <row r="1164" spans="1:19" x14ac:dyDescent="0.25">
      <c r="A1164">
        <v>1</v>
      </c>
      <c r="B1164">
        <v>40</v>
      </c>
      <c r="C1164">
        <v>14</v>
      </c>
      <c r="D1164">
        <v>59</v>
      </c>
      <c r="E1164">
        <v>3</v>
      </c>
      <c r="F1164">
        <v>0.5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1</v>
      </c>
      <c r="N1164">
        <v>0</v>
      </c>
      <c r="O1164">
        <f t="shared" si="87"/>
        <v>-4.2485692043585663</v>
      </c>
      <c r="P1164">
        <f t="shared" si="88"/>
        <v>1.4284657720370526E-2</v>
      </c>
      <c r="Q1164">
        <f t="shared" si="89"/>
        <v>1.4083480028649592E-2</v>
      </c>
      <c r="R1164">
        <f t="shared" si="90"/>
        <v>-1.4183593307272115E-2</v>
      </c>
      <c r="S1164">
        <f t="shared" si="91"/>
        <v>0</v>
      </c>
    </row>
    <row r="1165" spans="1:19" x14ac:dyDescent="0.25">
      <c r="A1165">
        <v>1</v>
      </c>
      <c r="B1165">
        <v>61</v>
      </c>
      <c r="C1165">
        <v>35</v>
      </c>
      <c r="D1165">
        <v>59</v>
      </c>
      <c r="E1165">
        <v>4</v>
      </c>
      <c r="F1165">
        <v>1.7</v>
      </c>
      <c r="G1165">
        <v>0</v>
      </c>
      <c r="H1165">
        <v>0</v>
      </c>
      <c r="I1165">
        <v>0</v>
      </c>
      <c r="J1165">
        <v>1</v>
      </c>
      <c r="K1165">
        <v>1</v>
      </c>
      <c r="L1165">
        <v>1</v>
      </c>
      <c r="M1165">
        <v>0</v>
      </c>
      <c r="N1165">
        <v>0</v>
      </c>
      <c r="O1165">
        <f t="shared" si="87"/>
        <v>-4.2536324911952619</v>
      </c>
      <c r="P1165">
        <f t="shared" si="88"/>
        <v>1.4212513199300142E-2</v>
      </c>
      <c r="Q1165">
        <f t="shared" si="89"/>
        <v>1.4013348301597301E-2</v>
      </c>
      <c r="R1165">
        <f t="shared" si="90"/>
        <v>-1.4112462302373468E-2</v>
      </c>
      <c r="S1165">
        <f t="shared" si="91"/>
        <v>0</v>
      </c>
    </row>
    <row r="1166" spans="1:19" x14ac:dyDescent="0.25">
      <c r="A1166">
        <v>1</v>
      </c>
      <c r="B1166">
        <v>64</v>
      </c>
      <c r="C1166">
        <v>34</v>
      </c>
      <c r="D1166">
        <v>53</v>
      </c>
      <c r="E1166">
        <v>4</v>
      </c>
      <c r="F1166">
        <v>1.67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1</v>
      </c>
      <c r="N1166">
        <v>0</v>
      </c>
      <c r="O1166">
        <f t="shared" si="87"/>
        <v>-4.2546469110915686</v>
      </c>
      <c r="P1166">
        <f t="shared" si="88"/>
        <v>1.4198103053339363E-2</v>
      </c>
      <c r="Q1166">
        <f t="shared" si="89"/>
        <v>1.3999338995601185E-2</v>
      </c>
      <c r="R1166">
        <f t="shared" si="90"/>
        <v>-1.4098253989869592E-2</v>
      </c>
      <c r="S1166">
        <f t="shared" si="91"/>
        <v>0</v>
      </c>
    </row>
    <row r="1167" spans="1:19" x14ac:dyDescent="0.25">
      <c r="A1167">
        <v>1</v>
      </c>
      <c r="B1167">
        <v>52</v>
      </c>
      <c r="C1167">
        <v>28</v>
      </c>
      <c r="D1167">
        <v>44</v>
      </c>
      <c r="E1167">
        <v>4</v>
      </c>
      <c r="F1167">
        <v>0.9</v>
      </c>
      <c r="G1167">
        <v>107</v>
      </c>
      <c r="H1167">
        <v>0</v>
      </c>
      <c r="I1167">
        <v>0</v>
      </c>
      <c r="J1167">
        <v>1</v>
      </c>
      <c r="K1167">
        <v>0</v>
      </c>
      <c r="L1167">
        <v>1</v>
      </c>
      <c r="M1167">
        <v>0</v>
      </c>
      <c r="N1167">
        <v>0</v>
      </c>
      <c r="O1167">
        <f t="shared" si="87"/>
        <v>-4.2587333040756032</v>
      </c>
      <c r="P1167">
        <f t="shared" si="88"/>
        <v>1.4140202407603508E-2</v>
      </c>
      <c r="Q1167">
        <f t="shared" si="89"/>
        <v>1.3943044930113392E-2</v>
      </c>
      <c r="R1167">
        <f t="shared" si="90"/>
        <v>-1.4041162285201097E-2</v>
      </c>
      <c r="S1167">
        <f t="shared" si="91"/>
        <v>0</v>
      </c>
    </row>
    <row r="1168" spans="1:19" x14ac:dyDescent="0.25">
      <c r="A1168">
        <v>1</v>
      </c>
      <c r="B1168">
        <v>25</v>
      </c>
      <c r="C1168">
        <v>-1</v>
      </c>
      <c r="D1168">
        <v>81</v>
      </c>
      <c r="E1168">
        <v>2</v>
      </c>
      <c r="F1168">
        <v>1.6</v>
      </c>
      <c r="G1168">
        <v>0</v>
      </c>
      <c r="H1168">
        <v>0</v>
      </c>
      <c r="I1168">
        <v>0</v>
      </c>
      <c r="J1168">
        <v>1</v>
      </c>
      <c r="K1168">
        <v>1</v>
      </c>
      <c r="L1168">
        <v>0</v>
      </c>
      <c r="M1168">
        <v>1</v>
      </c>
      <c r="N1168">
        <v>0</v>
      </c>
      <c r="O1168">
        <f t="shared" si="87"/>
        <v>-4.2621443208654357</v>
      </c>
      <c r="P1168">
        <f t="shared" si="88"/>
        <v>1.4092052107206947E-2</v>
      </c>
      <c r="Q1168">
        <f t="shared" si="89"/>
        <v>1.3896225769568673E-2</v>
      </c>
      <c r="R1168">
        <f t="shared" si="90"/>
        <v>-1.3993682219445882E-2</v>
      </c>
      <c r="S1168">
        <f t="shared" si="91"/>
        <v>0</v>
      </c>
    </row>
    <row r="1169" spans="1:19" x14ac:dyDescent="0.25">
      <c r="A1169">
        <v>1</v>
      </c>
      <c r="B1169">
        <v>29</v>
      </c>
      <c r="C1169">
        <v>4</v>
      </c>
      <c r="D1169">
        <v>150</v>
      </c>
      <c r="E1169">
        <v>1</v>
      </c>
      <c r="F1169">
        <v>0.8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f t="shared" si="87"/>
        <v>-4.2639261853028927</v>
      </c>
      <c r="P1169">
        <f t="shared" si="88"/>
        <v>1.4066964338845345E-2</v>
      </c>
      <c r="Q1169">
        <f t="shared" si="89"/>
        <v>1.3871829803682413E-2</v>
      </c>
      <c r="R1169">
        <f t="shared" si="90"/>
        <v>-1.3968942770359776E-2</v>
      </c>
      <c r="S1169">
        <f t="shared" si="91"/>
        <v>0</v>
      </c>
    </row>
    <row r="1170" spans="1:19" x14ac:dyDescent="0.25">
      <c r="A1170">
        <v>1</v>
      </c>
      <c r="B1170">
        <v>59</v>
      </c>
      <c r="C1170">
        <v>33</v>
      </c>
      <c r="D1170">
        <v>71</v>
      </c>
      <c r="E1170">
        <v>2</v>
      </c>
      <c r="F1170">
        <v>2.2999999999999998</v>
      </c>
      <c r="G1170">
        <v>150</v>
      </c>
      <c r="H1170">
        <v>0</v>
      </c>
      <c r="I1170">
        <v>0</v>
      </c>
      <c r="J1170">
        <v>1</v>
      </c>
      <c r="K1170">
        <v>1</v>
      </c>
      <c r="L1170">
        <v>0</v>
      </c>
      <c r="M1170">
        <v>1</v>
      </c>
      <c r="N1170">
        <v>0</v>
      </c>
      <c r="O1170">
        <f t="shared" si="87"/>
        <v>-4.2640555908851345</v>
      </c>
      <c r="P1170">
        <f t="shared" si="88"/>
        <v>1.4065144112910941E-2</v>
      </c>
      <c r="Q1170">
        <f t="shared" si="89"/>
        <v>1.3870059724037669E-2</v>
      </c>
      <c r="R1170">
        <f t="shared" si="90"/>
        <v>-1.3967147792678762E-2</v>
      </c>
      <c r="S1170">
        <f t="shared" si="91"/>
        <v>0</v>
      </c>
    </row>
    <row r="1171" spans="1:19" x14ac:dyDescent="0.25">
      <c r="A1171">
        <v>1</v>
      </c>
      <c r="B1171">
        <v>51</v>
      </c>
      <c r="C1171">
        <v>25</v>
      </c>
      <c r="D1171">
        <v>68</v>
      </c>
      <c r="E1171">
        <v>1</v>
      </c>
      <c r="F1171">
        <v>1.5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f t="shared" si="87"/>
        <v>-4.2645874753184145</v>
      </c>
      <c r="P1171">
        <f t="shared" si="88"/>
        <v>1.4057665070874779E-2</v>
      </c>
      <c r="Q1171">
        <f t="shared" si="89"/>
        <v>1.3862786659072545E-2</v>
      </c>
      <c r="R1171">
        <f t="shared" si="90"/>
        <v>-1.3959772458204669E-2</v>
      </c>
      <c r="S1171">
        <f t="shared" si="91"/>
        <v>0</v>
      </c>
    </row>
    <row r="1172" spans="1:19" x14ac:dyDescent="0.25">
      <c r="A1172">
        <v>1</v>
      </c>
      <c r="B1172">
        <v>33</v>
      </c>
      <c r="C1172">
        <v>7</v>
      </c>
      <c r="D1172">
        <v>80</v>
      </c>
      <c r="E1172">
        <v>2</v>
      </c>
      <c r="F1172">
        <v>1.5</v>
      </c>
      <c r="G1172">
        <v>0</v>
      </c>
      <c r="H1172">
        <v>0</v>
      </c>
      <c r="I1172">
        <v>0</v>
      </c>
      <c r="J1172">
        <v>1</v>
      </c>
      <c r="K1172">
        <v>1</v>
      </c>
      <c r="L1172">
        <v>0</v>
      </c>
      <c r="M1172">
        <v>1</v>
      </c>
      <c r="N1172">
        <v>0</v>
      </c>
      <c r="O1172">
        <f t="shared" si="87"/>
        <v>-4.2662458749896617</v>
      </c>
      <c r="P1172">
        <f t="shared" si="88"/>
        <v>1.4034371164384919E-2</v>
      </c>
      <c r="Q1172">
        <f t="shared" si="89"/>
        <v>1.3840133592581953E-2</v>
      </c>
      <c r="R1172">
        <f t="shared" si="90"/>
        <v>-1.3936801206333711E-2</v>
      </c>
      <c r="S1172">
        <f t="shared" si="91"/>
        <v>0</v>
      </c>
    </row>
    <row r="1173" spans="1:19" x14ac:dyDescent="0.25">
      <c r="A1173">
        <v>1</v>
      </c>
      <c r="B1173">
        <v>60</v>
      </c>
      <c r="C1173">
        <v>34</v>
      </c>
      <c r="D1173">
        <v>60</v>
      </c>
      <c r="E1173">
        <v>1</v>
      </c>
      <c r="F1173">
        <v>2.5</v>
      </c>
      <c r="G1173">
        <v>103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f t="shared" ref="O1173:O1236" si="92">SUMPRODUCT($A$19:$M$19,A1173:M1173)</f>
        <v>-4.270179186084472</v>
      </c>
      <c r="P1173">
        <f t="shared" ref="P1173:P1236" si="93">EXP(O1173)</f>
        <v>1.3979278036808833E-2</v>
      </c>
      <c r="Q1173">
        <f t="shared" ref="Q1173:Q1236" si="94">P1173/(P1173+1)</f>
        <v>1.3786551993325218E-2</v>
      </c>
      <c r="R1173">
        <f t="shared" ref="R1173:R1236" si="95">N1173*LN(Q1173) + (1-N1173)*LN(1-Q1173)</f>
        <v>-1.388246909904111E-2</v>
      </c>
      <c r="S1173">
        <f t="shared" ref="S1173:S1236" si="96">IF(Q1173&gt;=$S$19,1,0)</f>
        <v>0</v>
      </c>
    </row>
    <row r="1174" spans="1:19" x14ac:dyDescent="0.25">
      <c r="A1174">
        <v>1</v>
      </c>
      <c r="B1174">
        <v>49</v>
      </c>
      <c r="C1174">
        <v>23</v>
      </c>
      <c r="D1174">
        <v>68</v>
      </c>
      <c r="E1174">
        <v>1</v>
      </c>
      <c r="F1174">
        <v>1.5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f t="shared" si="92"/>
        <v>-4.28205524987108</v>
      </c>
      <c r="P1174">
        <f t="shared" si="93"/>
        <v>1.3814241173054475E-2</v>
      </c>
      <c r="Q1174">
        <f t="shared" si="94"/>
        <v>1.3626008209423481E-2</v>
      </c>
      <c r="R1174">
        <f t="shared" si="95"/>
        <v>-1.371969427748723E-2</v>
      </c>
      <c r="S1174">
        <f t="shared" si="96"/>
        <v>0</v>
      </c>
    </row>
    <row r="1175" spans="1:19" x14ac:dyDescent="0.25">
      <c r="A1175">
        <v>1</v>
      </c>
      <c r="B1175">
        <v>61</v>
      </c>
      <c r="C1175">
        <v>37</v>
      </c>
      <c r="D1175">
        <v>54</v>
      </c>
      <c r="E1175">
        <v>4</v>
      </c>
      <c r="F1175">
        <v>1.2</v>
      </c>
      <c r="G1175">
        <v>129</v>
      </c>
      <c r="H1175">
        <v>0</v>
      </c>
      <c r="I1175">
        <v>0</v>
      </c>
      <c r="J1175">
        <v>1</v>
      </c>
      <c r="K1175">
        <v>1</v>
      </c>
      <c r="L1175">
        <v>1</v>
      </c>
      <c r="M1175">
        <v>0</v>
      </c>
      <c r="N1175">
        <v>0</v>
      </c>
      <c r="O1175">
        <f t="shared" si="92"/>
        <v>-4.2854779123987168</v>
      </c>
      <c r="P1175">
        <f t="shared" si="93"/>
        <v>1.3767040509493088E-2</v>
      </c>
      <c r="Q1175">
        <f t="shared" si="94"/>
        <v>1.3580082957297693E-2</v>
      </c>
      <c r="R1175">
        <f t="shared" si="95"/>
        <v>-1.3673135686720673E-2</v>
      </c>
      <c r="S1175">
        <f t="shared" si="96"/>
        <v>0</v>
      </c>
    </row>
    <row r="1176" spans="1:19" x14ac:dyDescent="0.25">
      <c r="A1176">
        <v>1</v>
      </c>
      <c r="B1176">
        <v>56</v>
      </c>
      <c r="C1176">
        <v>30</v>
      </c>
      <c r="D1176">
        <v>44</v>
      </c>
      <c r="E1176">
        <v>4</v>
      </c>
      <c r="F1176">
        <v>0.7</v>
      </c>
      <c r="G1176">
        <v>174</v>
      </c>
      <c r="H1176">
        <v>0</v>
      </c>
      <c r="I1176">
        <v>0</v>
      </c>
      <c r="J1176">
        <v>1</v>
      </c>
      <c r="K1176">
        <v>0</v>
      </c>
      <c r="L1176">
        <v>1</v>
      </c>
      <c r="M1176">
        <v>0</v>
      </c>
      <c r="N1176">
        <v>0</v>
      </c>
      <c r="O1176">
        <f t="shared" si="92"/>
        <v>-4.2856365358763462</v>
      </c>
      <c r="P1176">
        <f t="shared" si="93"/>
        <v>1.3764856906840709E-2</v>
      </c>
      <c r="Q1176">
        <f t="shared" si="94"/>
        <v>1.3577958254382082E-2</v>
      </c>
      <c r="R1176">
        <f t="shared" si="95"/>
        <v>-1.3670981735253713E-2</v>
      </c>
      <c r="S1176">
        <f t="shared" si="96"/>
        <v>0</v>
      </c>
    </row>
    <row r="1177" spans="1:19" x14ac:dyDescent="0.25">
      <c r="A1177">
        <v>1</v>
      </c>
      <c r="B1177">
        <v>39</v>
      </c>
      <c r="C1177">
        <v>15</v>
      </c>
      <c r="D1177">
        <v>65</v>
      </c>
      <c r="E1177">
        <v>1</v>
      </c>
      <c r="F1177">
        <v>1.5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>
        <f t="shared" si="92"/>
        <v>-4.2877100668031156</v>
      </c>
      <c r="P1177">
        <f t="shared" si="93"/>
        <v>1.3736344621110733E-2</v>
      </c>
      <c r="Q1177">
        <f t="shared" si="94"/>
        <v>1.3550214209045414E-2</v>
      </c>
      <c r="R1177">
        <f t="shared" si="95"/>
        <v>-1.3642856192629742E-2</v>
      </c>
      <c r="S1177">
        <f t="shared" si="96"/>
        <v>0</v>
      </c>
    </row>
    <row r="1178" spans="1:19" x14ac:dyDescent="0.25">
      <c r="A1178">
        <v>1</v>
      </c>
      <c r="B1178">
        <v>49</v>
      </c>
      <c r="C1178">
        <v>23</v>
      </c>
      <c r="D1178">
        <v>65</v>
      </c>
      <c r="E1178">
        <v>3</v>
      </c>
      <c r="F1178">
        <v>0.7</v>
      </c>
      <c r="G1178">
        <v>263</v>
      </c>
      <c r="H1178">
        <v>0</v>
      </c>
      <c r="I1178">
        <v>0</v>
      </c>
      <c r="J1178">
        <v>1</v>
      </c>
      <c r="K1178">
        <v>1</v>
      </c>
      <c r="L1178">
        <v>1</v>
      </c>
      <c r="M1178">
        <v>0</v>
      </c>
      <c r="N1178">
        <v>0</v>
      </c>
      <c r="O1178">
        <f t="shared" si="92"/>
        <v>-4.2905077309196393</v>
      </c>
      <c r="P1178">
        <f t="shared" si="93"/>
        <v>1.3697968649242246E-2</v>
      </c>
      <c r="Q1178">
        <f t="shared" si="94"/>
        <v>1.3512869782598915E-2</v>
      </c>
      <c r="R1178">
        <f t="shared" si="95"/>
        <v>-1.3604999506845227E-2</v>
      </c>
      <c r="S1178">
        <f t="shared" si="96"/>
        <v>0</v>
      </c>
    </row>
    <row r="1179" spans="1:19" x14ac:dyDescent="0.25">
      <c r="A1179">
        <v>1</v>
      </c>
      <c r="B1179">
        <v>50</v>
      </c>
      <c r="C1179">
        <v>25</v>
      </c>
      <c r="D1179">
        <v>84</v>
      </c>
      <c r="E1179">
        <v>1</v>
      </c>
      <c r="F1179">
        <v>1.3</v>
      </c>
      <c r="G1179">
        <v>0</v>
      </c>
      <c r="H1179">
        <v>1</v>
      </c>
      <c r="I1179">
        <v>0</v>
      </c>
      <c r="J1179">
        <v>1</v>
      </c>
      <c r="K1179">
        <v>0</v>
      </c>
      <c r="L1179">
        <v>0</v>
      </c>
      <c r="M1179">
        <v>1</v>
      </c>
      <c r="N1179">
        <v>0</v>
      </c>
      <c r="O1179">
        <f t="shared" si="92"/>
        <v>-4.2905380124852135</v>
      </c>
      <c r="P1179">
        <f t="shared" si="93"/>
        <v>1.3697553859586634E-2</v>
      </c>
      <c r="Q1179">
        <f t="shared" si="94"/>
        <v>1.3512466127035721E-2</v>
      </c>
      <c r="R1179">
        <f t="shared" si="95"/>
        <v>-1.3604590322104497E-2</v>
      </c>
      <c r="S1179">
        <f t="shared" si="96"/>
        <v>0</v>
      </c>
    </row>
    <row r="1180" spans="1:19" x14ac:dyDescent="0.25">
      <c r="A1180">
        <v>1</v>
      </c>
      <c r="B1180">
        <v>51</v>
      </c>
      <c r="C1180">
        <v>25</v>
      </c>
      <c r="D1180">
        <v>68</v>
      </c>
      <c r="E1180">
        <v>2</v>
      </c>
      <c r="F1180">
        <v>1.5</v>
      </c>
      <c r="G1180">
        <v>117</v>
      </c>
      <c r="H1180">
        <v>0</v>
      </c>
      <c r="I1180">
        <v>0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f t="shared" si="92"/>
        <v>-4.2955313952926435</v>
      </c>
      <c r="P1180">
        <f t="shared" si="93"/>
        <v>1.3629327212286959E-2</v>
      </c>
      <c r="Q1180">
        <f t="shared" si="94"/>
        <v>1.3446066373958154E-2</v>
      </c>
      <c r="R1180">
        <f t="shared" si="95"/>
        <v>-1.3537283320000001E-2</v>
      </c>
      <c r="S1180">
        <f t="shared" si="96"/>
        <v>0</v>
      </c>
    </row>
    <row r="1181" spans="1:19" x14ac:dyDescent="0.25">
      <c r="A1181">
        <v>1</v>
      </c>
      <c r="B1181">
        <v>35</v>
      </c>
      <c r="C1181">
        <v>9</v>
      </c>
      <c r="D1181">
        <v>22</v>
      </c>
      <c r="E1181">
        <v>3</v>
      </c>
      <c r="F1181">
        <v>0.1</v>
      </c>
      <c r="G1181">
        <v>0</v>
      </c>
      <c r="H1181">
        <v>0</v>
      </c>
      <c r="I1181">
        <v>1</v>
      </c>
      <c r="J1181">
        <v>1</v>
      </c>
      <c r="K1181">
        <v>1</v>
      </c>
      <c r="L1181">
        <v>1</v>
      </c>
      <c r="M1181">
        <v>0</v>
      </c>
      <c r="N1181">
        <v>0</v>
      </c>
      <c r="O1181">
        <f t="shared" si="92"/>
        <v>-4.3030545919174017</v>
      </c>
      <c r="P1181">
        <f t="shared" si="93"/>
        <v>1.3527175838043371E-2</v>
      </c>
      <c r="Q1181">
        <f t="shared" si="94"/>
        <v>1.3346633578777318E-2</v>
      </c>
      <c r="R1181">
        <f t="shared" si="95"/>
        <v>-1.3436500401486921E-2</v>
      </c>
      <c r="S1181">
        <f t="shared" si="96"/>
        <v>0</v>
      </c>
    </row>
    <row r="1182" spans="1:19" x14ac:dyDescent="0.25">
      <c r="A1182">
        <v>1</v>
      </c>
      <c r="B1182">
        <v>46</v>
      </c>
      <c r="C1182">
        <v>20</v>
      </c>
      <c r="D1182">
        <v>73</v>
      </c>
      <c r="E1182">
        <v>1</v>
      </c>
      <c r="F1182">
        <v>1.5</v>
      </c>
      <c r="G1182">
        <v>128</v>
      </c>
      <c r="H1182">
        <v>0</v>
      </c>
      <c r="I1182">
        <v>0</v>
      </c>
      <c r="J1182">
        <v>1</v>
      </c>
      <c r="K1182">
        <v>0</v>
      </c>
      <c r="L1182">
        <v>1</v>
      </c>
      <c r="M1182">
        <v>0</v>
      </c>
      <c r="N1182">
        <v>0</v>
      </c>
      <c r="O1182">
        <f t="shared" si="92"/>
        <v>-4.3031914938014353</v>
      </c>
      <c r="P1182">
        <f t="shared" si="93"/>
        <v>1.3525324068943721E-2</v>
      </c>
      <c r="Q1182">
        <f t="shared" si="94"/>
        <v>1.3344830906290881E-2</v>
      </c>
      <c r="R1182">
        <f t="shared" si="95"/>
        <v>-1.3434673345601892E-2</v>
      </c>
      <c r="S1182">
        <f t="shared" si="96"/>
        <v>0</v>
      </c>
    </row>
    <row r="1183" spans="1:19" x14ac:dyDescent="0.25">
      <c r="A1183">
        <v>1</v>
      </c>
      <c r="B1183">
        <v>38</v>
      </c>
      <c r="C1183">
        <v>14</v>
      </c>
      <c r="D1183">
        <v>112</v>
      </c>
      <c r="E1183">
        <v>2</v>
      </c>
      <c r="F1183">
        <v>2.2000000000000002</v>
      </c>
      <c r="G1183">
        <v>394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f t="shared" si="92"/>
        <v>-4.3035908616627383</v>
      </c>
      <c r="P1183">
        <f t="shared" si="93"/>
        <v>1.351992356766198E-2</v>
      </c>
      <c r="Q1183">
        <f t="shared" si="94"/>
        <v>1.333957355280288E-2</v>
      </c>
      <c r="R1183">
        <f t="shared" si="95"/>
        <v>-1.342934489890042E-2</v>
      </c>
      <c r="S1183">
        <f t="shared" si="96"/>
        <v>0</v>
      </c>
    </row>
    <row r="1184" spans="1:19" x14ac:dyDescent="0.25">
      <c r="A1184">
        <v>1</v>
      </c>
      <c r="B1184">
        <v>28</v>
      </c>
      <c r="C1184">
        <v>3</v>
      </c>
      <c r="D1184">
        <v>135</v>
      </c>
      <c r="E1184">
        <v>2</v>
      </c>
      <c r="F1184">
        <v>3.3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f t="shared" si="92"/>
        <v>-4.3052809513183243</v>
      </c>
      <c r="P1184">
        <f t="shared" si="93"/>
        <v>1.3497092982997892E-2</v>
      </c>
      <c r="Q1184">
        <f t="shared" si="94"/>
        <v>1.3317347505430207E-2</v>
      </c>
      <c r="R1184">
        <f t="shared" si="95"/>
        <v>-1.3406818610784788E-2</v>
      </c>
      <c r="S1184">
        <f t="shared" si="96"/>
        <v>0</v>
      </c>
    </row>
    <row r="1185" spans="1:19" x14ac:dyDescent="0.25">
      <c r="A1185">
        <v>1</v>
      </c>
      <c r="B1185">
        <v>44</v>
      </c>
      <c r="C1185">
        <v>19</v>
      </c>
      <c r="D1185">
        <v>70</v>
      </c>
      <c r="E1185">
        <v>1</v>
      </c>
      <c r="F1185">
        <v>0.1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f t="shared" si="92"/>
        <v>-4.3059672045829434</v>
      </c>
      <c r="P1185">
        <f t="shared" si="93"/>
        <v>1.3487833736332951E-2</v>
      </c>
      <c r="Q1185">
        <f t="shared" si="94"/>
        <v>1.3308333151478087E-2</v>
      </c>
      <c r="R1185">
        <f t="shared" si="95"/>
        <v>-1.3397682630992331E-2</v>
      </c>
      <c r="S1185">
        <f t="shared" si="96"/>
        <v>0</v>
      </c>
    </row>
    <row r="1186" spans="1:19" x14ac:dyDescent="0.25">
      <c r="A1186">
        <v>1</v>
      </c>
      <c r="B1186">
        <v>23</v>
      </c>
      <c r="C1186">
        <v>-3</v>
      </c>
      <c r="D1186">
        <v>55</v>
      </c>
      <c r="E1186">
        <v>3</v>
      </c>
      <c r="F1186">
        <v>2.4</v>
      </c>
      <c r="G1186">
        <v>145</v>
      </c>
      <c r="H1186">
        <v>0</v>
      </c>
      <c r="I1186">
        <v>0</v>
      </c>
      <c r="J1186">
        <v>1</v>
      </c>
      <c r="K1186">
        <v>0</v>
      </c>
      <c r="L1186">
        <v>1</v>
      </c>
      <c r="M1186">
        <v>0</v>
      </c>
      <c r="N1186">
        <v>0</v>
      </c>
      <c r="O1186">
        <f t="shared" si="92"/>
        <v>-4.3119429011023183</v>
      </c>
      <c r="P1186">
        <f t="shared" si="93"/>
        <v>1.3407474874433912E-2</v>
      </c>
      <c r="Q1186">
        <f t="shared" si="94"/>
        <v>1.3230092738456623E-2</v>
      </c>
      <c r="R1186">
        <f t="shared" si="95"/>
        <v>-1.3318390068026997E-2</v>
      </c>
      <c r="S1186">
        <f t="shared" si="96"/>
        <v>0</v>
      </c>
    </row>
    <row r="1187" spans="1:19" x14ac:dyDescent="0.25">
      <c r="A1187">
        <v>1</v>
      </c>
      <c r="B1187">
        <v>39</v>
      </c>
      <c r="C1187">
        <v>13</v>
      </c>
      <c r="D1187">
        <v>50</v>
      </c>
      <c r="E1187">
        <v>3</v>
      </c>
      <c r="F1187">
        <v>0.5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f t="shared" si="92"/>
        <v>-4.3121809781116598</v>
      </c>
      <c r="P1187">
        <f t="shared" si="93"/>
        <v>1.340428324285511E-2</v>
      </c>
      <c r="Q1187">
        <f t="shared" si="94"/>
        <v>1.3226984989605445E-2</v>
      </c>
      <c r="R1187">
        <f t="shared" si="95"/>
        <v>-1.3315240657070496E-2</v>
      </c>
      <c r="S1187">
        <f t="shared" si="96"/>
        <v>0</v>
      </c>
    </row>
    <row r="1188" spans="1:19" x14ac:dyDescent="0.25">
      <c r="A1188">
        <v>1</v>
      </c>
      <c r="B1188">
        <v>25</v>
      </c>
      <c r="C1188">
        <v>-1</v>
      </c>
      <c r="D1188">
        <v>139</v>
      </c>
      <c r="E1188">
        <v>2</v>
      </c>
      <c r="F1188">
        <v>2</v>
      </c>
      <c r="G1188">
        <v>0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f t="shared" si="92"/>
        <v>-4.3161090527719912</v>
      </c>
      <c r="P1188">
        <f t="shared" si="93"/>
        <v>1.3351733494745121E-2</v>
      </c>
      <c r="Q1188">
        <f t="shared" si="94"/>
        <v>1.317581354373275E-2</v>
      </c>
      <c r="R1188">
        <f t="shared" si="95"/>
        <v>-1.3263384639189975E-2</v>
      </c>
      <c r="S1188">
        <f t="shared" si="96"/>
        <v>0</v>
      </c>
    </row>
    <row r="1189" spans="1:19" x14ac:dyDescent="0.25">
      <c r="A1189">
        <v>1</v>
      </c>
      <c r="B1189">
        <v>30</v>
      </c>
      <c r="C1189">
        <v>5</v>
      </c>
      <c r="D1189">
        <v>122</v>
      </c>
      <c r="E1189">
        <v>2</v>
      </c>
      <c r="F1189">
        <v>3.1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f t="shared" si="92"/>
        <v>-4.321061559868915</v>
      </c>
      <c r="P1189">
        <f t="shared" si="93"/>
        <v>1.3285772411044432E-2</v>
      </c>
      <c r="Q1189">
        <f t="shared" si="94"/>
        <v>1.3111575009517642E-2</v>
      </c>
      <c r="R1189">
        <f t="shared" si="95"/>
        <v>-1.3198290527853568E-2</v>
      </c>
      <c r="S1189">
        <f t="shared" si="96"/>
        <v>0</v>
      </c>
    </row>
    <row r="1190" spans="1:19" x14ac:dyDescent="0.25">
      <c r="A1190">
        <v>1</v>
      </c>
      <c r="B1190">
        <v>49</v>
      </c>
      <c r="C1190">
        <v>23</v>
      </c>
      <c r="D1190">
        <v>65</v>
      </c>
      <c r="E1190">
        <v>2</v>
      </c>
      <c r="F1190">
        <v>0.4</v>
      </c>
      <c r="G1190">
        <v>232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1</v>
      </c>
      <c r="N1190">
        <v>0</v>
      </c>
      <c r="O1190">
        <f t="shared" si="92"/>
        <v>-4.3309170513958959</v>
      </c>
      <c r="P1190">
        <f t="shared" si="93"/>
        <v>1.315547770742484E-2</v>
      </c>
      <c r="Q1190">
        <f t="shared" si="94"/>
        <v>1.2984658324300971E-2</v>
      </c>
      <c r="R1190">
        <f t="shared" si="95"/>
        <v>-1.3069695925082281E-2</v>
      </c>
      <c r="S1190">
        <f t="shared" si="96"/>
        <v>0</v>
      </c>
    </row>
    <row r="1191" spans="1:19" x14ac:dyDescent="0.25">
      <c r="A1191">
        <v>1</v>
      </c>
      <c r="B1191">
        <v>61</v>
      </c>
      <c r="C1191">
        <v>35</v>
      </c>
      <c r="D1191">
        <v>50</v>
      </c>
      <c r="E1191">
        <v>3</v>
      </c>
      <c r="F1191">
        <v>1.4</v>
      </c>
      <c r="G1191">
        <v>112</v>
      </c>
      <c r="H1191">
        <v>0</v>
      </c>
      <c r="I1191">
        <v>0</v>
      </c>
      <c r="J1191">
        <v>1</v>
      </c>
      <c r="K1191">
        <v>0</v>
      </c>
      <c r="L1191">
        <v>0</v>
      </c>
      <c r="M1191">
        <v>1</v>
      </c>
      <c r="N1191">
        <v>0</v>
      </c>
      <c r="O1191">
        <f t="shared" si="92"/>
        <v>-4.3360106256614683</v>
      </c>
      <c r="P1191">
        <f t="shared" si="93"/>
        <v>1.3088639671479463E-2</v>
      </c>
      <c r="Q1191">
        <f t="shared" si="94"/>
        <v>1.291954046165575E-2</v>
      </c>
      <c r="R1191">
        <f t="shared" si="95"/>
        <v>-1.3003723582069594E-2</v>
      </c>
      <c r="S1191">
        <f t="shared" si="96"/>
        <v>0</v>
      </c>
    </row>
    <row r="1192" spans="1:19" x14ac:dyDescent="0.25">
      <c r="A1192">
        <v>1</v>
      </c>
      <c r="B1192">
        <v>55</v>
      </c>
      <c r="C1192">
        <v>29</v>
      </c>
      <c r="D1192">
        <v>131</v>
      </c>
      <c r="E1192">
        <v>2</v>
      </c>
      <c r="F1192">
        <v>2.7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f t="shared" si="92"/>
        <v>-4.34285061861413</v>
      </c>
      <c r="P1192">
        <f t="shared" si="93"/>
        <v>1.2999418950769816E-2</v>
      </c>
      <c r="Q1192">
        <f t="shared" si="94"/>
        <v>1.2832602573685747E-2</v>
      </c>
      <c r="R1192">
        <f t="shared" si="95"/>
        <v>-1.291565167385454E-2</v>
      </c>
      <c r="S1192">
        <f t="shared" si="96"/>
        <v>0</v>
      </c>
    </row>
    <row r="1193" spans="1:19" x14ac:dyDescent="0.25">
      <c r="A1193">
        <v>1</v>
      </c>
      <c r="B1193">
        <v>61</v>
      </c>
      <c r="C1193">
        <v>35</v>
      </c>
      <c r="D1193">
        <v>61</v>
      </c>
      <c r="E1193">
        <v>3</v>
      </c>
      <c r="F1193">
        <v>2.2000000000000002</v>
      </c>
      <c r="G1193">
        <v>117</v>
      </c>
      <c r="H1193">
        <v>0</v>
      </c>
      <c r="I1193">
        <v>0</v>
      </c>
      <c r="J1193">
        <v>1</v>
      </c>
      <c r="K1193">
        <v>1</v>
      </c>
      <c r="L1193">
        <v>0</v>
      </c>
      <c r="M1193">
        <v>1</v>
      </c>
      <c r="N1193">
        <v>0</v>
      </c>
      <c r="O1193">
        <f t="shared" si="92"/>
        <v>-4.3439503065372458</v>
      </c>
      <c r="P1193">
        <f t="shared" si="93"/>
        <v>1.2985131504048272E-2</v>
      </c>
      <c r="Q1193">
        <f t="shared" si="94"/>
        <v>1.2818679268044496E-2</v>
      </c>
      <c r="R1193">
        <f t="shared" si="95"/>
        <v>-1.2901547472794723E-2</v>
      </c>
      <c r="S1193">
        <f t="shared" si="96"/>
        <v>0</v>
      </c>
    </row>
    <row r="1194" spans="1:19" x14ac:dyDescent="0.25">
      <c r="A1194">
        <v>1</v>
      </c>
      <c r="B1194">
        <v>34</v>
      </c>
      <c r="C1194">
        <v>10</v>
      </c>
      <c r="D1194">
        <v>92</v>
      </c>
      <c r="E1194">
        <v>2</v>
      </c>
      <c r="F1194">
        <v>2.7</v>
      </c>
      <c r="G1194">
        <v>0</v>
      </c>
      <c r="H1194">
        <v>1</v>
      </c>
      <c r="I1194">
        <v>1</v>
      </c>
      <c r="J1194">
        <v>0</v>
      </c>
      <c r="K1194">
        <v>1</v>
      </c>
      <c r="L1194">
        <v>0</v>
      </c>
      <c r="M1194">
        <v>0</v>
      </c>
      <c r="N1194">
        <v>0</v>
      </c>
      <c r="O1194">
        <f t="shared" si="92"/>
        <v>-4.3442665060677346</v>
      </c>
      <c r="P1194">
        <f t="shared" si="93"/>
        <v>1.2981026260635581E-2</v>
      </c>
      <c r="Q1194">
        <f t="shared" si="94"/>
        <v>1.2814678581448196E-2</v>
      </c>
      <c r="R1194">
        <f t="shared" si="95"/>
        <v>-1.2897494844968844E-2</v>
      </c>
      <c r="S1194">
        <f t="shared" si="96"/>
        <v>0</v>
      </c>
    </row>
    <row r="1195" spans="1:19" x14ac:dyDescent="0.25">
      <c r="A1195">
        <v>1</v>
      </c>
      <c r="B1195">
        <v>39</v>
      </c>
      <c r="C1195">
        <v>15</v>
      </c>
      <c r="D1195">
        <v>128</v>
      </c>
      <c r="E1195">
        <v>1</v>
      </c>
      <c r="F1195">
        <v>3.4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f t="shared" si="92"/>
        <v>-4.3473725952900413</v>
      </c>
      <c r="P1195">
        <f t="shared" si="93"/>
        <v>1.2940768589199082E-2</v>
      </c>
      <c r="Q1195">
        <f t="shared" si="94"/>
        <v>1.277544451806663E-2</v>
      </c>
      <c r="R1195">
        <f t="shared" si="95"/>
        <v>-1.2857752272926678E-2</v>
      </c>
      <c r="S1195">
        <f t="shared" si="96"/>
        <v>0</v>
      </c>
    </row>
    <row r="1196" spans="1:19" x14ac:dyDescent="0.25">
      <c r="A1196">
        <v>1</v>
      </c>
      <c r="B1196">
        <v>53</v>
      </c>
      <c r="C1196">
        <v>27</v>
      </c>
      <c r="D1196">
        <v>122</v>
      </c>
      <c r="E1196">
        <v>1</v>
      </c>
      <c r="F1196">
        <v>2.4</v>
      </c>
      <c r="G1196">
        <v>330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f t="shared" si="92"/>
        <v>-4.3517183675935902</v>
      </c>
      <c r="P1196">
        <f t="shared" si="93"/>
        <v>1.2884652976630316E-2</v>
      </c>
      <c r="Q1196">
        <f t="shared" si="94"/>
        <v>1.2720750520570479E-2</v>
      </c>
      <c r="R1196">
        <f t="shared" si="95"/>
        <v>-1.2802352027687539E-2</v>
      </c>
      <c r="S1196">
        <f t="shared" si="96"/>
        <v>0</v>
      </c>
    </row>
    <row r="1197" spans="1:19" x14ac:dyDescent="0.25">
      <c r="A1197">
        <v>1</v>
      </c>
      <c r="B1197">
        <v>46</v>
      </c>
      <c r="C1197">
        <v>21</v>
      </c>
      <c r="D1197">
        <v>52</v>
      </c>
      <c r="E1197">
        <v>3</v>
      </c>
      <c r="F1197">
        <v>2.7</v>
      </c>
      <c r="G1197">
        <v>228</v>
      </c>
      <c r="H1197">
        <v>0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f t="shared" si="92"/>
        <v>-4.3540067688679009</v>
      </c>
      <c r="P1197">
        <f t="shared" si="93"/>
        <v>1.2855201431668659E-2</v>
      </c>
      <c r="Q1197">
        <f t="shared" si="94"/>
        <v>1.2692042666610052E-2</v>
      </c>
      <c r="R1197">
        <f t="shared" si="95"/>
        <v>-1.2773274705740616E-2</v>
      </c>
      <c r="S1197">
        <f t="shared" si="96"/>
        <v>0</v>
      </c>
    </row>
    <row r="1198" spans="1:19" x14ac:dyDescent="0.25">
      <c r="A1198">
        <v>1</v>
      </c>
      <c r="B1198">
        <v>46</v>
      </c>
      <c r="C1198">
        <v>20</v>
      </c>
      <c r="D1198">
        <v>131</v>
      </c>
      <c r="E1198">
        <v>1</v>
      </c>
      <c r="F1198">
        <v>5.7</v>
      </c>
      <c r="G1198">
        <v>256</v>
      </c>
      <c r="H1198">
        <v>0</v>
      </c>
      <c r="I1198">
        <v>0</v>
      </c>
      <c r="J1198">
        <v>0</v>
      </c>
      <c r="K1198">
        <v>1</v>
      </c>
      <c r="L1198">
        <v>0</v>
      </c>
      <c r="M1198">
        <v>0</v>
      </c>
      <c r="N1198">
        <v>0</v>
      </c>
      <c r="O1198">
        <f t="shared" si="92"/>
        <v>-4.3556465621596638</v>
      </c>
      <c r="P1198">
        <f t="shared" si="93"/>
        <v>1.2834138832470825E-2</v>
      </c>
      <c r="Q1198">
        <f t="shared" si="94"/>
        <v>1.2671510902333113E-2</v>
      </c>
      <c r="R1198">
        <f t="shared" si="95"/>
        <v>-1.2752479217725782E-2</v>
      </c>
      <c r="S1198">
        <f t="shared" si="96"/>
        <v>0</v>
      </c>
    </row>
    <row r="1199" spans="1:19" x14ac:dyDescent="0.25">
      <c r="A1199">
        <v>1</v>
      </c>
      <c r="B1199">
        <v>59</v>
      </c>
      <c r="C1199">
        <v>33</v>
      </c>
      <c r="D1199">
        <v>68</v>
      </c>
      <c r="E1199">
        <v>2</v>
      </c>
      <c r="F1199">
        <v>2.2999999999999998</v>
      </c>
      <c r="G1199">
        <v>128</v>
      </c>
      <c r="H1199">
        <v>1</v>
      </c>
      <c r="I1199">
        <v>0</v>
      </c>
      <c r="J1199">
        <v>1</v>
      </c>
      <c r="K1199">
        <v>0</v>
      </c>
      <c r="L1199">
        <v>0</v>
      </c>
      <c r="M1199">
        <v>1</v>
      </c>
      <c r="N1199">
        <v>0</v>
      </c>
      <c r="O1199">
        <f t="shared" si="92"/>
        <v>-4.3653504623951234</v>
      </c>
      <c r="P1199">
        <f t="shared" si="93"/>
        <v>1.2710199947484346E-2</v>
      </c>
      <c r="Q1199">
        <f t="shared" si="94"/>
        <v>1.2550678316603756E-2</v>
      </c>
      <c r="R1199">
        <f t="shared" si="95"/>
        <v>-1.2630103338049096E-2</v>
      </c>
      <c r="S1199">
        <f t="shared" si="96"/>
        <v>0</v>
      </c>
    </row>
    <row r="1200" spans="1:19" x14ac:dyDescent="0.25">
      <c r="A1200">
        <v>1</v>
      </c>
      <c r="B1200">
        <v>38</v>
      </c>
      <c r="C1200">
        <v>12</v>
      </c>
      <c r="D1200">
        <v>58</v>
      </c>
      <c r="E1200">
        <v>3</v>
      </c>
      <c r="F1200">
        <v>0.9</v>
      </c>
      <c r="G1200">
        <v>128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1</v>
      </c>
      <c r="N1200">
        <v>0</v>
      </c>
      <c r="O1200">
        <f t="shared" si="92"/>
        <v>-4.3742966148373617</v>
      </c>
      <c r="P1200">
        <f t="shared" si="93"/>
        <v>1.259699966963876E-2</v>
      </c>
      <c r="Q1200">
        <f t="shared" si="94"/>
        <v>1.2440289348821448E-2</v>
      </c>
      <c r="R1200">
        <f t="shared" si="95"/>
        <v>-1.2518317552678052E-2</v>
      </c>
      <c r="S1200">
        <f t="shared" si="96"/>
        <v>0</v>
      </c>
    </row>
    <row r="1201" spans="1:19" x14ac:dyDescent="0.25">
      <c r="A1201">
        <v>1</v>
      </c>
      <c r="B1201">
        <v>47</v>
      </c>
      <c r="C1201">
        <v>22</v>
      </c>
      <c r="D1201">
        <v>61</v>
      </c>
      <c r="E1201">
        <v>3</v>
      </c>
      <c r="F1201">
        <v>2.7</v>
      </c>
      <c r="G1201">
        <v>168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f t="shared" si="92"/>
        <v>-4.382522255871482</v>
      </c>
      <c r="P1201">
        <f t="shared" si="93"/>
        <v>1.2493806270028714E-2</v>
      </c>
      <c r="Q1201">
        <f t="shared" si="94"/>
        <v>1.2339637232997216E-2</v>
      </c>
      <c r="R1201">
        <f t="shared" si="95"/>
        <v>-1.2416402715677479E-2</v>
      </c>
      <c r="S1201">
        <f t="shared" si="96"/>
        <v>0</v>
      </c>
    </row>
    <row r="1202" spans="1:19" x14ac:dyDescent="0.25">
      <c r="A1202">
        <v>1</v>
      </c>
      <c r="B1202">
        <v>47</v>
      </c>
      <c r="C1202">
        <v>23</v>
      </c>
      <c r="D1202">
        <v>138</v>
      </c>
      <c r="E1202">
        <v>2</v>
      </c>
      <c r="F1202">
        <v>3.3</v>
      </c>
      <c r="G1202">
        <v>0</v>
      </c>
      <c r="H1202">
        <v>0</v>
      </c>
      <c r="I1202">
        <v>0</v>
      </c>
      <c r="J1202">
        <v>1</v>
      </c>
      <c r="K1202">
        <v>1</v>
      </c>
      <c r="L1202">
        <v>0</v>
      </c>
      <c r="M1202">
        <v>0</v>
      </c>
      <c r="N1202">
        <v>0</v>
      </c>
      <c r="O1202">
        <f t="shared" si="92"/>
        <v>-4.3840130289577379</v>
      </c>
      <c r="P1202">
        <f t="shared" si="93"/>
        <v>1.2475194716145138E-2</v>
      </c>
      <c r="Q1202">
        <f t="shared" si="94"/>
        <v>1.2321481831110589E-2</v>
      </c>
      <c r="R1202">
        <f t="shared" si="95"/>
        <v>-1.2398020652668052E-2</v>
      </c>
      <c r="S1202">
        <f t="shared" si="96"/>
        <v>0</v>
      </c>
    </row>
    <row r="1203" spans="1:19" x14ac:dyDescent="0.25">
      <c r="A1203">
        <v>1</v>
      </c>
      <c r="B1203">
        <v>47</v>
      </c>
      <c r="C1203">
        <v>23</v>
      </c>
      <c r="D1203">
        <v>75</v>
      </c>
      <c r="E1203">
        <v>1</v>
      </c>
      <c r="F1203">
        <v>2.6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f t="shared" si="92"/>
        <v>-4.3843913836837825</v>
      </c>
      <c r="P1203">
        <f t="shared" si="93"/>
        <v>1.2470475560079755E-2</v>
      </c>
      <c r="Q1203">
        <f t="shared" si="94"/>
        <v>1.2316878231122069E-2</v>
      </c>
      <c r="R1203">
        <f t="shared" si="95"/>
        <v>-1.239335963273582E-2</v>
      </c>
      <c r="S1203">
        <f t="shared" si="96"/>
        <v>0</v>
      </c>
    </row>
    <row r="1204" spans="1:19" x14ac:dyDescent="0.25">
      <c r="A1204">
        <v>1</v>
      </c>
      <c r="B1204">
        <v>60</v>
      </c>
      <c r="C1204">
        <v>36</v>
      </c>
      <c r="D1204">
        <v>39</v>
      </c>
      <c r="E1204">
        <v>4</v>
      </c>
      <c r="F1204">
        <v>1.3</v>
      </c>
      <c r="G1204">
        <v>140</v>
      </c>
      <c r="H1204">
        <v>0</v>
      </c>
      <c r="I1204">
        <v>0</v>
      </c>
      <c r="J1204">
        <v>1</v>
      </c>
      <c r="K1204">
        <v>0</v>
      </c>
      <c r="L1204">
        <v>1</v>
      </c>
      <c r="M1204">
        <v>0</v>
      </c>
      <c r="N1204">
        <v>0</v>
      </c>
      <c r="O1204">
        <f t="shared" si="92"/>
        <v>-4.3965905090420527</v>
      </c>
      <c r="P1204">
        <f t="shared" si="93"/>
        <v>1.231927082338316E-2</v>
      </c>
      <c r="Q1204">
        <f t="shared" si="94"/>
        <v>1.2169353264769048E-2</v>
      </c>
      <c r="R1204">
        <f t="shared" si="95"/>
        <v>-1.2244006113687568E-2</v>
      </c>
      <c r="S1204">
        <f t="shared" si="96"/>
        <v>0</v>
      </c>
    </row>
    <row r="1205" spans="1:19" x14ac:dyDescent="0.25">
      <c r="A1205">
        <v>1</v>
      </c>
      <c r="B1205">
        <v>34</v>
      </c>
      <c r="C1205">
        <v>10</v>
      </c>
      <c r="D1205">
        <v>53</v>
      </c>
      <c r="E1205">
        <v>3</v>
      </c>
      <c r="F1205">
        <v>2.6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v>1</v>
      </c>
      <c r="M1205">
        <v>0</v>
      </c>
      <c r="N1205">
        <v>0</v>
      </c>
      <c r="O1205">
        <f t="shared" si="92"/>
        <v>-4.3969721115697862</v>
      </c>
      <c r="P1205">
        <f t="shared" si="93"/>
        <v>1.2314570655352162E-2</v>
      </c>
      <c r="Q1205">
        <f t="shared" si="94"/>
        <v>1.2164766775390731E-2</v>
      </c>
      <c r="R1205">
        <f t="shared" si="95"/>
        <v>-1.2239363132883039E-2</v>
      </c>
      <c r="S1205">
        <f t="shared" si="96"/>
        <v>0</v>
      </c>
    </row>
    <row r="1206" spans="1:19" x14ac:dyDescent="0.25">
      <c r="A1206">
        <v>1</v>
      </c>
      <c r="B1206">
        <v>38</v>
      </c>
      <c r="C1206">
        <v>12</v>
      </c>
      <c r="D1206">
        <v>48</v>
      </c>
      <c r="E1206">
        <v>4</v>
      </c>
      <c r="F1206">
        <v>0.2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0</v>
      </c>
      <c r="M1206">
        <v>1</v>
      </c>
      <c r="N1206">
        <v>0</v>
      </c>
      <c r="O1206">
        <f t="shared" si="92"/>
        <v>-4.399087124154847</v>
      </c>
      <c r="P1206">
        <f t="shared" si="93"/>
        <v>1.228855270727907E-2</v>
      </c>
      <c r="Q1206">
        <f t="shared" si="94"/>
        <v>1.2139377329136428E-2</v>
      </c>
      <c r="R1206">
        <f t="shared" si="95"/>
        <v>-1.2213661356792419E-2</v>
      </c>
      <c r="S1206">
        <f t="shared" si="96"/>
        <v>0</v>
      </c>
    </row>
    <row r="1207" spans="1:19" x14ac:dyDescent="0.25">
      <c r="A1207">
        <v>1</v>
      </c>
      <c r="B1207">
        <v>40</v>
      </c>
      <c r="C1207">
        <v>16</v>
      </c>
      <c r="D1207">
        <v>63</v>
      </c>
      <c r="E1207">
        <v>1</v>
      </c>
      <c r="F1207">
        <v>1.5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f t="shared" si="92"/>
        <v>-4.4021514919562987</v>
      </c>
      <c r="P1207">
        <f t="shared" si="93"/>
        <v>1.2250953700052313E-2</v>
      </c>
      <c r="Q1207">
        <f t="shared" si="94"/>
        <v>1.2102684275348665E-2</v>
      </c>
      <c r="R1207">
        <f t="shared" si="95"/>
        <v>-1.2176518088298966E-2</v>
      </c>
      <c r="S1207">
        <f t="shared" si="96"/>
        <v>0</v>
      </c>
    </row>
    <row r="1208" spans="1:19" x14ac:dyDescent="0.25">
      <c r="A1208">
        <v>1</v>
      </c>
      <c r="B1208">
        <v>27</v>
      </c>
      <c r="C1208">
        <v>3</v>
      </c>
      <c r="D1208">
        <v>125</v>
      </c>
      <c r="E1208">
        <v>2</v>
      </c>
      <c r="F1208">
        <v>0.6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f t="shared" si="92"/>
        <v>-4.4021530411347509</v>
      </c>
      <c r="P1208">
        <f t="shared" si="93"/>
        <v>1.2250934721153524E-2</v>
      </c>
      <c r="Q1208">
        <f t="shared" si="94"/>
        <v>1.2102665753060836E-2</v>
      </c>
      <c r="R1208">
        <f t="shared" si="95"/>
        <v>-1.2176499339095637E-2</v>
      </c>
      <c r="S1208">
        <f t="shared" si="96"/>
        <v>0</v>
      </c>
    </row>
    <row r="1209" spans="1:19" x14ac:dyDescent="0.25">
      <c r="A1209">
        <v>1</v>
      </c>
      <c r="B1209">
        <v>28</v>
      </c>
      <c r="C1209">
        <v>2</v>
      </c>
      <c r="D1209">
        <v>51</v>
      </c>
      <c r="E1209">
        <v>4</v>
      </c>
      <c r="F1209">
        <v>1.8</v>
      </c>
      <c r="G1209">
        <v>0</v>
      </c>
      <c r="H1209">
        <v>1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f t="shared" si="92"/>
        <v>-4.4055079127110428</v>
      </c>
      <c r="P1209">
        <f t="shared" si="93"/>
        <v>1.2209903274576075E-2</v>
      </c>
      <c r="Q1209">
        <f t="shared" si="94"/>
        <v>1.2062619852933771E-2</v>
      </c>
      <c r="R1209">
        <f t="shared" si="95"/>
        <v>-1.2135963660841964E-2</v>
      </c>
      <c r="S1209">
        <f t="shared" si="96"/>
        <v>0</v>
      </c>
    </row>
    <row r="1210" spans="1:19" x14ac:dyDescent="0.25">
      <c r="A1210">
        <v>1</v>
      </c>
      <c r="B1210">
        <v>50</v>
      </c>
      <c r="C1210">
        <v>25</v>
      </c>
      <c r="D1210">
        <v>83</v>
      </c>
      <c r="E1210">
        <v>1</v>
      </c>
      <c r="F1210">
        <v>2.8</v>
      </c>
      <c r="G1210">
        <v>0</v>
      </c>
      <c r="H1210">
        <v>0</v>
      </c>
      <c r="I1210">
        <v>0</v>
      </c>
      <c r="J1210">
        <v>1</v>
      </c>
      <c r="K1210">
        <v>1</v>
      </c>
      <c r="L1210">
        <v>1</v>
      </c>
      <c r="M1210">
        <v>0</v>
      </c>
      <c r="N1210">
        <v>0</v>
      </c>
      <c r="O1210">
        <f t="shared" si="92"/>
        <v>-4.4101016142745859</v>
      </c>
      <c r="P1210">
        <f t="shared" si="93"/>
        <v>1.2153943253038264E-2</v>
      </c>
      <c r="Q1210">
        <f t="shared" si="94"/>
        <v>1.2007998718036691E-2</v>
      </c>
      <c r="R1210">
        <f t="shared" si="95"/>
        <v>-1.208067713549916E-2</v>
      </c>
      <c r="S1210">
        <f t="shared" si="96"/>
        <v>0</v>
      </c>
    </row>
    <row r="1211" spans="1:19" x14ac:dyDescent="0.25">
      <c r="A1211">
        <v>1</v>
      </c>
      <c r="B1211">
        <v>38</v>
      </c>
      <c r="C1211">
        <v>13</v>
      </c>
      <c r="D1211">
        <v>119</v>
      </c>
      <c r="E1211">
        <v>2</v>
      </c>
      <c r="F1211">
        <v>3.3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f t="shared" si="92"/>
        <v>-4.4111834380622748</v>
      </c>
      <c r="P1211">
        <f t="shared" si="93"/>
        <v>1.2140801937688333E-2</v>
      </c>
      <c r="Q1211">
        <f t="shared" si="94"/>
        <v>1.1995170943059928E-2</v>
      </c>
      <c r="R1211">
        <f t="shared" si="95"/>
        <v>-1.2067693536760515E-2</v>
      </c>
      <c r="S1211">
        <f t="shared" si="96"/>
        <v>0</v>
      </c>
    </row>
    <row r="1212" spans="1:19" x14ac:dyDescent="0.25">
      <c r="A1212">
        <v>1</v>
      </c>
      <c r="B1212">
        <v>63</v>
      </c>
      <c r="C1212">
        <v>37</v>
      </c>
      <c r="D1212">
        <v>118</v>
      </c>
      <c r="E1212">
        <v>1</v>
      </c>
      <c r="F1212">
        <v>2</v>
      </c>
      <c r="G1212">
        <v>427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f t="shared" si="92"/>
        <v>-4.4113310326131785</v>
      </c>
      <c r="P1212">
        <f t="shared" si="93"/>
        <v>1.2139010153710758E-2</v>
      </c>
      <c r="Q1212">
        <f t="shared" si="94"/>
        <v>1.1993421883686947E-2</v>
      </c>
      <c r="R1212">
        <f t="shared" si="95"/>
        <v>-1.2065923243971058E-2</v>
      </c>
      <c r="S1212">
        <f t="shared" si="96"/>
        <v>0</v>
      </c>
    </row>
    <row r="1213" spans="1:19" x14ac:dyDescent="0.25">
      <c r="A1213">
        <v>1</v>
      </c>
      <c r="B1213">
        <v>37</v>
      </c>
      <c r="C1213">
        <v>12</v>
      </c>
      <c r="D1213">
        <v>62</v>
      </c>
      <c r="E1213">
        <v>3</v>
      </c>
      <c r="F1213">
        <v>0.7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f t="shared" si="92"/>
        <v>-4.4145187054852197</v>
      </c>
      <c r="P1213">
        <f t="shared" si="93"/>
        <v>1.2100376568679632E-2</v>
      </c>
      <c r="Q1213">
        <f t="shared" si="94"/>
        <v>1.1955707999737632E-2</v>
      </c>
      <c r="R1213">
        <f t="shared" si="95"/>
        <v>-1.202775227932216E-2</v>
      </c>
      <c r="S1213">
        <f t="shared" si="96"/>
        <v>0</v>
      </c>
    </row>
    <row r="1214" spans="1:19" x14ac:dyDescent="0.25">
      <c r="A1214">
        <v>1</v>
      </c>
      <c r="B1214">
        <v>46</v>
      </c>
      <c r="C1214">
        <v>21</v>
      </c>
      <c r="D1214">
        <v>42</v>
      </c>
      <c r="E1214">
        <v>4</v>
      </c>
      <c r="F1214">
        <v>1.9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v>0</v>
      </c>
      <c r="M1214">
        <v>1</v>
      </c>
      <c r="N1214">
        <v>0</v>
      </c>
      <c r="O1214">
        <f t="shared" si="92"/>
        <v>-4.418224914268527</v>
      </c>
      <c r="P1214">
        <f t="shared" si="93"/>
        <v>1.2055613049472729E-2</v>
      </c>
      <c r="Q1214">
        <f t="shared" si="94"/>
        <v>1.191200650836508E-2</v>
      </c>
      <c r="R1214">
        <f t="shared" si="95"/>
        <v>-1.1983522961578074E-2</v>
      </c>
      <c r="S1214">
        <f t="shared" si="96"/>
        <v>0</v>
      </c>
    </row>
    <row r="1215" spans="1:19" x14ac:dyDescent="0.25">
      <c r="A1215">
        <v>1</v>
      </c>
      <c r="B1215">
        <v>23</v>
      </c>
      <c r="C1215">
        <v>-2</v>
      </c>
      <c r="D1215">
        <v>82</v>
      </c>
      <c r="E1215">
        <v>2</v>
      </c>
      <c r="F1215">
        <v>1.8</v>
      </c>
      <c r="G1215">
        <v>0</v>
      </c>
      <c r="H1215">
        <v>1</v>
      </c>
      <c r="I1215">
        <v>0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f t="shared" si="92"/>
        <v>-4.4252871544002073</v>
      </c>
      <c r="P1215">
        <f t="shared" si="93"/>
        <v>1.1970773346974991E-2</v>
      </c>
      <c r="Q1215">
        <f t="shared" si="94"/>
        <v>1.1829169045448871E-2</v>
      </c>
      <c r="R1215">
        <f t="shared" si="95"/>
        <v>-1.1899690356313941E-2</v>
      </c>
      <c r="S1215">
        <f t="shared" si="96"/>
        <v>0</v>
      </c>
    </row>
    <row r="1216" spans="1:19" x14ac:dyDescent="0.25">
      <c r="A1216">
        <v>1</v>
      </c>
      <c r="B1216">
        <v>38</v>
      </c>
      <c r="C1216">
        <v>12</v>
      </c>
      <c r="D1216">
        <v>52</v>
      </c>
      <c r="E1216">
        <v>2</v>
      </c>
      <c r="F1216">
        <v>2.4</v>
      </c>
      <c r="G1216">
        <v>147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v>0</v>
      </c>
      <c r="O1216">
        <f t="shared" si="92"/>
        <v>-4.4447846939327604</v>
      </c>
      <c r="P1216">
        <f t="shared" si="93"/>
        <v>1.1739633373149053E-2</v>
      </c>
      <c r="Q1216">
        <f t="shared" si="94"/>
        <v>1.1603413552169553E-2</v>
      </c>
      <c r="R1216">
        <f t="shared" si="95"/>
        <v>-1.1671258487738801E-2</v>
      </c>
      <c r="S1216">
        <f t="shared" si="96"/>
        <v>0</v>
      </c>
    </row>
    <row r="1217" spans="1:19" x14ac:dyDescent="0.25">
      <c r="A1217">
        <v>1</v>
      </c>
      <c r="B1217">
        <v>63</v>
      </c>
      <c r="C1217">
        <v>39</v>
      </c>
      <c r="D1217">
        <v>41</v>
      </c>
      <c r="E1217">
        <v>4</v>
      </c>
      <c r="F1217">
        <v>1.3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1</v>
      </c>
      <c r="M1217">
        <v>0</v>
      </c>
      <c r="N1217">
        <v>0</v>
      </c>
      <c r="O1217">
        <f t="shared" si="92"/>
        <v>-4.4621771432157882</v>
      </c>
      <c r="P1217">
        <f t="shared" si="93"/>
        <v>1.1537217749330015E-2</v>
      </c>
      <c r="Q1217">
        <f t="shared" si="94"/>
        <v>1.1405628529418147E-2</v>
      </c>
      <c r="R1217">
        <f t="shared" si="95"/>
        <v>-1.1471171560058092E-2</v>
      </c>
      <c r="S1217">
        <f t="shared" si="96"/>
        <v>0</v>
      </c>
    </row>
    <row r="1218" spans="1:19" x14ac:dyDescent="0.25">
      <c r="A1218">
        <v>1</v>
      </c>
      <c r="B1218">
        <v>48</v>
      </c>
      <c r="C1218">
        <v>23</v>
      </c>
      <c r="D1218">
        <v>35</v>
      </c>
      <c r="E1218">
        <v>4</v>
      </c>
      <c r="F1218">
        <v>0.4</v>
      </c>
      <c r="G1218">
        <v>118</v>
      </c>
      <c r="H1218">
        <v>0</v>
      </c>
      <c r="I1218">
        <v>0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f t="shared" si="92"/>
        <v>-4.4635538373749899</v>
      </c>
      <c r="P1218">
        <f t="shared" si="93"/>
        <v>1.1521345457193891E-2</v>
      </c>
      <c r="Q1218">
        <f t="shared" si="94"/>
        <v>1.1390115996006391E-2</v>
      </c>
      <c r="R1218">
        <f t="shared" si="95"/>
        <v>-1.1455480178280842E-2</v>
      </c>
      <c r="S1218">
        <f t="shared" si="96"/>
        <v>0</v>
      </c>
    </row>
    <row r="1219" spans="1:19" x14ac:dyDescent="0.25">
      <c r="A1219">
        <v>1</v>
      </c>
      <c r="B1219">
        <v>51</v>
      </c>
      <c r="C1219">
        <v>27</v>
      </c>
      <c r="D1219">
        <v>52</v>
      </c>
      <c r="E1219">
        <v>2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f t="shared" si="92"/>
        <v>-4.4638988694005155</v>
      </c>
      <c r="P1219">
        <f t="shared" si="93"/>
        <v>1.1517370909746524E-2</v>
      </c>
      <c r="Q1219">
        <f t="shared" si="94"/>
        <v>1.1386231458771627E-2</v>
      </c>
      <c r="R1219">
        <f t="shared" si="95"/>
        <v>-1.1451550893670301E-2</v>
      </c>
      <c r="S1219">
        <f t="shared" si="96"/>
        <v>0</v>
      </c>
    </row>
    <row r="1220" spans="1:19" x14ac:dyDescent="0.25">
      <c r="A1220">
        <v>1</v>
      </c>
      <c r="B1220">
        <v>52</v>
      </c>
      <c r="C1220">
        <v>28</v>
      </c>
      <c r="D1220">
        <v>62</v>
      </c>
      <c r="E1220">
        <v>1</v>
      </c>
      <c r="F1220">
        <v>1.8</v>
      </c>
      <c r="G1220">
        <v>231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1</v>
      </c>
      <c r="N1220">
        <v>0</v>
      </c>
      <c r="O1220">
        <f t="shared" si="92"/>
        <v>-4.4664985780375419</v>
      </c>
      <c r="P1220">
        <f t="shared" si="93"/>
        <v>1.1487467987400902E-2</v>
      </c>
      <c r="Q1220">
        <f t="shared" si="94"/>
        <v>1.1357004758801411E-2</v>
      </c>
      <c r="R1220">
        <f t="shared" si="95"/>
        <v>-1.1421988015942266E-2</v>
      </c>
      <c r="S1220">
        <f t="shared" si="96"/>
        <v>0</v>
      </c>
    </row>
    <row r="1221" spans="1:19" x14ac:dyDescent="0.25">
      <c r="A1221">
        <v>1</v>
      </c>
      <c r="B1221">
        <v>45</v>
      </c>
      <c r="C1221">
        <v>18</v>
      </c>
      <c r="D1221">
        <v>44</v>
      </c>
      <c r="E1221">
        <v>3</v>
      </c>
      <c r="F1221">
        <v>1</v>
      </c>
      <c r="G1221">
        <v>193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f t="shared" si="92"/>
        <v>-4.4675108319277737</v>
      </c>
      <c r="P1221">
        <f t="shared" si="93"/>
        <v>1.1475845636619051E-2</v>
      </c>
      <c r="Q1221">
        <f t="shared" si="94"/>
        <v>1.1345644768606607E-2</v>
      </c>
      <c r="R1221">
        <f t="shared" si="95"/>
        <v>-1.1410497594238855E-2</v>
      </c>
      <c r="S1221">
        <f t="shared" si="96"/>
        <v>0</v>
      </c>
    </row>
    <row r="1222" spans="1:19" x14ac:dyDescent="0.25">
      <c r="A1222">
        <v>1</v>
      </c>
      <c r="B1222">
        <v>45</v>
      </c>
      <c r="C1222">
        <v>19</v>
      </c>
      <c r="D1222">
        <v>23</v>
      </c>
      <c r="E1222">
        <v>2</v>
      </c>
      <c r="F1222">
        <v>0.1</v>
      </c>
      <c r="G1222">
        <v>91</v>
      </c>
      <c r="H1222">
        <v>0</v>
      </c>
      <c r="I1222">
        <v>1</v>
      </c>
      <c r="J1222">
        <v>1</v>
      </c>
      <c r="K1222">
        <v>1</v>
      </c>
      <c r="L1222">
        <v>0</v>
      </c>
      <c r="M1222">
        <v>1</v>
      </c>
      <c r="N1222">
        <v>0</v>
      </c>
      <c r="O1222">
        <f t="shared" si="92"/>
        <v>-4.4694679843060152</v>
      </c>
      <c r="P1222">
        <f t="shared" si="93"/>
        <v>1.1453407622507647E-2</v>
      </c>
      <c r="Q1222">
        <f t="shared" si="94"/>
        <v>1.132371252713428E-2</v>
      </c>
      <c r="R1222">
        <f t="shared" si="95"/>
        <v>-1.1388313907808756E-2</v>
      </c>
      <c r="S1222">
        <f t="shared" si="96"/>
        <v>0</v>
      </c>
    </row>
    <row r="1223" spans="1:19" x14ac:dyDescent="0.25">
      <c r="A1223">
        <v>1</v>
      </c>
      <c r="B1223">
        <v>28</v>
      </c>
      <c r="C1223">
        <v>3</v>
      </c>
      <c r="D1223">
        <v>142</v>
      </c>
      <c r="E1223">
        <v>1</v>
      </c>
      <c r="F1223">
        <v>0.8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f t="shared" si="92"/>
        <v>-4.4726112018245008</v>
      </c>
      <c r="P1223">
        <f t="shared" si="93"/>
        <v>1.1417463590571024E-2</v>
      </c>
      <c r="Q1223">
        <f t="shared" si="94"/>
        <v>1.1288576677367807E-2</v>
      </c>
      <c r="R1223">
        <f t="shared" si="95"/>
        <v>-1.1352776264302308E-2</v>
      </c>
      <c r="S1223">
        <f t="shared" si="96"/>
        <v>0</v>
      </c>
    </row>
    <row r="1224" spans="1:19" x14ac:dyDescent="0.25">
      <c r="A1224">
        <v>1</v>
      </c>
      <c r="B1224">
        <v>48</v>
      </c>
      <c r="C1224">
        <v>22</v>
      </c>
      <c r="D1224">
        <v>74</v>
      </c>
      <c r="E1224">
        <v>1</v>
      </c>
      <c r="F1224">
        <v>1.4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f t="shared" si="92"/>
        <v>-4.4820584485313271</v>
      </c>
      <c r="P1224">
        <f t="shared" si="93"/>
        <v>1.1310107901565359E-2</v>
      </c>
      <c r="Q1224">
        <f t="shared" si="94"/>
        <v>1.1183619953164962E-2</v>
      </c>
      <c r="R1224">
        <f t="shared" si="95"/>
        <v>-1.1246626834572348E-2</v>
      </c>
      <c r="S1224">
        <f t="shared" si="96"/>
        <v>0</v>
      </c>
    </row>
    <row r="1225" spans="1:19" x14ac:dyDescent="0.25">
      <c r="A1225">
        <v>1</v>
      </c>
      <c r="B1225">
        <v>53</v>
      </c>
      <c r="C1225">
        <v>23</v>
      </c>
      <c r="D1225">
        <v>45</v>
      </c>
      <c r="E1225">
        <v>4</v>
      </c>
      <c r="F1225">
        <v>2</v>
      </c>
      <c r="G1225">
        <v>132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f t="shared" si="92"/>
        <v>-4.4826223672431142</v>
      </c>
      <c r="P1225">
        <f t="shared" si="93"/>
        <v>1.1303731718080894E-2</v>
      </c>
      <c r="Q1225">
        <f t="shared" si="94"/>
        <v>1.1177385550508394E-2</v>
      </c>
      <c r="R1225">
        <f t="shared" si="95"/>
        <v>-1.124032194002492E-2</v>
      </c>
      <c r="S1225">
        <f t="shared" si="96"/>
        <v>0</v>
      </c>
    </row>
    <row r="1226" spans="1:19" x14ac:dyDescent="0.25">
      <c r="A1226">
        <v>1</v>
      </c>
      <c r="B1226">
        <v>65</v>
      </c>
      <c r="C1226">
        <v>35</v>
      </c>
      <c r="D1226">
        <v>55</v>
      </c>
      <c r="E1226">
        <v>4</v>
      </c>
      <c r="F1226">
        <v>1.67</v>
      </c>
      <c r="G1226">
        <v>89</v>
      </c>
      <c r="H1226">
        <v>0</v>
      </c>
      <c r="I1226">
        <v>0</v>
      </c>
      <c r="J1226">
        <v>1</v>
      </c>
      <c r="K1226">
        <v>1</v>
      </c>
      <c r="L1226">
        <v>0</v>
      </c>
      <c r="M1226">
        <v>1</v>
      </c>
      <c r="N1226">
        <v>0</v>
      </c>
      <c r="O1226">
        <f t="shared" si="92"/>
        <v>-4.4854932940527084</v>
      </c>
      <c r="P1226">
        <f t="shared" si="93"/>
        <v>1.1271326071021331E-2</v>
      </c>
      <c r="Q1226">
        <f t="shared" si="94"/>
        <v>1.114569926036818E-2</v>
      </c>
      <c r="R1226">
        <f t="shared" si="95"/>
        <v>-1.1208277989974721E-2</v>
      </c>
      <c r="S1226">
        <f t="shared" si="96"/>
        <v>0</v>
      </c>
    </row>
    <row r="1227" spans="1:19" x14ac:dyDescent="0.25">
      <c r="A1227">
        <v>1</v>
      </c>
      <c r="B1227">
        <v>31</v>
      </c>
      <c r="C1227">
        <v>6</v>
      </c>
      <c r="D1227">
        <v>72</v>
      </c>
      <c r="E1227">
        <v>1</v>
      </c>
      <c r="F1227">
        <v>2.6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1</v>
      </c>
      <c r="M1227">
        <v>0</v>
      </c>
      <c r="N1227">
        <v>0</v>
      </c>
      <c r="O1227">
        <f t="shared" si="92"/>
        <v>-4.486118543198641</v>
      </c>
      <c r="P1227">
        <f t="shared" si="93"/>
        <v>1.1264280886749139E-2</v>
      </c>
      <c r="Q1227">
        <f t="shared" si="94"/>
        <v>1.1138810199913132E-2</v>
      </c>
      <c r="R1227">
        <f t="shared" si="95"/>
        <v>-1.120131130494032E-2</v>
      </c>
      <c r="S1227">
        <f t="shared" si="96"/>
        <v>0</v>
      </c>
    </row>
    <row r="1228" spans="1:19" x14ac:dyDescent="0.25">
      <c r="A1228">
        <v>1</v>
      </c>
      <c r="B1228">
        <v>54</v>
      </c>
      <c r="C1228">
        <v>27</v>
      </c>
      <c r="D1228">
        <v>43</v>
      </c>
      <c r="E1228">
        <v>3</v>
      </c>
      <c r="F1228">
        <v>1</v>
      </c>
      <c r="G1228">
        <v>169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f t="shared" si="92"/>
        <v>-4.4873444069582131</v>
      </c>
      <c r="P1228">
        <f t="shared" si="93"/>
        <v>1.1250480873228816E-2</v>
      </c>
      <c r="Q1228">
        <f t="shared" si="94"/>
        <v>1.1125315721495499E-2</v>
      </c>
      <c r="R1228">
        <f t="shared" si="95"/>
        <v>-1.1187664914039722E-2</v>
      </c>
      <c r="S1228">
        <f t="shared" si="96"/>
        <v>0</v>
      </c>
    </row>
    <row r="1229" spans="1:19" x14ac:dyDescent="0.25">
      <c r="A1229">
        <v>1</v>
      </c>
      <c r="B1229">
        <v>33</v>
      </c>
      <c r="C1229">
        <v>7</v>
      </c>
      <c r="D1229">
        <v>58</v>
      </c>
      <c r="E1229">
        <v>4</v>
      </c>
      <c r="F1229">
        <v>2.2000000000000002</v>
      </c>
      <c r="G1229">
        <v>0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f t="shared" si="92"/>
        <v>-4.4978440105466948</v>
      </c>
      <c r="P1229">
        <f t="shared" si="93"/>
        <v>1.1132973255102338E-2</v>
      </c>
      <c r="Q1229">
        <f t="shared" si="94"/>
        <v>1.1010394823998643E-2</v>
      </c>
      <c r="R1229">
        <f t="shared" si="95"/>
        <v>-1.1071457853485752E-2</v>
      </c>
      <c r="S1229">
        <f t="shared" si="96"/>
        <v>0</v>
      </c>
    </row>
    <row r="1230" spans="1:19" x14ac:dyDescent="0.25">
      <c r="A1230">
        <v>1</v>
      </c>
      <c r="B1230">
        <v>56</v>
      </c>
      <c r="C1230">
        <v>30</v>
      </c>
      <c r="D1230">
        <v>60</v>
      </c>
      <c r="E1230">
        <v>1</v>
      </c>
      <c r="F1230">
        <v>2.2000000000000002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f t="shared" si="92"/>
        <v>-4.5004215211824805</v>
      </c>
      <c r="P1230">
        <f t="shared" si="93"/>
        <v>1.1104314847670528E-2</v>
      </c>
      <c r="Q1230">
        <f t="shared" si="94"/>
        <v>1.0982363228608578E-2</v>
      </c>
      <c r="R1230">
        <f t="shared" si="95"/>
        <v>-1.1043114584768102E-2</v>
      </c>
      <c r="S1230">
        <f t="shared" si="96"/>
        <v>0</v>
      </c>
    </row>
    <row r="1231" spans="1:19" x14ac:dyDescent="0.25">
      <c r="A1231">
        <v>1</v>
      </c>
      <c r="B1231">
        <v>53</v>
      </c>
      <c r="C1231">
        <v>26</v>
      </c>
      <c r="D1231">
        <v>25</v>
      </c>
      <c r="E1231">
        <v>2</v>
      </c>
      <c r="F1231">
        <v>1</v>
      </c>
      <c r="G1231">
        <v>0</v>
      </c>
      <c r="H1231">
        <v>0</v>
      </c>
      <c r="I1231">
        <v>1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f t="shared" si="92"/>
        <v>-4.5011578636191665</v>
      </c>
      <c r="P1231">
        <f t="shared" si="93"/>
        <v>1.1096141279059888E-2</v>
      </c>
      <c r="Q1231">
        <f t="shared" si="94"/>
        <v>1.0974368139732998E-2</v>
      </c>
      <c r="R1231">
        <f t="shared" si="95"/>
        <v>-1.1035030748582671E-2</v>
      </c>
      <c r="S1231">
        <f t="shared" si="96"/>
        <v>0</v>
      </c>
    </row>
    <row r="1232" spans="1:19" x14ac:dyDescent="0.25">
      <c r="A1232">
        <v>1</v>
      </c>
      <c r="B1232">
        <v>53</v>
      </c>
      <c r="C1232">
        <v>23</v>
      </c>
      <c r="D1232">
        <v>58</v>
      </c>
      <c r="E1232">
        <v>4</v>
      </c>
      <c r="F1232">
        <v>2</v>
      </c>
      <c r="G1232">
        <v>0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1</v>
      </c>
      <c r="N1232">
        <v>0</v>
      </c>
      <c r="O1232">
        <f t="shared" si="92"/>
        <v>-4.501321922317076</v>
      </c>
      <c r="P1232">
        <f t="shared" si="93"/>
        <v>1.1094321009889404E-2</v>
      </c>
      <c r="Q1232">
        <f t="shared" si="94"/>
        <v>1.0972587600737688E-2</v>
      </c>
      <c r="R1232">
        <f t="shared" si="95"/>
        <v>-1.1033230454095714E-2</v>
      </c>
      <c r="S1232">
        <f t="shared" si="96"/>
        <v>0</v>
      </c>
    </row>
    <row r="1233" spans="1:19" x14ac:dyDescent="0.25">
      <c r="A1233">
        <v>1</v>
      </c>
      <c r="B1233">
        <v>42</v>
      </c>
      <c r="C1233">
        <v>17</v>
      </c>
      <c r="D1233">
        <v>44</v>
      </c>
      <c r="E1233">
        <v>1</v>
      </c>
      <c r="F1233">
        <v>0.3</v>
      </c>
      <c r="G1233">
        <v>0</v>
      </c>
      <c r="H1233">
        <v>1</v>
      </c>
      <c r="I1233">
        <v>1</v>
      </c>
      <c r="J1233">
        <v>1</v>
      </c>
      <c r="K1233">
        <v>1</v>
      </c>
      <c r="L1233">
        <v>0</v>
      </c>
      <c r="M1233">
        <v>1</v>
      </c>
      <c r="N1233">
        <v>0</v>
      </c>
      <c r="O1233">
        <f t="shared" si="92"/>
        <v>-4.5037952126066338</v>
      </c>
      <c r="P1233">
        <f t="shared" si="93"/>
        <v>1.106691543840369E-2</v>
      </c>
      <c r="Q1233">
        <f t="shared" si="94"/>
        <v>1.0945779423120595E-2</v>
      </c>
      <c r="R1233">
        <f t="shared" si="95"/>
        <v>-1.100612522530044E-2</v>
      </c>
      <c r="S1233">
        <f t="shared" si="96"/>
        <v>0</v>
      </c>
    </row>
    <row r="1234" spans="1:19" x14ac:dyDescent="0.25">
      <c r="A1234">
        <v>1</v>
      </c>
      <c r="B1234">
        <v>60</v>
      </c>
      <c r="C1234">
        <v>34</v>
      </c>
      <c r="D1234">
        <v>64</v>
      </c>
      <c r="E1234">
        <v>2</v>
      </c>
      <c r="F1234">
        <v>1.7</v>
      </c>
      <c r="G1234">
        <v>236</v>
      </c>
      <c r="H1234">
        <v>1</v>
      </c>
      <c r="I1234">
        <v>0</v>
      </c>
      <c r="J1234">
        <v>1</v>
      </c>
      <c r="K1234">
        <v>0</v>
      </c>
      <c r="L1234">
        <v>0</v>
      </c>
      <c r="M1234">
        <v>1</v>
      </c>
      <c r="N1234">
        <v>0</v>
      </c>
      <c r="O1234">
        <f t="shared" si="92"/>
        <v>-4.5114481073365651</v>
      </c>
      <c r="P1234">
        <f t="shared" si="93"/>
        <v>1.0982544751338082E-2</v>
      </c>
      <c r="Q1234">
        <f t="shared" si="94"/>
        <v>1.08632387456693E-2</v>
      </c>
      <c r="R1234">
        <f t="shared" si="95"/>
        <v>-1.0922674559255269E-2</v>
      </c>
      <c r="S1234">
        <f t="shared" si="96"/>
        <v>0</v>
      </c>
    </row>
    <row r="1235" spans="1:19" x14ac:dyDescent="0.25">
      <c r="A1235">
        <v>1</v>
      </c>
      <c r="B1235">
        <v>49</v>
      </c>
      <c r="C1235">
        <v>23</v>
      </c>
      <c r="D1235">
        <v>33</v>
      </c>
      <c r="E1235">
        <v>1</v>
      </c>
      <c r="F1235">
        <v>0.3</v>
      </c>
      <c r="G1235">
        <v>0</v>
      </c>
      <c r="H1235">
        <v>0</v>
      </c>
      <c r="I1235">
        <v>1</v>
      </c>
      <c r="J1235">
        <v>1</v>
      </c>
      <c r="K1235">
        <v>1</v>
      </c>
      <c r="L1235">
        <v>0</v>
      </c>
      <c r="M1235">
        <v>1</v>
      </c>
      <c r="N1235">
        <v>0</v>
      </c>
      <c r="O1235">
        <f t="shared" si="92"/>
        <v>-4.5151812877729158</v>
      </c>
      <c r="P1235">
        <f t="shared" si="93"/>
        <v>1.0941621364851802E-2</v>
      </c>
      <c r="Q1235">
        <f t="shared" si="94"/>
        <v>1.0823198030050182E-2</v>
      </c>
      <c r="R1235">
        <f t="shared" si="95"/>
        <v>-1.0882194913996864E-2</v>
      </c>
      <c r="S1235">
        <f t="shared" si="96"/>
        <v>0</v>
      </c>
    </row>
    <row r="1236" spans="1:19" x14ac:dyDescent="0.25">
      <c r="A1236">
        <v>1</v>
      </c>
      <c r="B1236">
        <v>61</v>
      </c>
      <c r="C1236">
        <v>36</v>
      </c>
      <c r="D1236">
        <v>133</v>
      </c>
      <c r="E1236">
        <v>1</v>
      </c>
      <c r="F1236">
        <v>2.6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f t="shared" si="92"/>
        <v>-4.5157518974760684</v>
      </c>
      <c r="P1236">
        <f t="shared" si="93"/>
        <v>1.0935379750465015E-2</v>
      </c>
      <c r="Q1236">
        <f t="shared" si="94"/>
        <v>1.0817090755260992E-2</v>
      </c>
      <c r="R1236">
        <f t="shared" si="95"/>
        <v>-1.0876020834778991E-2</v>
      </c>
      <c r="S1236">
        <f t="shared" si="96"/>
        <v>0</v>
      </c>
    </row>
    <row r="1237" spans="1:19" x14ac:dyDescent="0.25">
      <c r="A1237">
        <v>1</v>
      </c>
      <c r="B1237">
        <v>62</v>
      </c>
      <c r="C1237">
        <v>38</v>
      </c>
      <c r="D1237">
        <v>123</v>
      </c>
      <c r="E1237">
        <v>1</v>
      </c>
      <c r="F1237">
        <v>2.9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f t="shared" ref="O1237:O1300" si="97">SUMPRODUCT($A$19:$M$19,A1237:M1237)</f>
        <v>-4.5163564496088213</v>
      </c>
      <c r="P1237">
        <f t="shared" ref="P1237:P1300" si="98">EXP(O1237)</f>
        <v>1.0928770741261005E-2</v>
      </c>
      <c r="Q1237">
        <f t="shared" ref="Q1237:Q1300" si="99">P1237/(P1237+1)</f>
        <v>1.0810623910968039E-2</v>
      </c>
      <c r="R1237">
        <f t="shared" ref="R1237:R1300" si="100">N1237*LN(Q1237) + (1-N1237)*LN(1-Q1237)</f>
        <v>-1.0869483294457671E-2</v>
      </c>
      <c r="S1237">
        <f t="shared" ref="S1237:S1300" si="101">IF(Q1237&gt;=$S$19,1,0)</f>
        <v>0</v>
      </c>
    </row>
    <row r="1238" spans="1:19" x14ac:dyDescent="0.25">
      <c r="A1238">
        <v>1</v>
      </c>
      <c r="B1238">
        <v>50</v>
      </c>
      <c r="C1238">
        <v>24</v>
      </c>
      <c r="D1238">
        <v>62</v>
      </c>
      <c r="E1238">
        <v>2</v>
      </c>
      <c r="F1238">
        <v>0.8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1</v>
      </c>
      <c r="N1238">
        <v>0</v>
      </c>
      <c r="O1238">
        <f t="shared" si="97"/>
        <v>-4.5208814360696943</v>
      </c>
      <c r="P1238">
        <f t="shared" si="98"/>
        <v>1.0879429919088779E-2</v>
      </c>
      <c r="Q1238">
        <f t="shared" si="99"/>
        <v>1.0762341775971811E-2</v>
      </c>
      <c r="R1238">
        <f t="shared" si="100"/>
        <v>-1.0820674686236705E-2</v>
      </c>
      <c r="S1238">
        <f t="shared" si="101"/>
        <v>0</v>
      </c>
    </row>
    <row r="1239" spans="1:19" x14ac:dyDescent="0.25">
      <c r="A1239">
        <v>1</v>
      </c>
      <c r="B1239">
        <v>61</v>
      </c>
      <c r="C1239">
        <v>37</v>
      </c>
      <c r="D1239">
        <v>131</v>
      </c>
      <c r="E1239">
        <v>1</v>
      </c>
      <c r="F1239">
        <v>2.9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f t="shared" si="97"/>
        <v>-4.531800106623149</v>
      </c>
      <c r="P1239">
        <f t="shared" si="98"/>
        <v>1.0761287162630896E-2</v>
      </c>
      <c r="Q1239">
        <f t="shared" si="99"/>
        <v>1.064671480725143E-2</v>
      </c>
      <c r="R1239">
        <f t="shared" si="100"/>
        <v>-1.07037965925239E-2</v>
      </c>
      <c r="S1239">
        <f t="shared" si="101"/>
        <v>0</v>
      </c>
    </row>
    <row r="1240" spans="1:19" x14ac:dyDescent="0.25">
      <c r="A1240">
        <v>1</v>
      </c>
      <c r="B1240">
        <v>28</v>
      </c>
      <c r="C1240">
        <v>3</v>
      </c>
      <c r="D1240">
        <v>51</v>
      </c>
      <c r="E1240">
        <v>2</v>
      </c>
      <c r="F1240">
        <v>1.6</v>
      </c>
      <c r="G1240">
        <v>123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f t="shared" si="97"/>
        <v>-4.5331671866210241</v>
      </c>
      <c r="P1240">
        <f t="shared" si="98"/>
        <v>1.0746585673544952E-2</v>
      </c>
      <c r="Q1240">
        <f t="shared" si="99"/>
        <v>1.0632324487530773E-2</v>
      </c>
      <c r="R1240">
        <f t="shared" si="100"/>
        <v>-1.0689251520220487E-2</v>
      </c>
      <c r="S1240">
        <f t="shared" si="101"/>
        <v>0</v>
      </c>
    </row>
    <row r="1241" spans="1:19" x14ac:dyDescent="0.25">
      <c r="A1241">
        <v>1</v>
      </c>
      <c r="B1241">
        <v>50</v>
      </c>
      <c r="C1241">
        <v>26</v>
      </c>
      <c r="D1241">
        <v>128</v>
      </c>
      <c r="E1241">
        <v>2</v>
      </c>
      <c r="F1241">
        <v>0.4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f t="shared" si="97"/>
        <v>-4.5406916768311492</v>
      </c>
      <c r="P1241">
        <f t="shared" si="98"/>
        <v>1.0666026558080575E-2</v>
      </c>
      <c r="Q1241">
        <f t="shared" si="99"/>
        <v>1.055346304100549E-2</v>
      </c>
      <c r="R1241">
        <f t="shared" si="100"/>
        <v>-1.0609545758992287E-2</v>
      </c>
      <c r="S1241">
        <f t="shared" si="101"/>
        <v>0</v>
      </c>
    </row>
    <row r="1242" spans="1:19" x14ac:dyDescent="0.25">
      <c r="A1242">
        <v>1</v>
      </c>
      <c r="B1242">
        <v>61</v>
      </c>
      <c r="C1242">
        <v>34</v>
      </c>
      <c r="D1242">
        <v>41</v>
      </c>
      <c r="E1242">
        <v>4</v>
      </c>
      <c r="F1242">
        <v>2.5</v>
      </c>
      <c r="G1242">
        <v>0</v>
      </c>
      <c r="H1242">
        <v>0</v>
      </c>
      <c r="I1242">
        <v>0</v>
      </c>
      <c r="J1242">
        <v>1</v>
      </c>
      <c r="K1242">
        <v>0</v>
      </c>
      <c r="L1242">
        <v>1</v>
      </c>
      <c r="M1242">
        <v>0</v>
      </c>
      <c r="N1242">
        <v>0</v>
      </c>
      <c r="O1242">
        <f t="shared" si="97"/>
        <v>-4.5409413090930961</v>
      </c>
      <c r="P1242">
        <f t="shared" si="98"/>
        <v>1.0663364306050718E-2</v>
      </c>
      <c r="Q1242">
        <f t="shared" si="99"/>
        <v>1.0550856677556999E-2</v>
      </c>
      <c r="R1242">
        <f t="shared" si="100"/>
        <v>-1.0606911599471417E-2</v>
      </c>
      <c r="S1242">
        <f t="shared" si="101"/>
        <v>0</v>
      </c>
    </row>
    <row r="1243" spans="1:19" x14ac:dyDescent="0.25">
      <c r="A1243">
        <v>1</v>
      </c>
      <c r="B1243">
        <v>37</v>
      </c>
      <c r="C1243">
        <v>13</v>
      </c>
      <c r="D1243">
        <v>59</v>
      </c>
      <c r="E1243">
        <v>1</v>
      </c>
      <c r="F1243">
        <v>3.6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f t="shared" si="97"/>
        <v>-4.5411216547531144</v>
      </c>
      <c r="P1243">
        <f t="shared" si="98"/>
        <v>1.0661441387977106E-2</v>
      </c>
      <c r="Q1243">
        <f t="shared" si="99"/>
        <v>1.0548974118707222E-2</v>
      </c>
      <c r="R1243">
        <f t="shared" si="100"/>
        <v>-1.0605008968020883E-2</v>
      </c>
      <c r="S1243">
        <f t="shared" si="101"/>
        <v>0</v>
      </c>
    </row>
    <row r="1244" spans="1:19" x14ac:dyDescent="0.25">
      <c r="A1244">
        <v>1</v>
      </c>
      <c r="B1244">
        <v>24</v>
      </c>
      <c r="C1244">
        <v>0</v>
      </c>
      <c r="D1244">
        <v>131</v>
      </c>
      <c r="E1244">
        <v>1</v>
      </c>
      <c r="F1244">
        <v>5.4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f t="shared" si="97"/>
        <v>-4.545329032844279</v>
      </c>
      <c r="P1244">
        <f t="shared" si="98"/>
        <v>1.0616678905437481E-2</v>
      </c>
      <c r="Q1244">
        <f t="shared" si="99"/>
        <v>1.0505149110477797E-2</v>
      </c>
      <c r="R1244">
        <f t="shared" si="100"/>
        <v>-1.0560717702907467E-2</v>
      </c>
      <c r="S1244">
        <f t="shared" si="101"/>
        <v>0</v>
      </c>
    </row>
    <row r="1245" spans="1:19" x14ac:dyDescent="0.25">
      <c r="A1245">
        <v>1</v>
      </c>
      <c r="B1245">
        <v>58</v>
      </c>
      <c r="C1245">
        <v>32</v>
      </c>
      <c r="D1245">
        <v>61</v>
      </c>
      <c r="E1245">
        <v>3</v>
      </c>
      <c r="F1245">
        <v>2.2000000000000002</v>
      </c>
      <c r="G1245">
        <v>0</v>
      </c>
      <c r="H1245">
        <v>0</v>
      </c>
      <c r="I1245">
        <v>0</v>
      </c>
      <c r="J1245">
        <v>1</v>
      </c>
      <c r="K1245">
        <v>1</v>
      </c>
      <c r="L1245">
        <v>0</v>
      </c>
      <c r="M1245">
        <v>1</v>
      </c>
      <c r="N1245">
        <v>0</v>
      </c>
      <c r="O1245">
        <f t="shared" si="97"/>
        <v>-4.549800126841764</v>
      </c>
      <c r="P1245">
        <f t="shared" si="98"/>
        <v>1.0569316695456743E-2</v>
      </c>
      <c r="Q1245">
        <f t="shared" si="99"/>
        <v>1.0458774594520855E-2</v>
      </c>
      <c r="R1245">
        <f t="shared" si="100"/>
        <v>-1.0513851941822078E-2</v>
      </c>
      <c r="S1245">
        <f t="shared" si="101"/>
        <v>0</v>
      </c>
    </row>
    <row r="1246" spans="1:19" x14ac:dyDescent="0.25">
      <c r="A1246">
        <v>1</v>
      </c>
      <c r="B1246">
        <v>44</v>
      </c>
      <c r="C1246">
        <v>19</v>
      </c>
      <c r="D1246">
        <v>50</v>
      </c>
      <c r="E1246">
        <v>3</v>
      </c>
      <c r="F1246">
        <v>2.7</v>
      </c>
      <c r="G1246">
        <v>0</v>
      </c>
      <c r="H1246">
        <v>0</v>
      </c>
      <c r="I1246">
        <v>0</v>
      </c>
      <c r="J1246">
        <v>1</v>
      </c>
      <c r="K1246">
        <v>0</v>
      </c>
      <c r="L1246">
        <v>1</v>
      </c>
      <c r="M1246">
        <v>0</v>
      </c>
      <c r="N1246">
        <v>0</v>
      </c>
      <c r="O1246">
        <f t="shared" si="97"/>
        <v>-4.5519833262526639</v>
      </c>
      <c r="P1246">
        <f t="shared" si="98"/>
        <v>1.0546266939735448E-2</v>
      </c>
      <c r="Q1246">
        <f t="shared" si="99"/>
        <v>1.0436203947072105E-2</v>
      </c>
      <c r="R1246">
        <f t="shared" si="100"/>
        <v>-1.0491042998178398E-2</v>
      </c>
      <c r="S1246">
        <f t="shared" si="101"/>
        <v>0</v>
      </c>
    </row>
    <row r="1247" spans="1:19" x14ac:dyDescent="0.25">
      <c r="A1247">
        <v>1</v>
      </c>
      <c r="B1247">
        <v>29</v>
      </c>
      <c r="C1247">
        <v>4</v>
      </c>
      <c r="D1247">
        <v>55</v>
      </c>
      <c r="E1247">
        <v>4</v>
      </c>
      <c r="F1247">
        <v>2</v>
      </c>
      <c r="G1247">
        <v>0</v>
      </c>
      <c r="H1247">
        <v>1</v>
      </c>
      <c r="I1247">
        <v>0</v>
      </c>
      <c r="J1247">
        <v>1</v>
      </c>
      <c r="K1247">
        <v>0</v>
      </c>
      <c r="L1247">
        <v>1</v>
      </c>
      <c r="M1247">
        <v>0</v>
      </c>
      <c r="N1247">
        <v>0</v>
      </c>
      <c r="O1247">
        <f t="shared" si="97"/>
        <v>-4.5550923128694301</v>
      </c>
      <c r="P1247">
        <f t="shared" si="98"/>
        <v>1.051352965322511E-2</v>
      </c>
      <c r="Q1247">
        <f t="shared" si="99"/>
        <v>1.0404145362440626E-2</v>
      </c>
      <c r="R1247">
        <f t="shared" si="100"/>
        <v>-1.0458646839916855E-2</v>
      </c>
      <c r="S1247">
        <f t="shared" si="101"/>
        <v>0</v>
      </c>
    </row>
    <row r="1248" spans="1:19" x14ac:dyDescent="0.25">
      <c r="A1248">
        <v>1</v>
      </c>
      <c r="B1248">
        <v>52</v>
      </c>
      <c r="C1248">
        <v>22</v>
      </c>
      <c r="D1248">
        <v>55</v>
      </c>
      <c r="E1248">
        <v>3</v>
      </c>
      <c r="F1248">
        <v>1.4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1</v>
      </c>
      <c r="N1248">
        <v>0</v>
      </c>
      <c r="O1248">
        <f t="shared" si="97"/>
        <v>-4.5585366765086937</v>
      </c>
      <c r="P1248">
        <f t="shared" si="98"/>
        <v>1.047737952679707E-2</v>
      </c>
      <c r="Q1248">
        <f t="shared" si="99"/>
        <v>1.0368742278727297E-2</v>
      </c>
      <c r="R1248">
        <f t="shared" si="100"/>
        <v>-1.0422872184753722E-2</v>
      </c>
      <c r="S1248">
        <f t="shared" si="101"/>
        <v>0</v>
      </c>
    </row>
    <row r="1249" spans="1:19" x14ac:dyDescent="0.25">
      <c r="A1249">
        <v>1</v>
      </c>
      <c r="B1249">
        <v>34</v>
      </c>
      <c r="C1249">
        <v>10</v>
      </c>
      <c r="D1249">
        <v>131</v>
      </c>
      <c r="E1249">
        <v>2</v>
      </c>
      <c r="F1249">
        <v>4.33</v>
      </c>
      <c r="G1249">
        <v>156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f t="shared" si="97"/>
        <v>-4.5615708190486997</v>
      </c>
      <c r="P1249">
        <f t="shared" si="98"/>
        <v>1.0445637842615374E-2</v>
      </c>
      <c r="Q1249">
        <f t="shared" si="99"/>
        <v>1.0337654448108332E-2</v>
      </c>
      <c r="R1249">
        <f t="shared" si="100"/>
        <v>-1.0391459128529876E-2</v>
      </c>
      <c r="S1249">
        <f t="shared" si="101"/>
        <v>0</v>
      </c>
    </row>
    <row r="1250" spans="1:19" x14ac:dyDescent="0.25">
      <c r="A1250">
        <v>1</v>
      </c>
      <c r="B1250">
        <v>52</v>
      </c>
      <c r="C1250">
        <v>26</v>
      </c>
      <c r="D1250">
        <v>121</v>
      </c>
      <c r="E1250">
        <v>1</v>
      </c>
      <c r="F1250">
        <v>7.3</v>
      </c>
      <c r="G1250">
        <v>167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f t="shared" si="97"/>
        <v>-4.5648651790435055</v>
      </c>
      <c r="P1250">
        <f t="shared" si="98"/>
        <v>1.0411282771243549E-2</v>
      </c>
      <c r="Q1250">
        <f t="shared" si="99"/>
        <v>1.030400486293922E-2</v>
      </c>
      <c r="R1250">
        <f t="shared" si="100"/>
        <v>-1.0357458630004099E-2</v>
      </c>
      <c r="S1250">
        <f t="shared" si="101"/>
        <v>0</v>
      </c>
    </row>
    <row r="1251" spans="1:19" x14ac:dyDescent="0.25">
      <c r="A1251">
        <v>1</v>
      </c>
      <c r="B1251">
        <v>50</v>
      </c>
      <c r="C1251">
        <v>24</v>
      </c>
      <c r="D1251">
        <v>130</v>
      </c>
      <c r="E1251">
        <v>1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f t="shared" si="97"/>
        <v>-4.5653086595480259</v>
      </c>
      <c r="P1251">
        <f t="shared" si="98"/>
        <v>1.0406666593975423E-2</v>
      </c>
      <c r="Q1251">
        <f t="shared" si="99"/>
        <v>1.0299483305128731E-2</v>
      </c>
      <c r="R1251">
        <f t="shared" si="100"/>
        <v>-1.0352890007412839E-2</v>
      </c>
      <c r="S1251">
        <f t="shared" si="101"/>
        <v>0</v>
      </c>
    </row>
    <row r="1252" spans="1:19" x14ac:dyDescent="0.25">
      <c r="A1252">
        <v>1</v>
      </c>
      <c r="B1252">
        <v>27</v>
      </c>
      <c r="C1252">
        <v>2</v>
      </c>
      <c r="D1252">
        <v>129</v>
      </c>
      <c r="E1252">
        <v>2</v>
      </c>
      <c r="F1252">
        <v>3.3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f t="shared" si="97"/>
        <v>-4.5662926831381387</v>
      </c>
      <c r="P1252">
        <f t="shared" si="98"/>
        <v>1.0396431225300536E-2</v>
      </c>
      <c r="Q1252">
        <f t="shared" si="99"/>
        <v>1.0289457587150084E-2</v>
      </c>
      <c r="R1252">
        <f t="shared" si="100"/>
        <v>-1.0342760006438401E-2</v>
      </c>
      <c r="S1252">
        <f t="shared" si="101"/>
        <v>0</v>
      </c>
    </row>
    <row r="1253" spans="1:19" x14ac:dyDescent="0.25">
      <c r="A1253">
        <v>1</v>
      </c>
      <c r="B1253">
        <v>59</v>
      </c>
      <c r="C1253">
        <v>33</v>
      </c>
      <c r="D1253">
        <v>111</v>
      </c>
      <c r="E1253">
        <v>3</v>
      </c>
      <c r="F1253">
        <v>4.4000000000000004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f t="shared" si="97"/>
        <v>-4.5720521705549801</v>
      </c>
      <c r="P1253">
        <f t="shared" si="98"/>
        <v>1.0336725213535807E-2</v>
      </c>
      <c r="Q1253">
        <f t="shared" si="99"/>
        <v>1.0230970482985392E-2</v>
      </c>
      <c r="R1253">
        <f t="shared" si="100"/>
        <v>-1.0283666591167973E-2</v>
      </c>
      <c r="S1253">
        <f t="shared" si="101"/>
        <v>0</v>
      </c>
    </row>
    <row r="1254" spans="1:19" x14ac:dyDescent="0.25">
      <c r="A1254">
        <v>1</v>
      </c>
      <c r="B1254">
        <v>42</v>
      </c>
      <c r="C1254">
        <v>18</v>
      </c>
      <c r="D1254">
        <v>145</v>
      </c>
      <c r="E1254">
        <v>1</v>
      </c>
      <c r="F1254">
        <v>1.7</v>
      </c>
      <c r="G1254">
        <v>132</v>
      </c>
      <c r="H1254">
        <v>0</v>
      </c>
      <c r="I1254">
        <v>0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f t="shared" si="97"/>
        <v>-4.5736178975725359</v>
      </c>
      <c r="P1254">
        <f t="shared" si="98"/>
        <v>1.0320553387232378E-2</v>
      </c>
      <c r="Q1254">
        <f t="shared" si="99"/>
        <v>1.0215127617300635E-2</v>
      </c>
      <c r="R1254">
        <f t="shared" si="100"/>
        <v>-1.0267660090238722E-2</v>
      </c>
      <c r="S1254">
        <f t="shared" si="101"/>
        <v>0</v>
      </c>
    </row>
    <row r="1255" spans="1:19" x14ac:dyDescent="0.25">
      <c r="A1255">
        <v>1</v>
      </c>
      <c r="B1255">
        <v>39</v>
      </c>
      <c r="C1255">
        <v>13</v>
      </c>
      <c r="D1255">
        <v>59</v>
      </c>
      <c r="E1255">
        <v>3</v>
      </c>
      <c r="F1255">
        <v>0.9</v>
      </c>
      <c r="G1255">
        <v>199</v>
      </c>
      <c r="H1255">
        <v>1</v>
      </c>
      <c r="I1255">
        <v>0</v>
      </c>
      <c r="J1255">
        <v>1</v>
      </c>
      <c r="K1255">
        <v>0</v>
      </c>
      <c r="L1255">
        <v>0</v>
      </c>
      <c r="M1255">
        <v>1</v>
      </c>
      <c r="N1255">
        <v>0</v>
      </c>
      <c r="O1255">
        <f t="shared" si="97"/>
        <v>-4.5771207394951974</v>
      </c>
      <c r="P1255">
        <f t="shared" si="98"/>
        <v>1.0284465362385387E-2</v>
      </c>
      <c r="Q1255">
        <f t="shared" si="99"/>
        <v>1.0179771851382854E-2</v>
      </c>
      <c r="R1255">
        <f t="shared" si="100"/>
        <v>-1.0231940071218765E-2</v>
      </c>
      <c r="S1255">
        <f t="shared" si="101"/>
        <v>0</v>
      </c>
    </row>
    <row r="1256" spans="1:19" x14ac:dyDescent="0.25">
      <c r="A1256">
        <v>1</v>
      </c>
      <c r="B1256">
        <v>52</v>
      </c>
      <c r="C1256">
        <v>28</v>
      </c>
      <c r="D1256">
        <v>79</v>
      </c>
      <c r="E1256">
        <v>1</v>
      </c>
      <c r="F1256">
        <v>2.7</v>
      </c>
      <c r="G1256">
        <v>0</v>
      </c>
      <c r="H1256">
        <v>0</v>
      </c>
      <c r="I1256">
        <v>0</v>
      </c>
      <c r="J1256">
        <v>1</v>
      </c>
      <c r="K1256">
        <v>1</v>
      </c>
      <c r="L1256">
        <v>1</v>
      </c>
      <c r="M1256">
        <v>0</v>
      </c>
      <c r="N1256">
        <v>0</v>
      </c>
      <c r="O1256">
        <f t="shared" si="97"/>
        <v>-4.5813973457790258</v>
      </c>
      <c r="P1256">
        <f t="shared" si="98"/>
        <v>1.0240576667416469E-2</v>
      </c>
      <c r="Q1256">
        <f t="shared" si="99"/>
        <v>1.0136770294060156E-2</v>
      </c>
      <c r="R1256">
        <f t="shared" si="100"/>
        <v>-1.0188497209524002E-2</v>
      </c>
      <c r="S1256">
        <f t="shared" si="101"/>
        <v>0</v>
      </c>
    </row>
    <row r="1257" spans="1:19" x14ac:dyDescent="0.25">
      <c r="A1257">
        <v>1</v>
      </c>
      <c r="B1257">
        <v>62</v>
      </c>
      <c r="C1257">
        <v>38</v>
      </c>
      <c r="D1257">
        <v>52</v>
      </c>
      <c r="E1257">
        <v>4</v>
      </c>
      <c r="F1257">
        <v>1.3</v>
      </c>
      <c r="G1257">
        <v>0</v>
      </c>
      <c r="H1257">
        <v>0</v>
      </c>
      <c r="I1257">
        <v>0</v>
      </c>
      <c r="J1257">
        <v>1</v>
      </c>
      <c r="K1257">
        <v>1</v>
      </c>
      <c r="L1257">
        <v>1</v>
      </c>
      <c r="M1257">
        <v>0</v>
      </c>
      <c r="N1257">
        <v>0</v>
      </c>
      <c r="O1257">
        <f t="shared" si="97"/>
        <v>-4.5856079520586341</v>
      </c>
      <c r="P1257">
        <f t="shared" si="98"/>
        <v>1.0197548282359567E-2</v>
      </c>
      <c r="Q1257">
        <f t="shared" si="99"/>
        <v>1.0094608029586366E-2</v>
      </c>
      <c r="R1257">
        <f t="shared" si="100"/>
        <v>-1.0145904086248407E-2</v>
      </c>
      <c r="S1257">
        <f t="shared" si="101"/>
        <v>0</v>
      </c>
    </row>
    <row r="1258" spans="1:19" x14ac:dyDescent="0.25">
      <c r="A1258">
        <v>1</v>
      </c>
      <c r="B1258">
        <v>38</v>
      </c>
      <c r="C1258">
        <v>14</v>
      </c>
      <c r="D1258">
        <v>62</v>
      </c>
      <c r="E1258">
        <v>1</v>
      </c>
      <c r="F1258">
        <v>1.5</v>
      </c>
      <c r="G1258">
        <v>255</v>
      </c>
      <c r="H1258">
        <v>0</v>
      </c>
      <c r="I1258">
        <v>0</v>
      </c>
      <c r="J1258">
        <v>1</v>
      </c>
      <c r="K1258">
        <v>0</v>
      </c>
      <c r="L1258">
        <v>0</v>
      </c>
      <c r="M1258">
        <v>1</v>
      </c>
      <c r="N1258">
        <v>0</v>
      </c>
      <c r="O1258">
        <f t="shared" si="97"/>
        <v>-4.5890770839639048</v>
      </c>
      <c r="P1258">
        <f t="shared" si="98"/>
        <v>1.0162232934475719E-2</v>
      </c>
      <c r="Q1258">
        <f t="shared" si="99"/>
        <v>1.0060000862391075E-2</v>
      </c>
      <c r="R1258">
        <f t="shared" si="100"/>
        <v>-1.0110944621883935E-2</v>
      </c>
      <c r="S1258">
        <f t="shared" si="101"/>
        <v>0</v>
      </c>
    </row>
    <row r="1259" spans="1:19" x14ac:dyDescent="0.25">
      <c r="A1259">
        <v>1</v>
      </c>
      <c r="B1259">
        <v>40</v>
      </c>
      <c r="C1259">
        <v>16</v>
      </c>
      <c r="D1259">
        <v>125</v>
      </c>
      <c r="E1259">
        <v>2</v>
      </c>
      <c r="F1259">
        <v>2.2000000000000002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f t="shared" si="97"/>
        <v>-4.5898635880764624</v>
      </c>
      <c r="P1259">
        <f t="shared" si="98"/>
        <v>1.0154243438777449E-2</v>
      </c>
      <c r="Q1259">
        <f t="shared" si="99"/>
        <v>1.0052171244868773E-2</v>
      </c>
      <c r="R1259">
        <f t="shared" si="100"/>
        <v>-1.0103035469241991E-2</v>
      </c>
      <c r="S1259">
        <f t="shared" si="101"/>
        <v>0</v>
      </c>
    </row>
    <row r="1260" spans="1:19" x14ac:dyDescent="0.25">
      <c r="A1260">
        <v>1</v>
      </c>
      <c r="B1260">
        <v>44</v>
      </c>
      <c r="C1260">
        <v>18</v>
      </c>
      <c r="D1260">
        <v>129</v>
      </c>
      <c r="E1260">
        <v>1</v>
      </c>
      <c r="F1260">
        <v>5.7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f t="shared" si="97"/>
        <v>-4.5966158412308795</v>
      </c>
      <c r="P1260">
        <f t="shared" si="98"/>
        <v>1.0085910377177749E-2</v>
      </c>
      <c r="Q1260">
        <f t="shared" si="99"/>
        <v>9.9852005394388214E-3</v>
      </c>
      <c r="R1260">
        <f t="shared" si="100"/>
        <v>-1.0035387015174119E-2</v>
      </c>
      <c r="S1260">
        <f t="shared" si="101"/>
        <v>0</v>
      </c>
    </row>
    <row r="1261" spans="1:19" x14ac:dyDescent="0.25">
      <c r="A1261">
        <v>1</v>
      </c>
      <c r="B1261">
        <v>53</v>
      </c>
      <c r="C1261">
        <v>27</v>
      </c>
      <c r="D1261">
        <v>101</v>
      </c>
      <c r="E1261">
        <v>4</v>
      </c>
      <c r="F1261">
        <v>4.9000000000000004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f t="shared" si="97"/>
        <v>-4.5968380142808192</v>
      </c>
      <c r="P1261">
        <f t="shared" si="98"/>
        <v>1.0083669808614025E-2</v>
      </c>
      <c r="Q1261">
        <f t="shared" si="99"/>
        <v>9.9830044876625251E-3</v>
      </c>
      <c r="R1261">
        <f t="shared" si="100"/>
        <v>-1.0033168816676607E-2</v>
      </c>
      <c r="S1261">
        <f t="shared" si="101"/>
        <v>0</v>
      </c>
    </row>
    <row r="1262" spans="1:19" x14ac:dyDescent="0.25">
      <c r="A1262">
        <v>1</v>
      </c>
      <c r="B1262">
        <v>56</v>
      </c>
      <c r="C1262">
        <v>30</v>
      </c>
      <c r="D1262">
        <v>50</v>
      </c>
      <c r="E1262">
        <v>4</v>
      </c>
      <c r="F1262">
        <v>2.8</v>
      </c>
      <c r="G1262">
        <v>0</v>
      </c>
      <c r="H1262">
        <v>1</v>
      </c>
      <c r="I1262">
        <v>0</v>
      </c>
      <c r="J1262">
        <v>1</v>
      </c>
      <c r="K1262">
        <v>0</v>
      </c>
      <c r="L1262">
        <v>1</v>
      </c>
      <c r="M1262">
        <v>0</v>
      </c>
      <c r="N1262">
        <v>0</v>
      </c>
      <c r="O1262">
        <f t="shared" si="97"/>
        <v>-4.5981077834432877</v>
      </c>
      <c r="P1262">
        <f t="shared" si="98"/>
        <v>1.0070874001226584E-2</v>
      </c>
      <c r="Q1262">
        <f t="shared" si="99"/>
        <v>9.9704627273653618E-3</v>
      </c>
      <c r="R1262">
        <f t="shared" si="100"/>
        <v>-1.0020500669651074E-2</v>
      </c>
      <c r="S1262">
        <f t="shared" si="101"/>
        <v>0</v>
      </c>
    </row>
    <row r="1263" spans="1:19" x14ac:dyDescent="0.25">
      <c r="A1263">
        <v>1</v>
      </c>
      <c r="B1263">
        <v>53</v>
      </c>
      <c r="C1263">
        <v>28</v>
      </c>
      <c r="D1263">
        <v>59</v>
      </c>
      <c r="E1263">
        <v>2</v>
      </c>
      <c r="F1263">
        <v>1.9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1</v>
      </c>
      <c r="M1263">
        <v>0</v>
      </c>
      <c r="N1263">
        <v>0</v>
      </c>
      <c r="O1263">
        <f t="shared" si="97"/>
        <v>-4.5997384652729689</v>
      </c>
      <c r="P1263">
        <f t="shared" si="98"/>
        <v>1.0054464992556047E-2</v>
      </c>
      <c r="Q1263">
        <f t="shared" si="99"/>
        <v>9.9543790370058387E-3</v>
      </c>
      <c r="R1263">
        <f t="shared" si="100"/>
        <v>-1.0004255134431863E-2</v>
      </c>
      <c r="S1263">
        <f t="shared" si="101"/>
        <v>0</v>
      </c>
    </row>
    <row r="1264" spans="1:19" x14ac:dyDescent="0.25">
      <c r="A1264">
        <v>1</v>
      </c>
      <c r="B1264">
        <v>42</v>
      </c>
      <c r="C1264">
        <v>18</v>
      </c>
      <c r="D1264">
        <v>103</v>
      </c>
      <c r="E1264">
        <v>1</v>
      </c>
      <c r="F1264">
        <v>3.33</v>
      </c>
      <c r="G1264">
        <v>0</v>
      </c>
      <c r="H1264">
        <v>1</v>
      </c>
      <c r="I1264">
        <v>1</v>
      </c>
      <c r="J1264">
        <v>1</v>
      </c>
      <c r="K1264">
        <v>1</v>
      </c>
      <c r="L1264">
        <v>0</v>
      </c>
      <c r="M1264">
        <v>0</v>
      </c>
      <c r="N1264">
        <v>1</v>
      </c>
      <c r="O1264">
        <f t="shared" si="97"/>
        <v>-4.5998857948731029</v>
      </c>
      <c r="P1264">
        <f t="shared" si="98"/>
        <v>1.0052983781364939E-2</v>
      </c>
      <c r="Q1264">
        <f t="shared" si="99"/>
        <v>9.9529271659881541E-3</v>
      </c>
      <c r="R1264">
        <f t="shared" si="100"/>
        <v>-4.6098885835398056</v>
      </c>
      <c r="S1264">
        <f t="shared" si="101"/>
        <v>0</v>
      </c>
    </row>
    <row r="1265" spans="1:19" x14ac:dyDescent="0.25">
      <c r="A1265">
        <v>1</v>
      </c>
      <c r="B1265">
        <v>36</v>
      </c>
      <c r="C1265">
        <v>12</v>
      </c>
      <c r="D1265">
        <v>58</v>
      </c>
      <c r="E1265">
        <v>1</v>
      </c>
      <c r="F1265">
        <v>3.6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f t="shared" si="97"/>
        <v>-4.6114431982442081</v>
      </c>
      <c r="P1265">
        <f t="shared" si="98"/>
        <v>9.9374662200848573E-3</v>
      </c>
      <c r="Q1265">
        <f t="shared" si="99"/>
        <v>9.839684685902416E-3</v>
      </c>
      <c r="R1265">
        <f t="shared" si="100"/>
        <v>-9.8884143027987356E-3</v>
      </c>
      <c r="S1265">
        <f t="shared" si="101"/>
        <v>0</v>
      </c>
    </row>
    <row r="1266" spans="1:19" x14ac:dyDescent="0.25">
      <c r="A1266">
        <v>1</v>
      </c>
      <c r="B1266">
        <v>54</v>
      </c>
      <c r="C1266">
        <v>28</v>
      </c>
      <c r="D1266">
        <v>61</v>
      </c>
      <c r="E1266">
        <v>3</v>
      </c>
      <c r="F1266">
        <v>3</v>
      </c>
      <c r="G1266">
        <v>0</v>
      </c>
      <c r="H1266">
        <v>0</v>
      </c>
      <c r="I1266">
        <v>0</v>
      </c>
      <c r="J1266">
        <v>1</v>
      </c>
      <c r="K1266">
        <v>1</v>
      </c>
      <c r="L1266">
        <v>1</v>
      </c>
      <c r="M1266">
        <v>0</v>
      </c>
      <c r="N1266">
        <v>0</v>
      </c>
      <c r="O1266">
        <f t="shared" si="97"/>
        <v>-4.6121585016175306</v>
      </c>
      <c r="P1266">
        <f t="shared" si="98"/>
        <v>9.9303604586658857E-3</v>
      </c>
      <c r="Q1266">
        <f t="shared" si="99"/>
        <v>9.8327180243952209E-3</v>
      </c>
      <c r="R1266">
        <f t="shared" si="100"/>
        <v>-9.8813784350798798E-3</v>
      </c>
      <c r="S1266">
        <f t="shared" si="101"/>
        <v>0</v>
      </c>
    </row>
    <row r="1267" spans="1:19" x14ac:dyDescent="0.25">
      <c r="A1267">
        <v>1</v>
      </c>
      <c r="B1267">
        <v>28</v>
      </c>
      <c r="C1267">
        <v>2</v>
      </c>
      <c r="D1267">
        <v>53</v>
      </c>
      <c r="E1267">
        <v>3</v>
      </c>
      <c r="F1267">
        <v>2.4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1</v>
      </c>
      <c r="M1267">
        <v>0</v>
      </c>
      <c r="N1267">
        <v>0</v>
      </c>
      <c r="O1267">
        <f t="shared" si="97"/>
        <v>-4.6140896573121459</v>
      </c>
      <c r="P1267">
        <f t="shared" si="98"/>
        <v>9.9112018915586374E-3</v>
      </c>
      <c r="Q1267">
        <f t="shared" si="99"/>
        <v>9.8139340102327867E-3</v>
      </c>
      <c r="R1267">
        <f t="shared" si="100"/>
        <v>-9.8624080688244804E-3</v>
      </c>
      <c r="S1267">
        <f t="shared" si="101"/>
        <v>0</v>
      </c>
    </row>
    <row r="1268" spans="1:19" x14ac:dyDescent="0.25">
      <c r="A1268">
        <v>1</v>
      </c>
      <c r="B1268">
        <v>64</v>
      </c>
      <c r="C1268">
        <v>38</v>
      </c>
      <c r="D1268">
        <v>63</v>
      </c>
      <c r="E1268">
        <v>2</v>
      </c>
      <c r="F1268">
        <v>1.7</v>
      </c>
      <c r="G1268">
        <v>184</v>
      </c>
      <c r="H1268">
        <v>1</v>
      </c>
      <c r="I1268">
        <v>0</v>
      </c>
      <c r="J1268">
        <v>1</v>
      </c>
      <c r="K1268">
        <v>0</v>
      </c>
      <c r="L1268">
        <v>0</v>
      </c>
      <c r="M1268">
        <v>1</v>
      </c>
      <c r="N1268">
        <v>0</v>
      </c>
      <c r="O1268">
        <f t="shared" si="97"/>
        <v>-4.6179438404351147</v>
      </c>
      <c r="P1268">
        <f t="shared" si="98"/>
        <v>9.8730758241187093E-3</v>
      </c>
      <c r="Q1268">
        <f t="shared" si="99"/>
        <v>9.7765511928928992E-3</v>
      </c>
      <c r="R1268">
        <f t="shared" si="100"/>
        <v>-9.824655455473532E-3</v>
      </c>
      <c r="S1268">
        <f t="shared" si="101"/>
        <v>0</v>
      </c>
    </row>
    <row r="1269" spans="1:19" x14ac:dyDescent="0.25">
      <c r="A1269">
        <v>1</v>
      </c>
      <c r="B1269">
        <v>59</v>
      </c>
      <c r="C1269">
        <v>32</v>
      </c>
      <c r="D1269">
        <v>40</v>
      </c>
      <c r="E1269">
        <v>4</v>
      </c>
      <c r="F1269">
        <v>2.5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f t="shared" si="97"/>
        <v>-4.6199967398605217</v>
      </c>
      <c r="P1269">
        <f t="shared" si="98"/>
        <v>9.8528281827290291E-3</v>
      </c>
      <c r="Q1269">
        <f t="shared" si="99"/>
        <v>9.7566971223515715E-3</v>
      </c>
      <c r="R1269">
        <f t="shared" si="100"/>
        <v>-9.8046055651887735E-3</v>
      </c>
      <c r="S1269">
        <f t="shared" si="101"/>
        <v>0</v>
      </c>
    </row>
    <row r="1270" spans="1:19" x14ac:dyDescent="0.25">
      <c r="A1270">
        <v>1</v>
      </c>
      <c r="B1270">
        <v>52</v>
      </c>
      <c r="C1270">
        <v>26</v>
      </c>
      <c r="D1270">
        <v>45</v>
      </c>
      <c r="E1270">
        <v>3</v>
      </c>
      <c r="F1270">
        <v>0.6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f t="shared" si="97"/>
        <v>-4.6206965231044546</v>
      </c>
      <c r="P1270">
        <f t="shared" si="98"/>
        <v>9.8459357505469476E-3</v>
      </c>
      <c r="Q1270">
        <f t="shared" si="99"/>
        <v>9.7499384826747471E-3</v>
      </c>
      <c r="R1270">
        <f t="shared" si="100"/>
        <v>-9.7977803570881549E-3</v>
      </c>
      <c r="S1270">
        <f t="shared" si="101"/>
        <v>0</v>
      </c>
    </row>
    <row r="1271" spans="1:19" x14ac:dyDescent="0.25">
      <c r="A1271">
        <v>1</v>
      </c>
      <c r="B1271">
        <v>54</v>
      </c>
      <c r="C1271">
        <v>30</v>
      </c>
      <c r="D1271">
        <v>64</v>
      </c>
      <c r="E1271">
        <v>1</v>
      </c>
      <c r="F1271">
        <v>1.8</v>
      </c>
      <c r="G1271">
        <v>227</v>
      </c>
      <c r="H1271">
        <v>0</v>
      </c>
      <c r="I1271">
        <v>0</v>
      </c>
      <c r="J1271">
        <v>0</v>
      </c>
      <c r="K1271">
        <v>1</v>
      </c>
      <c r="L1271">
        <v>0</v>
      </c>
      <c r="M1271">
        <v>1</v>
      </c>
      <c r="N1271">
        <v>0</v>
      </c>
      <c r="O1271">
        <f t="shared" si="97"/>
        <v>-4.6247474289119319</v>
      </c>
      <c r="P1271">
        <f t="shared" si="98"/>
        <v>9.806131468365736E-3</v>
      </c>
      <c r="Q1271">
        <f t="shared" si="99"/>
        <v>9.7109050567028895E-3</v>
      </c>
      <c r="R1271">
        <f t="shared" si="100"/>
        <v>-9.7583633873710909E-3</v>
      </c>
      <c r="S1271">
        <f t="shared" si="101"/>
        <v>0</v>
      </c>
    </row>
    <row r="1272" spans="1:19" x14ac:dyDescent="0.25">
      <c r="A1272">
        <v>1</v>
      </c>
      <c r="B1272">
        <v>54</v>
      </c>
      <c r="C1272">
        <v>30</v>
      </c>
      <c r="D1272">
        <v>45</v>
      </c>
      <c r="E1272">
        <v>4</v>
      </c>
      <c r="F1272">
        <v>0.9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f t="shared" si="97"/>
        <v>-4.6367216087970444</v>
      </c>
      <c r="P1272">
        <f t="shared" si="98"/>
        <v>9.6894112949804066E-3</v>
      </c>
      <c r="Q1272">
        <f t="shared" si="99"/>
        <v>9.5964275613757508E-3</v>
      </c>
      <c r="R1272">
        <f t="shared" si="100"/>
        <v>-9.6427699918486057E-3</v>
      </c>
      <c r="S1272">
        <f t="shared" si="101"/>
        <v>0</v>
      </c>
    </row>
    <row r="1273" spans="1:19" x14ac:dyDescent="0.25">
      <c r="A1273">
        <v>1</v>
      </c>
      <c r="B1273">
        <v>28</v>
      </c>
      <c r="C1273">
        <v>4</v>
      </c>
      <c r="D1273">
        <v>101</v>
      </c>
      <c r="E1273">
        <v>3</v>
      </c>
      <c r="F1273">
        <v>2.5</v>
      </c>
      <c r="G1273">
        <v>270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f t="shared" si="97"/>
        <v>-4.6400662418460543</v>
      </c>
      <c r="P1273">
        <f t="shared" si="98"/>
        <v>9.657057905006726E-3</v>
      </c>
      <c r="Q1273">
        <f t="shared" si="99"/>
        <v>9.5646911289311333E-3</v>
      </c>
      <c r="R1273">
        <f t="shared" si="100"/>
        <v>-9.6107265654529882E-3</v>
      </c>
      <c r="S1273">
        <f t="shared" si="101"/>
        <v>0</v>
      </c>
    </row>
    <row r="1274" spans="1:19" x14ac:dyDescent="0.25">
      <c r="A1274">
        <v>1</v>
      </c>
      <c r="B1274">
        <v>52</v>
      </c>
      <c r="C1274">
        <v>27</v>
      </c>
      <c r="D1274">
        <v>43</v>
      </c>
      <c r="E1274">
        <v>4</v>
      </c>
      <c r="F1274">
        <v>0.2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1</v>
      </c>
      <c r="M1274">
        <v>0</v>
      </c>
      <c r="N1274">
        <v>0</v>
      </c>
      <c r="O1274">
        <f t="shared" si="97"/>
        <v>-4.6412816630693801</v>
      </c>
      <c r="P1274">
        <f t="shared" si="98"/>
        <v>9.6453276419234922E-3</v>
      </c>
      <c r="Q1274">
        <f t="shared" si="99"/>
        <v>9.5531840517210451E-3</v>
      </c>
      <c r="R1274">
        <f t="shared" si="100"/>
        <v>-9.5991084312227436E-3</v>
      </c>
      <c r="S1274">
        <f t="shared" si="101"/>
        <v>0</v>
      </c>
    </row>
    <row r="1275" spans="1:19" x14ac:dyDescent="0.25">
      <c r="A1275">
        <v>1</v>
      </c>
      <c r="B1275">
        <v>60</v>
      </c>
      <c r="C1275">
        <v>34</v>
      </c>
      <c r="D1275">
        <v>62</v>
      </c>
      <c r="E1275">
        <v>1</v>
      </c>
      <c r="F1275">
        <v>0.8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f t="shared" si="97"/>
        <v>-4.6422033999608594</v>
      </c>
      <c r="P1275">
        <f t="shared" si="98"/>
        <v>9.6364412836767929E-3</v>
      </c>
      <c r="Q1275">
        <f t="shared" si="99"/>
        <v>9.5444665917810805E-3</v>
      </c>
      <c r="R1275">
        <f t="shared" si="100"/>
        <v>-9.5903069272588563E-3</v>
      </c>
      <c r="S1275">
        <f t="shared" si="101"/>
        <v>0</v>
      </c>
    </row>
    <row r="1276" spans="1:19" x14ac:dyDescent="0.25">
      <c r="A1276">
        <v>1</v>
      </c>
      <c r="B1276">
        <v>49</v>
      </c>
      <c r="C1276">
        <v>23</v>
      </c>
      <c r="D1276">
        <v>75</v>
      </c>
      <c r="E1276">
        <v>1</v>
      </c>
      <c r="F1276">
        <v>1.5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1</v>
      </c>
      <c r="M1276">
        <v>0</v>
      </c>
      <c r="N1276">
        <v>0</v>
      </c>
      <c r="O1276">
        <f t="shared" si="97"/>
        <v>-4.6431027962966276</v>
      </c>
      <c r="P1276">
        <f t="shared" si="98"/>
        <v>9.6277782000532153E-3</v>
      </c>
      <c r="Q1276">
        <f t="shared" si="99"/>
        <v>9.5359680150812129E-3</v>
      </c>
      <c r="R1276">
        <f t="shared" si="100"/>
        <v>-9.5817264913356046E-3</v>
      </c>
      <c r="S1276">
        <f t="shared" si="101"/>
        <v>0</v>
      </c>
    </row>
    <row r="1277" spans="1:19" x14ac:dyDescent="0.25">
      <c r="A1277">
        <v>1</v>
      </c>
      <c r="B1277">
        <v>45</v>
      </c>
      <c r="C1277">
        <v>21</v>
      </c>
      <c r="D1277">
        <v>134</v>
      </c>
      <c r="E1277">
        <v>2</v>
      </c>
      <c r="F1277">
        <v>3.3</v>
      </c>
      <c r="G1277">
        <v>0</v>
      </c>
      <c r="H1277">
        <v>0</v>
      </c>
      <c r="I1277">
        <v>0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f t="shared" si="97"/>
        <v>-4.6478314283694369</v>
      </c>
      <c r="P1277">
        <f t="shared" si="98"/>
        <v>9.5823594481800542E-3</v>
      </c>
      <c r="Q1277">
        <f t="shared" si="99"/>
        <v>9.4914093520984295E-3</v>
      </c>
      <c r="R1277">
        <f t="shared" si="100"/>
        <v>-9.5367398393434218E-3</v>
      </c>
      <c r="S1277">
        <f t="shared" si="101"/>
        <v>0</v>
      </c>
    </row>
    <row r="1278" spans="1:19" x14ac:dyDescent="0.25">
      <c r="A1278">
        <v>1</v>
      </c>
      <c r="B1278">
        <v>60</v>
      </c>
      <c r="C1278">
        <v>34</v>
      </c>
      <c r="D1278">
        <v>114</v>
      </c>
      <c r="E1278">
        <v>2</v>
      </c>
      <c r="F1278">
        <v>6.9</v>
      </c>
      <c r="G1278">
        <v>0</v>
      </c>
      <c r="H1278">
        <v>0</v>
      </c>
      <c r="I1278">
        <v>0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f t="shared" si="97"/>
        <v>-4.6504994731103064</v>
      </c>
      <c r="P1278">
        <f t="shared" si="98"/>
        <v>9.5568273599718149E-3</v>
      </c>
      <c r="Q1278">
        <f t="shared" si="99"/>
        <v>9.4663590012691711E-3</v>
      </c>
      <c r="R1278">
        <f t="shared" si="100"/>
        <v>-9.5114497668447144E-3</v>
      </c>
      <c r="S1278">
        <f t="shared" si="101"/>
        <v>0</v>
      </c>
    </row>
    <row r="1279" spans="1:19" x14ac:dyDescent="0.25">
      <c r="A1279">
        <v>1</v>
      </c>
      <c r="B1279">
        <v>39</v>
      </c>
      <c r="C1279">
        <v>13</v>
      </c>
      <c r="D1279">
        <v>33</v>
      </c>
      <c r="E1279">
        <v>4</v>
      </c>
      <c r="F1279">
        <v>1.5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f t="shared" si="97"/>
        <v>-4.653752111082178</v>
      </c>
      <c r="P1279">
        <f t="shared" si="98"/>
        <v>9.5257929596057785E-3</v>
      </c>
      <c r="Q1279">
        <f t="shared" si="99"/>
        <v>9.4359084493316498E-3</v>
      </c>
      <c r="R1279">
        <f t="shared" si="100"/>
        <v>-9.4807086767514735E-3</v>
      </c>
      <c r="S1279">
        <f t="shared" si="101"/>
        <v>0</v>
      </c>
    </row>
    <row r="1280" spans="1:19" x14ac:dyDescent="0.25">
      <c r="A1280">
        <v>1</v>
      </c>
      <c r="B1280">
        <v>52</v>
      </c>
      <c r="C1280">
        <v>26</v>
      </c>
      <c r="D1280">
        <v>59</v>
      </c>
      <c r="E1280">
        <v>2</v>
      </c>
      <c r="F1280">
        <v>1.5</v>
      </c>
      <c r="G1280">
        <v>239</v>
      </c>
      <c r="H1280">
        <v>0</v>
      </c>
      <c r="I1280">
        <v>0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f t="shared" si="97"/>
        <v>-4.6537609837438918</v>
      </c>
      <c r="P1280">
        <f t="shared" si="98"/>
        <v>9.5257084408422454E-3</v>
      </c>
      <c r="Q1280">
        <f t="shared" si="99"/>
        <v>9.4358255180585614E-3</v>
      </c>
      <c r="R1280">
        <f t="shared" si="100"/>
        <v>-9.4806249554957693E-3</v>
      </c>
      <c r="S1280">
        <f t="shared" si="101"/>
        <v>0</v>
      </c>
    </row>
    <row r="1281" spans="1:19" x14ac:dyDescent="0.25">
      <c r="A1281">
        <v>1</v>
      </c>
      <c r="B1281">
        <v>44</v>
      </c>
      <c r="C1281">
        <v>18</v>
      </c>
      <c r="D1281">
        <v>75</v>
      </c>
      <c r="E1281">
        <v>1</v>
      </c>
      <c r="F1281">
        <v>0.7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1</v>
      </c>
      <c r="N1281">
        <v>0</v>
      </c>
      <c r="O1281">
        <f t="shared" si="97"/>
        <v>-4.6593494070078529</v>
      </c>
      <c r="P1281">
        <f t="shared" si="98"/>
        <v>9.4726232196844923E-3</v>
      </c>
      <c r="Q1281">
        <f t="shared" si="99"/>
        <v>9.3837346370739885E-3</v>
      </c>
      <c r="R1281">
        <f t="shared" si="100"/>
        <v>-9.4280392546187211E-3</v>
      </c>
      <c r="S1281">
        <f t="shared" si="101"/>
        <v>0</v>
      </c>
    </row>
    <row r="1282" spans="1:19" x14ac:dyDescent="0.25">
      <c r="A1282">
        <v>1</v>
      </c>
      <c r="B1282">
        <v>56</v>
      </c>
      <c r="C1282">
        <v>32</v>
      </c>
      <c r="D1282">
        <v>58</v>
      </c>
      <c r="E1282">
        <v>1</v>
      </c>
      <c r="F1282">
        <v>1.8</v>
      </c>
      <c r="G1282">
        <v>241</v>
      </c>
      <c r="H1282">
        <v>0</v>
      </c>
      <c r="I1282">
        <v>0</v>
      </c>
      <c r="J1282">
        <v>1</v>
      </c>
      <c r="K1282">
        <v>0</v>
      </c>
      <c r="L1282">
        <v>0</v>
      </c>
      <c r="M1282">
        <v>1</v>
      </c>
      <c r="N1282">
        <v>0</v>
      </c>
      <c r="O1282">
        <f t="shared" si="97"/>
        <v>-4.6625591103317978</v>
      </c>
      <c r="P1282">
        <f t="shared" si="98"/>
        <v>9.4422676516942774E-3</v>
      </c>
      <c r="Q1282">
        <f t="shared" si="99"/>
        <v>9.3539451975398254E-3</v>
      </c>
      <c r="R1282">
        <f t="shared" si="100"/>
        <v>-9.3979680830901663E-3</v>
      </c>
      <c r="S1282">
        <f t="shared" si="101"/>
        <v>0</v>
      </c>
    </row>
    <row r="1283" spans="1:19" x14ac:dyDescent="0.25">
      <c r="A1283">
        <v>1</v>
      </c>
      <c r="B1283">
        <v>42</v>
      </c>
      <c r="C1283">
        <v>17</v>
      </c>
      <c r="D1283">
        <v>79</v>
      </c>
      <c r="E1283">
        <v>1</v>
      </c>
      <c r="F1283">
        <v>3.7</v>
      </c>
      <c r="G1283">
        <v>0</v>
      </c>
      <c r="H1283">
        <v>1</v>
      </c>
      <c r="I1283">
        <v>0</v>
      </c>
      <c r="J1283">
        <v>0</v>
      </c>
      <c r="K1283">
        <v>1</v>
      </c>
      <c r="L1283">
        <v>0</v>
      </c>
      <c r="M1283">
        <v>1</v>
      </c>
      <c r="N1283">
        <v>0</v>
      </c>
      <c r="O1283">
        <f t="shared" si="97"/>
        <v>-4.6638576053594134</v>
      </c>
      <c r="P1283">
        <f t="shared" si="98"/>
        <v>9.4300148709082071E-3</v>
      </c>
      <c r="Q1283">
        <f t="shared" si="99"/>
        <v>9.3419204224021151E-3</v>
      </c>
      <c r="R1283">
        <f t="shared" si="100"/>
        <v>-9.3858298404758973E-3</v>
      </c>
      <c r="S1283">
        <f t="shared" si="101"/>
        <v>0</v>
      </c>
    </row>
    <row r="1284" spans="1:19" x14ac:dyDescent="0.25">
      <c r="A1284">
        <v>1</v>
      </c>
      <c r="B1284">
        <v>64</v>
      </c>
      <c r="C1284">
        <v>38</v>
      </c>
      <c r="D1284">
        <v>39</v>
      </c>
      <c r="E1284">
        <v>1</v>
      </c>
      <c r="F1284">
        <v>0.5</v>
      </c>
      <c r="G1284">
        <v>0</v>
      </c>
      <c r="H1284">
        <v>1</v>
      </c>
      <c r="I1284">
        <v>1</v>
      </c>
      <c r="J1284">
        <v>1</v>
      </c>
      <c r="K1284">
        <v>1</v>
      </c>
      <c r="L1284">
        <v>0</v>
      </c>
      <c r="M1284">
        <v>1</v>
      </c>
      <c r="N1284">
        <v>0</v>
      </c>
      <c r="O1284">
        <f t="shared" si="97"/>
        <v>-4.6647900962829132</v>
      </c>
      <c r="P1284">
        <f t="shared" si="98"/>
        <v>9.4212255662429155E-3</v>
      </c>
      <c r="Q1284">
        <f t="shared" si="99"/>
        <v>9.3332944935430734E-3</v>
      </c>
      <c r="R1284">
        <f t="shared" si="100"/>
        <v>-9.3771226068874638E-3</v>
      </c>
      <c r="S1284">
        <f t="shared" si="101"/>
        <v>0</v>
      </c>
    </row>
    <row r="1285" spans="1:19" x14ac:dyDescent="0.25">
      <c r="A1285">
        <v>1</v>
      </c>
      <c r="B1285">
        <v>29</v>
      </c>
      <c r="C1285">
        <v>4</v>
      </c>
      <c r="D1285">
        <v>73</v>
      </c>
      <c r="E1285">
        <v>1</v>
      </c>
      <c r="F1285">
        <v>0.8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1</v>
      </c>
      <c r="M1285">
        <v>0</v>
      </c>
      <c r="N1285">
        <v>0</v>
      </c>
      <c r="O1285">
        <f t="shared" si="97"/>
        <v>-4.6649285916988319</v>
      </c>
      <c r="P1285">
        <f t="shared" si="98"/>
        <v>9.4199208600396558E-3</v>
      </c>
      <c r="Q1285">
        <f t="shared" si="99"/>
        <v>9.3320140264457566E-3</v>
      </c>
      <c r="R1285">
        <f t="shared" si="100"/>
        <v>-9.375830077056186E-3</v>
      </c>
      <c r="S1285">
        <f t="shared" si="101"/>
        <v>0</v>
      </c>
    </row>
    <row r="1286" spans="1:19" x14ac:dyDescent="0.25">
      <c r="A1286">
        <v>1</v>
      </c>
      <c r="B1286">
        <v>35</v>
      </c>
      <c r="C1286">
        <v>9</v>
      </c>
      <c r="D1286">
        <v>142</v>
      </c>
      <c r="E1286">
        <v>2</v>
      </c>
      <c r="F1286">
        <v>0</v>
      </c>
      <c r="G1286">
        <v>0</v>
      </c>
      <c r="H1286">
        <v>1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f t="shared" si="97"/>
        <v>-4.6738700604779257</v>
      </c>
      <c r="P1286">
        <f t="shared" si="98"/>
        <v>9.3360683726326776E-3</v>
      </c>
      <c r="Q1286">
        <f t="shared" si="99"/>
        <v>9.2497124250056351E-3</v>
      </c>
      <c r="R1286">
        <f t="shared" si="100"/>
        <v>-9.2927566517363325E-3</v>
      </c>
      <c r="S1286">
        <f t="shared" si="101"/>
        <v>0</v>
      </c>
    </row>
    <row r="1287" spans="1:19" x14ac:dyDescent="0.25">
      <c r="A1287">
        <v>1</v>
      </c>
      <c r="B1287">
        <v>53</v>
      </c>
      <c r="C1287">
        <v>27</v>
      </c>
      <c r="D1287">
        <v>59</v>
      </c>
      <c r="E1287">
        <v>2</v>
      </c>
      <c r="F1287">
        <v>0.8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1</v>
      </c>
      <c r="N1287">
        <v>0</v>
      </c>
      <c r="O1287">
        <f t="shared" si="97"/>
        <v>-4.6794427428849703</v>
      </c>
      <c r="P1287">
        <f t="shared" si="98"/>
        <v>9.2841861245729958E-3</v>
      </c>
      <c r="Q1287">
        <f t="shared" si="99"/>
        <v>9.1987829118993815E-3</v>
      </c>
      <c r="R1287">
        <f t="shared" si="100"/>
        <v>-9.2413529784049851E-3</v>
      </c>
      <c r="S1287">
        <f t="shared" si="101"/>
        <v>0</v>
      </c>
    </row>
    <row r="1288" spans="1:19" x14ac:dyDescent="0.25">
      <c r="A1288">
        <v>1</v>
      </c>
      <c r="B1288">
        <v>62</v>
      </c>
      <c r="C1288">
        <v>36</v>
      </c>
      <c r="D1288">
        <v>105</v>
      </c>
      <c r="E1288">
        <v>2</v>
      </c>
      <c r="F1288">
        <v>2.8</v>
      </c>
      <c r="G1288">
        <v>336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f t="shared" si="97"/>
        <v>-4.6797817657222085</v>
      </c>
      <c r="P1288">
        <f t="shared" si="98"/>
        <v>9.2810391069371619E-3</v>
      </c>
      <c r="Q1288">
        <f t="shared" si="99"/>
        <v>9.1956935158015989E-3</v>
      </c>
      <c r="R1288">
        <f t="shared" si="100"/>
        <v>-9.2382349046400761E-3</v>
      </c>
      <c r="S1288">
        <f t="shared" si="101"/>
        <v>0</v>
      </c>
    </row>
    <row r="1289" spans="1:19" x14ac:dyDescent="0.25">
      <c r="A1289">
        <v>1</v>
      </c>
      <c r="B1289">
        <v>39</v>
      </c>
      <c r="C1289">
        <v>13</v>
      </c>
      <c r="D1289">
        <v>59</v>
      </c>
      <c r="E1289">
        <v>4</v>
      </c>
      <c r="F1289">
        <v>0.2</v>
      </c>
      <c r="G1289">
        <v>0</v>
      </c>
      <c r="H1289">
        <v>1</v>
      </c>
      <c r="I1289">
        <v>0</v>
      </c>
      <c r="J1289">
        <v>0</v>
      </c>
      <c r="K1289">
        <v>1</v>
      </c>
      <c r="L1289">
        <v>0</v>
      </c>
      <c r="M1289">
        <v>1</v>
      </c>
      <c r="N1289">
        <v>0</v>
      </c>
      <c r="O1289">
        <f t="shared" si="97"/>
        <v>-4.6805521861727533</v>
      </c>
      <c r="P1289">
        <f t="shared" si="98"/>
        <v>9.2738915582692375E-3</v>
      </c>
      <c r="Q1289">
        <f t="shared" si="99"/>
        <v>9.1886767663738982E-3</v>
      </c>
      <c r="R1289">
        <f t="shared" si="100"/>
        <v>-9.2311530575628596E-3</v>
      </c>
      <c r="S1289">
        <f t="shared" si="101"/>
        <v>0</v>
      </c>
    </row>
    <row r="1290" spans="1:19" x14ac:dyDescent="0.25">
      <c r="A1290">
        <v>1</v>
      </c>
      <c r="B1290">
        <v>23</v>
      </c>
      <c r="C1290">
        <v>-2</v>
      </c>
      <c r="D1290">
        <v>75</v>
      </c>
      <c r="E1290">
        <v>2</v>
      </c>
      <c r="F1290">
        <v>1.8</v>
      </c>
      <c r="G1290">
        <v>0</v>
      </c>
      <c r="H1290">
        <v>0</v>
      </c>
      <c r="I1290">
        <v>0</v>
      </c>
      <c r="J1290">
        <v>1</v>
      </c>
      <c r="K1290">
        <v>1</v>
      </c>
      <c r="L1290">
        <v>1</v>
      </c>
      <c r="M1290">
        <v>0</v>
      </c>
      <c r="N1290">
        <v>0</v>
      </c>
      <c r="O1290">
        <f t="shared" si="97"/>
        <v>-4.6808987201757901</v>
      </c>
      <c r="P1290">
        <f t="shared" si="98"/>
        <v>9.2706783962709215E-3</v>
      </c>
      <c r="Q1290">
        <f t="shared" si="99"/>
        <v>9.1855223724541489E-3</v>
      </c>
      <c r="R1290">
        <f t="shared" si="100"/>
        <v>-9.2279694152037749E-3</v>
      </c>
      <c r="S1290">
        <f t="shared" si="101"/>
        <v>0</v>
      </c>
    </row>
    <row r="1291" spans="1:19" x14ac:dyDescent="0.25">
      <c r="A1291">
        <v>1</v>
      </c>
      <c r="B1291">
        <v>29</v>
      </c>
      <c r="C1291">
        <v>3</v>
      </c>
      <c r="D1291">
        <v>121</v>
      </c>
      <c r="E1291">
        <v>2</v>
      </c>
      <c r="F1291">
        <v>1.3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f t="shared" si="97"/>
        <v>-4.6842851484443466</v>
      </c>
      <c r="P1291">
        <f t="shared" si="98"/>
        <v>9.2393370065168585E-3</v>
      </c>
      <c r="Q1291">
        <f t="shared" si="99"/>
        <v>9.1547531568888871E-3</v>
      </c>
      <c r="R1291">
        <f t="shared" si="100"/>
        <v>-9.1969154303164144E-3</v>
      </c>
      <c r="S1291">
        <f t="shared" si="101"/>
        <v>0</v>
      </c>
    </row>
    <row r="1292" spans="1:19" x14ac:dyDescent="0.25">
      <c r="A1292">
        <v>1</v>
      </c>
      <c r="B1292">
        <v>56</v>
      </c>
      <c r="C1292">
        <v>26</v>
      </c>
      <c r="D1292">
        <v>51</v>
      </c>
      <c r="E1292">
        <v>3</v>
      </c>
      <c r="F1292">
        <v>2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0</v>
      </c>
      <c r="M1292">
        <v>1</v>
      </c>
      <c r="N1292">
        <v>0</v>
      </c>
      <c r="O1292">
        <f t="shared" si="97"/>
        <v>-4.6956417755416373</v>
      </c>
      <c r="P1292">
        <f t="shared" si="98"/>
        <v>9.1350028648326375E-3</v>
      </c>
      <c r="Q1292">
        <f t="shared" si="99"/>
        <v>9.0523099871665184E-3</v>
      </c>
      <c r="R1292">
        <f t="shared" si="100"/>
        <v>-9.0935310979692943E-3</v>
      </c>
      <c r="S1292">
        <f t="shared" si="101"/>
        <v>0</v>
      </c>
    </row>
    <row r="1293" spans="1:19" x14ac:dyDescent="0.25">
      <c r="A1293">
        <v>1</v>
      </c>
      <c r="B1293">
        <v>54</v>
      </c>
      <c r="C1293">
        <v>30</v>
      </c>
      <c r="D1293">
        <v>112</v>
      </c>
      <c r="E1293">
        <v>2</v>
      </c>
      <c r="F1293">
        <v>6.8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f t="shared" si="97"/>
        <v>-4.698518875473833</v>
      </c>
      <c r="P1293">
        <f t="shared" si="98"/>
        <v>9.1087583209011162E-3</v>
      </c>
      <c r="Q1293">
        <f t="shared" si="99"/>
        <v>9.026537769880787E-3</v>
      </c>
      <c r="R1293">
        <f t="shared" si="100"/>
        <v>-9.0675237895978065E-3</v>
      </c>
      <c r="S1293">
        <f t="shared" si="101"/>
        <v>0</v>
      </c>
    </row>
    <row r="1294" spans="1:19" x14ac:dyDescent="0.25">
      <c r="A1294">
        <v>1</v>
      </c>
      <c r="B1294">
        <v>45</v>
      </c>
      <c r="C1294">
        <v>18</v>
      </c>
      <c r="D1294">
        <v>42</v>
      </c>
      <c r="E1294">
        <v>3</v>
      </c>
      <c r="F1294">
        <v>2.5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f t="shared" si="97"/>
        <v>-4.7012538913227004</v>
      </c>
      <c r="P1294">
        <f t="shared" si="98"/>
        <v>9.0838797596678629E-3</v>
      </c>
      <c r="Q1294">
        <f t="shared" si="99"/>
        <v>9.0021057137800644E-3</v>
      </c>
      <c r="R1294">
        <f t="shared" si="100"/>
        <v>-9.0428694917223922E-3</v>
      </c>
      <c r="S1294">
        <f t="shared" si="101"/>
        <v>0</v>
      </c>
    </row>
    <row r="1295" spans="1:19" x14ac:dyDescent="0.25">
      <c r="A1295">
        <v>1</v>
      </c>
      <c r="B1295">
        <v>41</v>
      </c>
      <c r="C1295">
        <v>14</v>
      </c>
      <c r="D1295">
        <v>51</v>
      </c>
      <c r="E1295">
        <v>3</v>
      </c>
      <c r="F1295">
        <v>2.33</v>
      </c>
      <c r="G1295">
        <v>0</v>
      </c>
      <c r="H1295">
        <v>0</v>
      </c>
      <c r="I1295">
        <v>0</v>
      </c>
      <c r="J1295">
        <v>1</v>
      </c>
      <c r="K1295">
        <v>0</v>
      </c>
      <c r="L1295">
        <v>1</v>
      </c>
      <c r="M1295">
        <v>0</v>
      </c>
      <c r="N1295">
        <v>0</v>
      </c>
      <c r="O1295">
        <f t="shared" si="97"/>
        <v>-4.7023660473554862</v>
      </c>
      <c r="P1295">
        <f t="shared" si="98"/>
        <v>9.0737826837947195E-3</v>
      </c>
      <c r="Q1295">
        <f t="shared" si="99"/>
        <v>8.9921895103265183E-3</v>
      </c>
      <c r="R1295">
        <f t="shared" si="100"/>
        <v>-9.0328632607315704E-3</v>
      </c>
      <c r="S1295">
        <f t="shared" si="101"/>
        <v>0</v>
      </c>
    </row>
    <row r="1296" spans="1:19" x14ac:dyDescent="0.25">
      <c r="A1296">
        <v>1</v>
      </c>
      <c r="B1296">
        <v>39</v>
      </c>
      <c r="C1296">
        <v>15</v>
      </c>
      <c r="D1296">
        <v>143</v>
      </c>
      <c r="E1296">
        <v>1</v>
      </c>
      <c r="F1296">
        <v>3.5</v>
      </c>
      <c r="G1296">
        <v>0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f t="shared" si="97"/>
        <v>-4.702744915333458</v>
      </c>
      <c r="P1296">
        <f t="shared" si="98"/>
        <v>9.0703455692441887E-3</v>
      </c>
      <c r="Q1296">
        <f t="shared" si="99"/>
        <v>8.9888139207255739E-3</v>
      </c>
      <c r="R1296">
        <f t="shared" si="100"/>
        <v>-9.0294570475653001E-3</v>
      </c>
      <c r="S1296">
        <f t="shared" si="101"/>
        <v>0</v>
      </c>
    </row>
    <row r="1297" spans="1:19" x14ac:dyDescent="0.25">
      <c r="A1297">
        <v>1</v>
      </c>
      <c r="B1297">
        <v>26</v>
      </c>
      <c r="C1297">
        <v>0</v>
      </c>
      <c r="D1297">
        <v>54</v>
      </c>
      <c r="E1297">
        <v>3</v>
      </c>
      <c r="F1297">
        <v>0.3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0</v>
      </c>
      <c r="M1297">
        <v>1</v>
      </c>
      <c r="N1297">
        <v>0</v>
      </c>
      <c r="O1297">
        <f t="shared" si="97"/>
        <v>-4.7035518995412646</v>
      </c>
      <c r="P1297">
        <f t="shared" si="98"/>
        <v>9.0630288962273136E-3</v>
      </c>
      <c r="Q1297">
        <f t="shared" si="99"/>
        <v>8.9816281408516083E-3</v>
      </c>
      <c r="R1297">
        <f t="shared" si="100"/>
        <v>-9.0222061164727044E-3</v>
      </c>
      <c r="S1297">
        <f t="shared" si="101"/>
        <v>0</v>
      </c>
    </row>
    <row r="1298" spans="1:19" x14ac:dyDescent="0.25">
      <c r="A1298">
        <v>1</v>
      </c>
      <c r="B1298">
        <v>45</v>
      </c>
      <c r="C1298">
        <v>18</v>
      </c>
      <c r="D1298">
        <v>50</v>
      </c>
      <c r="E1298">
        <v>3</v>
      </c>
      <c r="F1298">
        <v>2.5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</v>
      </c>
      <c r="M1298">
        <v>0</v>
      </c>
      <c r="N1298">
        <v>0</v>
      </c>
      <c r="O1298">
        <f t="shared" si="97"/>
        <v>-4.7079636610606972</v>
      </c>
      <c r="P1298">
        <f t="shared" si="98"/>
        <v>9.0231330442954553E-3</v>
      </c>
      <c r="Q1298">
        <f t="shared" si="99"/>
        <v>8.9424441807117085E-3</v>
      </c>
      <c r="R1298">
        <f t="shared" si="100"/>
        <v>-8.982667812618814E-3</v>
      </c>
      <c r="S1298">
        <f t="shared" si="101"/>
        <v>0</v>
      </c>
    </row>
    <row r="1299" spans="1:19" x14ac:dyDescent="0.25">
      <c r="A1299">
        <v>1</v>
      </c>
      <c r="B1299">
        <v>43</v>
      </c>
      <c r="C1299">
        <v>17</v>
      </c>
      <c r="D1299">
        <v>80</v>
      </c>
      <c r="E1299">
        <v>3</v>
      </c>
      <c r="F1299">
        <v>0.1</v>
      </c>
      <c r="G1299">
        <v>0</v>
      </c>
      <c r="H1299">
        <v>0</v>
      </c>
      <c r="I1299">
        <v>1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f t="shared" si="97"/>
        <v>-4.7095964349184225</v>
      </c>
      <c r="P1299">
        <f t="shared" si="98"/>
        <v>9.0084123296153926E-3</v>
      </c>
      <c r="Q1299">
        <f t="shared" si="99"/>
        <v>8.9279853562534931E-3</v>
      </c>
      <c r="R1299">
        <f t="shared" si="100"/>
        <v>-8.9680786306865334E-3</v>
      </c>
      <c r="S1299">
        <f t="shared" si="101"/>
        <v>0</v>
      </c>
    </row>
    <row r="1300" spans="1:19" x14ac:dyDescent="0.25">
      <c r="A1300">
        <v>1</v>
      </c>
      <c r="B1300">
        <v>63</v>
      </c>
      <c r="C1300">
        <v>33</v>
      </c>
      <c r="D1300">
        <v>41</v>
      </c>
      <c r="E1300">
        <v>4</v>
      </c>
      <c r="F1300">
        <v>1.67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1</v>
      </c>
      <c r="N1300">
        <v>0</v>
      </c>
      <c r="O1300">
        <f t="shared" si="97"/>
        <v>-4.7096825524722066</v>
      </c>
      <c r="P1300">
        <f t="shared" si="98"/>
        <v>9.0076365805853709E-3</v>
      </c>
      <c r="Q1300">
        <f t="shared" si="99"/>
        <v>8.9272233965555E-3</v>
      </c>
      <c r="R1300">
        <f t="shared" si="100"/>
        <v>-8.9673098072369367E-3</v>
      </c>
      <c r="S1300">
        <f t="shared" si="101"/>
        <v>0</v>
      </c>
    </row>
    <row r="1301" spans="1:19" x14ac:dyDescent="0.25">
      <c r="A1301">
        <v>1</v>
      </c>
      <c r="B1301">
        <v>61</v>
      </c>
      <c r="C1301">
        <v>35</v>
      </c>
      <c r="D1301">
        <v>113</v>
      </c>
      <c r="E1301">
        <v>2</v>
      </c>
      <c r="F1301">
        <v>2.8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f t="shared" ref="O1301:O1364" si="102">SUMPRODUCT($A$19:$M$19,A1301:M1301)</f>
        <v>-4.7117270635178707</v>
      </c>
      <c r="P1301">
        <f t="shared" ref="P1301:P1364" si="103">EXP(O1301)</f>
        <v>8.9892391813524725E-3</v>
      </c>
      <c r="Q1301">
        <f t="shared" ref="Q1301:Q1364" si="104">P1301/(P1301+1)</f>
        <v>8.9091526770354156E-3</v>
      </c>
      <c r="R1301">
        <f t="shared" ref="R1301:R1364" si="105">N1301*LN(Q1301) + (1-N1301)*LN(1-Q1301)</f>
        <v>-8.9490764794707897E-3</v>
      </c>
      <c r="S1301">
        <f t="shared" ref="S1301:S1364" si="106">IF(Q1301&gt;=$S$19,1,0)</f>
        <v>0</v>
      </c>
    </row>
    <row r="1302" spans="1:19" x14ac:dyDescent="0.25">
      <c r="A1302">
        <v>1</v>
      </c>
      <c r="B1302">
        <v>28</v>
      </c>
      <c r="C1302">
        <v>2</v>
      </c>
      <c r="D1302">
        <v>34</v>
      </c>
      <c r="E1302">
        <v>4</v>
      </c>
      <c r="F1302">
        <v>1.3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f t="shared" si="102"/>
        <v>-4.7130072071473306</v>
      </c>
      <c r="P1302">
        <f t="shared" si="103"/>
        <v>8.9777390265762189E-3</v>
      </c>
      <c r="Q1302">
        <f t="shared" si="104"/>
        <v>8.8978563939751572E-3</v>
      </c>
      <c r="R1302">
        <f t="shared" si="105"/>
        <v>-8.9376787163749569E-3</v>
      </c>
      <c r="S1302">
        <f t="shared" si="106"/>
        <v>0</v>
      </c>
    </row>
    <row r="1303" spans="1:19" x14ac:dyDescent="0.25">
      <c r="A1303">
        <v>1</v>
      </c>
      <c r="B1303">
        <v>49</v>
      </c>
      <c r="C1303">
        <v>25</v>
      </c>
      <c r="D1303">
        <v>39</v>
      </c>
      <c r="E1303">
        <v>3</v>
      </c>
      <c r="F1303">
        <v>1.9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f t="shared" si="102"/>
        <v>-4.7154749428162397</v>
      </c>
      <c r="P1303">
        <f t="shared" si="103"/>
        <v>8.9556116532375253E-3</v>
      </c>
      <c r="Q1303">
        <f t="shared" si="104"/>
        <v>8.8761205644747737E-3</v>
      </c>
      <c r="R1303">
        <f t="shared" si="105"/>
        <v>-8.915747988749962E-3</v>
      </c>
      <c r="S1303">
        <f t="shared" si="106"/>
        <v>0</v>
      </c>
    </row>
    <row r="1304" spans="1:19" x14ac:dyDescent="0.25">
      <c r="A1304">
        <v>1</v>
      </c>
      <c r="B1304">
        <v>59</v>
      </c>
      <c r="C1304">
        <v>35</v>
      </c>
      <c r="D1304">
        <v>124</v>
      </c>
      <c r="E1304">
        <v>1</v>
      </c>
      <c r="F1304">
        <v>7.4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0</v>
      </c>
      <c r="M1304">
        <v>0</v>
      </c>
      <c r="N1304">
        <v>0</v>
      </c>
      <c r="O1304">
        <f t="shared" si="102"/>
        <v>-4.7158067697462078</v>
      </c>
      <c r="P1304">
        <f t="shared" si="103"/>
        <v>8.9526404331093344E-3</v>
      </c>
      <c r="Q1304">
        <f t="shared" si="104"/>
        <v>8.8732018474784596E-3</v>
      </c>
      <c r="R1304">
        <f t="shared" si="105"/>
        <v>-8.9128031371937828E-3</v>
      </c>
      <c r="S1304">
        <f t="shared" si="106"/>
        <v>0</v>
      </c>
    </row>
    <row r="1305" spans="1:19" x14ac:dyDescent="0.25">
      <c r="A1305">
        <v>1</v>
      </c>
      <c r="B1305">
        <v>61</v>
      </c>
      <c r="C1305">
        <v>37</v>
      </c>
      <c r="D1305">
        <v>62</v>
      </c>
      <c r="E1305">
        <v>1</v>
      </c>
      <c r="F1305">
        <v>0</v>
      </c>
      <c r="G1305">
        <v>244</v>
      </c>
      <c r="H1305">
        <v>0</v>
      </c>
      <c r="I1305">
        <v>0</v>
      </c>
      <c r="J1305">
        <v>1</v>
      </c>
      <c r="K1305">
        <v>0</v>
      </c>
      <c r="L1305">
        <v>1</v>
      </c>
      <c r="M1305">
        <v>0</v>
      </c>
      <c r="N1305">
        <v>0</v>
      </c>
      <c r="O1305">
        <f t="shared" si="102"/>
        <v>-4.7173654108470018</v>
      </c>
      <c r="P1305">
        <f t="shared" si="103"/>
        <v>8.9386973487245915E-3</v>
      </c>
      <c r="Q1305">
        <f t="shared" si="104"/>
        <v>8.8595049156242871E-3</v>
      </c>
      <c r="R1305">
        <f t="shared" si="105"/>
        <v>-8.8989836771228778E-3</v>
      </c>
      <c r="S1305">
        <f t="shared" si="106"/>
        <v>0</v>
      </c>
    </row>
    <row r="1306" spans="1:19" x14ac:dyDescent="0.25">
      <c r="A1306">
        <v>1</v>
      </c>
      <c r="B1306">
        <v>28</v>
      </c>
      <c r="C1306">
        <v>3</v>
      </c>
      <c r="D1306">
        <v>85</v>
      </c>
      <c r="E1306">
        <v>1</v>
      </c>
      <c r="F1306">
        <v>0.8</v>
      </c>
      <c r="G1306">
        <v>0</v>
      </c>
      <c r="H1306">
        <v>0</v>
      </c>
      <c r="I1306">
        <v>0</v>
      </c>
      <c r="J1306">
        <v>1</v>
      </c>
      <c r="K1306">
        <v>1</v>
      </c>
      <c r="L1306">
        <v>1</v>
      </c>
      <c r="M1306">
        <v>0</v>
      </c>
      <c r="N1306">
        <v>0</v>
      </c>
      <c r="O1306">
        <f t="shared" si="102"/>
        <v>-4.7267717443269213</v>
      </c>
      <c r="P1306">
        <f t="shared" si="103"/>
        <v>8.8550111875948766E-3</v>
      </c>
      <c r="Q1306">
        <f t="shared" si="104"/>
        <v>8.7772882023661788E-3</v>
      </c>
      <c r="R1306">
        <f t="shared" si="105"/>
        <v>-8.8160354938437002E-3</v>
      </c>
      <c r="S1306">
        <f t="shared" si="106"/>
        <v>0</v>
      </c>
    </row>
    <row r="1307" spans="1:19" x14ac:dyDescent="0.25">
      <c r="A1307">
        <v>1</v>
      </c>
      <c r="B1307">
        <v>45</v>
      </c>
      <c r="C1307">
        <v>19</v>
      </c>
      <c r="D1307">
        <v>109</v>
      </c>
      <c r="E1307">
        <v>3</v>
      </c>
      <c r="F1307">
        <v>1.1000000000000001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f t="shared" si="102"/>
        <v>-4.7267957573612742</v>
      </c>
      <c r="P1307">
        <f t="shared" si="103"/>
        <v>8.854798554460027E-3</v>
      </c>
      <c r="Q1307">
        <f t="shared" si="104"/>
        <v>8.7770792854904855E-3</v>
      </c>
      <c r="R1307">
        <f t="shared" si="105"/>
        <v>-8.8158247270288398E-3</v>
      </c>
      <c r="S1307">
        <f t="shared" si="106"/>
        <v>0</v>
      </c>
    </row>
    <row r="1308" spans="1:19" x14ac:dyDescent="0.25">
      <c r="A1308">
        <v>1</v>
      </c>
      <c r="B1308">
        <v>45</v>
      </c>
      <c r="C1308">
        <v>20</v>
      </c>
      <c r="D1308">
        <v>29</v>
      </c>
      <c r="E1308">
        <v>4</v>
      </c>
      <c r="F1308">
        <v>1.9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f t="shared" si="102"/>
        <v>-4.728187312880654</v>
      </c>
      <c r="P1308">
        <f t="shared" si="103"/>
        <v>8.8424851800176524E-3</v>
      </c>
      <c r="Q1308">
        <f t="shared" si="104"/>
        <v>8.7649809657250905E-3</v>
      </c>
      <c r="R1308">
        <f t="shared" si="105"/>
        <v>-8.803619353565004E-3</v>
      </c>
      <c r="S1308">
        <f t="shared" si="106"/>
        <v>0</v>
      </c>
    </row>
    <row r="1309" spans="1:19" x14ac:dyDescent="0.25">
      <c r="A1309">
        <v>1</v>
      </c>
      <c r="B1309">
        <v>46</v>
      </c>
      <c r="C1309">
        <v>20</v>
      </c>
      <c r="D1309">
        <v>72</v>
      </c>
      <c r="E1309">
        <v>2</v>
      </c>
      <c r="F1309">
        <v>0.8</v>
      </c>
      <c r="G1309">
        <v>0</v>
      </c>
      <c r="H1309">
        <v>0</v>
      </c>
      <c r="I1309">
        <v>0</v>
      </c>
      <c r="J1309">
        <v>1</v>
      </c>
      <c r="K1309">
        <v>1</v>
      </c>
      <c r="L1309">
        <v>0</v>
      </c>
      <c r="M1309">
        <v>1</v>
      </c>
      <c r="N1309">
        <v>0</v>
      </c>
      <c r="O1309">
        <f t="shared" si="102"/>
        <v>-4.7321015629562941</v>
      </c>
      <c r="P1309">
        <f t="shared" si="103"/>
        <v>8.8079411328576447E-3</v>
      </c>
      <c r="Q1309">
        <f t="shared" si="104"/>
        <v>8.7310386583264021E-3</v>
      </c>
      <c r="R1309">
        <f t="shared" si="105"/>
        <v>-8.7693774980751524E-3</v>
      </c>
      <c r="S1309">
        <f t="shared" si="106"/>
        <v>0</v>
      </c>
    </row>
    <row r="1310" spans="1:19" x14ac:dyDescent="0.25">
      <c r="A1310">
        <v>1</v>
      </c>
      <c r="B1310">
        <v>40</v>
      </c>
      <c r="C1310">
        <v>16</v>
      </c>
      <c r="D1310">
        <v>50</v>
      </c>
      <c r="E1310">
        <v>2</v>
      </c>
      <c r="F1310">
        <v>0.6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f t="shared" si="102"/>
        <v>-4.7326869263501932</v>
      </c>
      <c r="P1310">
        <f t="shared" si="103"/>
        <v>8.8027867952703009E-3</v>
      </c>
      <c r="Q1310">
        <f t="shared" si="104"/>
        <v>8.7259739073825213E-3</v>
      </c>
      <c r="R1310">
        <f t="shared" si="105"/>
        <v>-8.7642681501558656E-3</v>
      </c>
      <c r="S1310">
        <f t="shared" si="106"/>
        <v>0</v>
      </c>
    </row>
    <row r="1311" spans="1:19" x14ac:dyDescent="0.25">
      <c r="A1311">
        <v>1</v>
      </c>
      <c r="B1311">
        <v>42</v>
      </c>
      <c r="C1311">
        <v>18</v>
      </c>
      <c r="D1311">
        <v>110</v>
      </c>
      <c r="E1311">
        <v>2</v>
      </c>
      <c r="F1311">
        <v>6.1</v>
      </c>
      <c r="G1311">
        <v>182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0</v>
      </c>
      <c r="O1311">
        <f t="shared" si="102"/>
        <v>-4.733743117098304</v>
      </c>
      <c r="P1311">
        <f t="shared" si="103"/>
        <v>8.7934942814969289E-3</v>
      </c>
      <c r="Q1311">
        <f t="shared" si="104"/>
        <v>8.7168427744074694E-3</v>
      </c>
      <c r="R1311">
        <f t="shared" si="105"/>
        <v>-8.755056680189735E-3</v>
      </c>
      <c r="S1311">
        <f t="shared" si="106"/>
        <v>0</v>
      </c>
    </row>
    <row r="1312" spans="1:19" x14ac:dyDescent="0.25">
      <c r="A1312">
        <v>1</v>
      </c>
      <c r="B1312">
        <v>56</v>
      </c>
      <c r="C1312">
        <v>29</v>
      </c>
      <c r="D1312">
        <v>51</v>
      </c>
      <c r="E1312">
        <v>3</v>
      </c>
      <c r="F1312">
        <v>1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1</v>
      </c>
      <c r="M1312">
        <v>0</v>
      </c>
      <c r="N1312">
        <v>0</v>
      </c>
      <c r="O1312">
        <f t="shared" si="102"/>
        <v>-4.7360781866081858</v>
      </c>
      <c r="P1312">
        <f t="shared" si="103"/>
        <v>8.7729848159477913E-3</v>
      </c>
      <c r="Q1312">
        <f t="shared" si="104"/>
        <v>8.6966888963114306E-3</v>
      </c>
      <c r="R1312">
        <f t="shared" si="105"/>
        <v>-8.7347257857560319E-3</v>
      </c>
      <c r="S1312">
        <f t="shared" si="106"/>
        <v>0</v>
      </c>
    </row>
    <row r="1313" spans="1:19" x14ac:dyDescent="0.25">
      <c r="A1313">
        <v>1</v>
      </c>
      <c r="B1313">
        <v>41</v>
      </c>
      <c r="C1313">
        <v>17</v>
      </c>
      <c r="D1313">
        <v>119</v>
      </c>
      <c r="E1313">
        <v>2</v>
      </c>
      <c r="F1313">
        <v>6.1</v>
      </c>
      <c r="G1313">
        <v>263</v>
      </c>
      <c r="H1313">
        <v>1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0</v>
      </c>
      <c r="O1313">
        <f t="shared" si="102"/>
        <v>-4.7387293436040867</v>
      </c>
      <c r="P1313">
        <f t="shared" si="103"/>
        <v>8.7497570596972475E-3</v>
      </c>
      <c r="Q1313">
        <f t="shared" si="104"/>
        <v>8.6738628668432405E-3</v>
      </c>
      <c r="R1313">
        <f t="shared" si="105"/>
        <v>-8.7116997689786202E-3</v>
      </c>
      <c r="S1313">
        <f t="shared" si="106"/>
        <v>0</v>
      </c>
    </row>
    <row r="1314" spans="1:19" x14ac:dyDescent="0.25">
      <c r="A1314">
        <v>1</v>
      </c>
      <c r="B1314">
        <v>45</v>
      </c>
      <c r="C1314">
        <v>19</v>
      </c>
      <c r="D1314">
        <v>125</v>
      </c>
      <c r="E1314">
        <v>1</v>
      </c>
      <c r="F1314">
        <v>2.4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f t="shared" si="102"/>
        <v>-4.7435264313217038</v>
      </c>
      <c r="P1314">
        <f t="shared" si="103"/>
        <v>8.7078842217107339E-3</v>
      </c>
      <c r="Q1314">
        <f t="shared" si="104"/>
        <v>8.6327115688497671E-3</v>
      </c>
      <c r="R1314">
        <f t="shared" si="105"/>
        <v>-8.6701892686978001E-3</v>
      </c>
      <c r="S1314">
        <f t="shared" si="106"/>
        <v>0</v>
      </c>
    </row>
    <row r="1315" spans="1:19" x14ac:dyDescent="0.25">
      <c r="A1315">
        <v>1</v>
      </c>
      <c r="B1315">
        <v>41</v>
      </c>
      <c r="C1315">
        <v>17</v>
      </c>
      <c r="D1315">
        <v>38</v>
      </c>
      <c r="E1315">
        <v>4</v>
      </c>
      <c r="F1315">
        <v>2.2000000000000002</v>
      </c>
      <c r="G1315">
        <v>180</v>
      </c>
      <c r="H1315">
        <v>0</v>
      </c>
      <c r="I1315">
        <v>0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f t="shared" si="102"/>
        <v>-4.7439890050609943</v>
      </c>
      <c r="P1315">
        <f t="shared" si="103"/>
        <v>8.7038571146337874E-3</v>
      </c>
      <c r="Q1315">
        <f t="shared" si="104"/>
        <v>8.6287536755643036E-3</v>
      </c>
      <c r="R1315">
        <f t="shared" si="105"/>
        <v>-8.6661969185051931E-3</v>
      </c>
      <c r="S1315">
        <f t="shared" si="106"/>
        <v>0</v>
      </c>
    </row>
    <row r="1316" spans="1:19" x14ac:dyDescent="0.25">
      <c r="A1316">
        <v>1</v>
      </c>
      <c r="B1316">
        <v>37</v>
      </c>
      <c r="C1316">
        <v>13</v>
      </c>
      <c r="D1316">
        <v>71</v>
      </c>
      <c r="E1316">
        <v>2</v>
      </c>
      <c r="F1316">
        <v>1.7</v>
      </c>
      <c r="G1316">
        <v>0</v>
      </c>
      <c r="H1316">
        <v>0</v>
      </c>
      <c r="I1316">
        <v>0</v>
      </c>
      <c r="J1316">
        <v>1</v>
      </c>
      <c r="K1316">
        <v>1</v>
      </c>
      <c r="L1316">
        <v>1</v>
      </c>
      <c r="M1316">
        <v>0</v>
      </c>
      <c r="N1316">
        <v>0</v>
      </c>
      <c r="O1316">
        <f t="shared" si="102"/>
        <v>-4.747387804364239</v>
      </c>
      <c r="P1316">
        <f t="shared" si="103"/>
        <v>8.6743246669977476E-3</v>
      </c>
      <c r="Q1316">
        <f t="shared" si="104"/>
        <v>8.5997278357030412E-3</v>
      </c>
      <c r="R1316">
        <f t="shared" si="105"/>
        <v>-8.6369188704874429E-3</v>
      </c>
      <c r="S1316">
        <f t="shared" si="106"/>
        <v>0</v>
      </c>
    </row>
    <row r="1317" spans="1:19" x14ac:dyDescent="0.25">
      <c r="A1317">
        <v>1</v>
      </c>
      <c r="B1317">
        <v>51</v>
      </c>
      <c r="C1317">
        <v>26</v>
      </c>
      <c r="D1317">
        <v>62</v>
      </c>
      <c r="E1317">
        <v>1</v>
      </c>
      <c r="F1317">
        <v>1.3</v>
      </c>
      <c r="G1317">
        <v>221</v>
      </c>
      <c r="H1317">
        <v>0</v>
      </c>
      <c r="I1317">
        <v>0</v>
      </c>
      <c r="J1317">
        <v>1</v>
      </c>
      <c r="K1317">
        <v>0</v>
      </c>
      <c r="L1317">
        <v>1</v>
      </c>
      <c r="M1317">
        <v>0</v>
      </c>
      <c r="N1317">
        <v>0</v>
      </c>
      <c r="O1317">
        <f t="shared" si="102"/>
        <v>-4.7489868989274626</v>
      </c>
      <c r="P1317">
        <f t="shared" si="103"/>
        <v>8.6604646862464985E-3</v>
      </c>
      <c r="Q1317">
        <f t="shared" si="104"/>
        <v>8.5861050268688979E-3</v>
      </c>
      <c r="R1317">
        <f t="shared" si="105"/>
        <v>-8.6231779873928924E-3</v>
      </c>
      <c r="S1317">
        <f t="shared" si="106"/>
        <v>0</v>
      </c>
    </row>
    <row r="1318" spans="1:19" x14ac:dyDescent="0.25">
      <c r="A1318">
        <v>1</v>
      </c>
      <c r="B1318">
        <v>47</v>
      </c>
      <c r="C1318">
        <v>20</v>
      </c>
      <c r="D1318">
        <v>49</v>
      </c>
      <c r="E1318">
        <v>3</v>
      </c>
      <c r="F1318">
        <v>2.5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1</v>
      </c>
      <c r="M1318">
        <v>0</v>
      </c>
      <c r="N1318">
        <v>0</v>
      </c>
      <c r="O1318">
        <f t="shared" si="102"/>
        <v>-4.7520835427227919</v>
      </c>
      <c r="P1318">
        <f t="shared" si="103"/>
        <v>8.633687792659276E-3</v>
      </c>
      <c r="Q1318">
        <f t="shared" si="104"/>
        <v>8.5597852789882894E-3</v>
      </c>
      <c r="R1318">
        <f t="shared" si="105"/>
        <v>-8.5966306506488968E-3</v>
      </c>
      <c r="S1318">
        <f t="shared" si="106"/>
        <v>0</v>
      </c>
    </row>
    <row r="1319" spans="1:19" x14ac:dyDescent="0.25">
      <c r="A1319">
        <v>1</v>
      </c>
      <c r="B1319">
        <v>32</v>
      </c>
      <c r="C1319">
        <v>7</v>
      </c>
      <c r="D1319">
        <v>112</v>
      </c>
      <c r="E1319">
        <v>1</v>
      </c>
      <c r="F1319">
        <v>4.5999999999999996</v>
      </c>
      <c r="G1319">
        <v>366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f t="shared" si="102"/>
        <v>-4.7532881765253014</v>
      </c>
      <c r="P1319">
        <f t="shared" si="103"/>
        <v>8.6232936223453304E-3</v>
      </c>
      <c r="Q1319">
        <f t="shared" si="104"/>
        <v>8.5495681855371815E-3</v>
      </c>
      <c r="R1319">
        <f t="shared" si="105"/>
        <v>-8.58632539910212E-3</v>
      </c>
      <c r="S1319">
        <f t="shared" si="106"/>
        <v>0</v>
      </c>
    </row>
    <row r="1320" spans="1:19" x14ac:dyDescent="0.25">
      <c r="A1320">
        <v>1</v>
      </c>
      <c r="B1320">
        <v>41</v>
      </c>
      <c r="C1320">
        <v>16</v>
      </c>
      <c r="D1320">
        <v>115</v>
      </c>
      <c r="E1320">
        <v>1</v>
      </c>
      <c r="F1320">
        <v>7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f t="shared" si="102"/>
        <v>-4.7546566061267255</v>
      </c>
      <c r="P1320">
        <f t="shared" si="103"/>
        <v>8.6115013223970888E-3</v>
      </c>
      <c r="Q1320">
        <f t="shared" si="104"/>
        <v>8.5379765262506863E-3</v>
      </c>
      <c r="R1320">
        <f t="shared" si="105"/>
        <v>-8.5746338498804021E-3</v>
      </c>
      <c r="S1320">
        <f t="shared" si="106"/>
        <v>0</v>
      </c>
    </row>
    <row r="1321" spans="1:19" x14ac:dyDescent="0.25">
      <c r="A1321">
        <v>1</v>
      </c>
      <c r="B1321">
        <v>55</v>
      </c>
      <c r="C1321">
        <v>31</v>
      </c>
      <c r="D1321">
        <v>124</v>
      </c>
      <c r="E1321">
        <v>2</v>
      </c>
      <c r="F1321">
        <v>0.3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f t="shared" si="102"/>
        <v>-4.7557578614286449</v>
      </c>
      <c r="P1321">
        <f t="shared" si="103"/>
        <v>8.6020230808480976E-3</v>
      </c>
      <c r="Q1321">
        <f t="shared" si="104"/>
        <v>8.5286593562172251E-3</v>
      </c>
      <c r="R1321">
        <f t="shared" si="105"/>
        <v>-8.5652364891802852E-3</v>
      </c>
      <c r="S1321">
        <f t="shared" si="106"/>
        <v>0</v>
      </c>
    </row>
    <row r="1322" spans="1:19" x14ac:dyDescent="0.25">
      <c r="A1322">
        <v>1</v>
      </c>
      <c r="B1322">
        <v>30</v>
      </c>
      <c r="C1322">
        <v>5</v>
      </c>
      <c r="D1322">
        <v>123</v>
      </c>
      <c r="E1322">
        <v>2</v>
      </c>
      <c r="F1322">
        <v>3.1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f t="shared" si="102"/>
        <v>-4.7588849231102204</v>
      </c>
      <c r="P1322">
        <f t="shared" si="103"/>
        <v>8.5751660377882295E-3</v>
      </c>
      <c r="Q1322">
        <f t="shared" si="104"/>
        <v>8.5022577657508421E-3</v>
      </c>
      <c r="R1322">
        <f t="shared" si="105"/>
        <v>-8.5386081461607879E-3</v>
      </c>
      <c r="S1322">
        <f t="shared" si="106"/>
        <v>0</v>
      </c>
    </row>
    <row r="1323" spans="1:19" x14ac:dyDescent="0.25">
      <c r="A1323">
        <v>1</v>
      </c>
      <c r="B1323">
        <v>58</v>
      </c>
      <c r="C1323">
        <v>32</v>
      </c>
      <c r="D1323">
        <v>108</v>
      </c>
      <c r="E1323">
        <v>3</v>
      </c>
      <c r="F1323">
        <v>4.4000000000000004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0</v>
      </c>
      <c r="O1323">
        <f t="shared" si="102"/>
        <v>-4.7655490264755871</v>
      </c>
      <c r="P1323">
        <f t="shared" si="103"/>
        <v>8.5182102353994898E-3</v>
      </c>
      <c r="Q1323">
        <f t="shared" si="104"/>
        <v>8.4462631898448749E-3</v>
      </c>
      <c r="R1323">
        <f t="shared" si="105"/>
        <v>-8.4821350021072033E-3</v>
      </c>
      <c r="S1323">
        <f t="shared" si="106"/>
        <v>0</v>
      </c>
    </row>
    <row r="1324" spans="1:19" x14ac:dyDescent="0.25">
      <c r="A1324">
        <v>1</v>
      </c>
      <c r="B1324">
        <v>32</v>
      </c>
      <c r="C1324">
        <v>7</v>
      </c>
      <c r="D1324">
        <v>83</v>
      </c>
      <c r="E1324">
        <v>1</v>
      </c>
      <c r="F1324">
        <v>2.6</v>
      </c>
      <c r="G1324">
        <v>0</v>
      </c>
      <c r="H1324">
        <v>1</v>
      </c>
      <c r="I1324">
        <v>0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f t="shared" si="102"/>
        <v>-4.767583605216549</v>
      </c>
      <c r="P1324">
        <f t="shared" si="103"/>
        <v>8.5008968846036325E-3</v>
      </c>
      <c r="Q1324">
        <f t="shared" si="104"/>
        <v>8.429240777934912E-3</v>
      </c>
      <c r="R1324">
        <f t="shared" si="105"/>
        <v>-8.4649677370722508E-3</v>
      </c>
      <c r="S1324">
        <f t="shared" si="106"/>
        <v>0</v>
      </c>
    </row>
    <row r="1325" spans="1:19" x14ac:dyDescent="0.25">
      <c r="A1325">
        <v>1</v>
      </c>
      <c r="B1325">
        <v>58</v>
      </c>
      <c r="C1325">
        <v>33</v>
      </c>
      <c r="D1325">
        <v>51</v>
      </c>
      <c r="E1325">
        <v>2</v>
      </c>
      <c r="F1325">
        <v>1.6</v>
      </c>
      <c r="G1325">
        <v>123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1</v>
      </c>
      <c r="N1325">
        <v>0</v>
      </c>
      <c r="O1325">
        <f t="shared" si="102"/>
        <v>-4.7705615877871148</v>
      </c>
      <c r="P1325">
        <f t="shared" si="103"/>
        <v>8.4756190190497672E-3</v>
      </c>
      <c r="Q1325">
        <f t="shared" si="104"/>
        <v>8.4043866398020133E-3</v>
      </c>
      <c r="R1325">
        <f t="shared" si="105"/>
        <v>-8.4399026306063198E-3</v>
      </c>
      <c r="S1325">
        <f t="shared" si="106"/>
        <v>0</v>
      </c>
    </row>
    <row r="1326" spans="1:19" x14ac:dyDescent="0.25">
      <c r="A1326">
        <v>1</v>
      </c>
      <c r="B1326">
        <v>30</v>
      </c>
      <c r="C1326">
        <v>5</v>
      </c>
      <c r="D1326">
        <v>41</v>
      </c>
      <c r="E1326">
        <v>4</v>
      </c>
      <c r="F1326">
        <v>1.7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1</v>
      </c>
      <c r="M1326">
        <v>0</v>
      </c>
      <c r="N1326">
        <v>0</v>
      </c>
      <c r="O1326">
        <f t="shared" si="102"/>
        <v>-4.770827553776309</v>
      </c>
      <c r="P1326">
        <f t="shared" si="103"/>
        <v>8.4733650924005352E-3</v>
      </c>
      <c r="Q1326">
        <f t="shared" si="104"/>
        <v>8.4021704347384228E-3</v>
      </c>
      <c r="R1326">
        <f t="shared" si="105"/>
        <v>-8.4376676443305397E-3</v>
      </c>
      <c r="S1326">
        <f t="shared" si="106"/>
        <v>0</v>
      </c>
    </row>
    <row r="1327" spans="1:19" x14ac:dyDescent="0.25">
      <c r="A1327">
        <v>1</v>
      </c>
      <c r="B1327">
        <v>40</v>
      </c>
      <c r="C1327">
        <v>16</v>
      </c>
      <c r="D1327">
        <v>45</v>
      </c>
      <c r="E1327">
        <v>3</v>
      </c>
      <c r="F1327">
        <v>0.6</v>
      </c>
      <c r="G1327">
        <v>204</v>
      </c>
      <c r="H1327">
        <v>0</v>
      </c>
      <c r="I1327">
        <v>0</v>
      </c>
      <c r="J1327">
        <v>1</v>
      </c>
      <c r="K1327">
        <v>0</v>
      </c>
      <c r="L1327">
        <v>1</v>
      </c>
      <c r="M1327">
        <v>0</v>
      </c>
      <c r="N1327">
        <v>0</v>
      </c>
      <c r="O1327">
        <f t="shared" si="102"/>
        <v>-4.7717372734596868</v>
      </c>
      <c r="P1327">
        <f t="shared" si="103"/>
        <v>8.4656602105642378E-3</v>
      </c>
      <c r="Q1327">
        <f t="shared" si="104"/>
        <v>8.3945944265436234E-3</v>
      </c>
      <c r="R1327">
        <f t="shared" si="105"/>
        <v>-8.4300274710385741E-3</v>
      </c>
      <c r="S1327">
        <f t="shared" si="106"/>
        <v>0</v>
      </c>
    </row>
    <row r="1328" spans="1:19" x14ac:dyDescent="0.25">
      <c r="A1328">
        <v>1</v>
      </c>
      <c r="B1328">
        <v>29</v>
      </c>
      <c r="C1328">
        <v>3</v>
      </c>
      <c r="D1328">
        <v>41</v>
      </c>
      <c r="E1328">
        <v>4</v>
      </c>
      <c r="F1328">
        <v>1.3</v>
      </c>
      <c r="G1328">
        <v>0</v>
      </c>
      <c r="H1328">
        <v>0</v>
      </c>
      <c r="I1328">
        <v>0</v>
      </c>
      <c r="J1328">
        <v>1</v>
      </c>
      <c r="K1328">
        <v>0</v>
      </c>
      <c r="L1328">
        <v>0</v>
      </c>
      <c r="M1328">
        <v>1</v>
      </c>
      <c r="N1328">
        <v>0</v>
      </c>
      <c r="O1328">
        <f t="shared" si="102"/>
        <v>-4.7725707458237538</v>
      </c>
      <c r="P1328">
        <f t="shared" si="103"/>
        <v>8.4586072563646482E-3</v>
      </c>
      <c r="Q1328">
        <f t="shared" si="104"/>
        <v>8.3876593402056696E-3</v>
      </c>
      <c r="R1328">
        <f t="shared" si="105"/>
        <v>-8.423033699072607E-3</v>
      </c>
      <c r="S1328">
        <f t="shared" si="106"/>
        <v>0</v>
      </c>
    </row>
    <row r="1329" spans="1:19" x14ac:dyDescent="0.25">
      <c r="A1329">
        <v>1</v>
      </c>
      <c r="B1329">
        <v>59</v>
      </c>
      <c r="C1329">
        <v>34</v>
      </c>
      <c r="D1329">
        <v>52</v>
      </c>
      <c r="E1329">
        <v>2</v>
      </c>
      <c r="F1329">
        <v>1.6</v>
      </c>
      <c r="G1329">
        <v>75</v>
      </c>
      <c r="H1329">
        <v>0</v>
      </c>
      <c r="I1329">
        <v>0</v>
      </c>
      <c r="J1329">
        <v>1</v>
      </c>
      <c r="K1329">
        <v>0</v>
      </c>
      <c r="L1329">
        <v>0</v>
      </c>
      <c r="M1329">
        <v>1</v>
      </c>
      <c r="N1329">
        <v>0</v>
      </c>
      <c r="O1329">
        <f t="shared" si="102"/>
        <v>-4.7739418529013635</v>
      </c>
      <c r="P1329">
        <f t="shared" si="103"/>
        <v>8.4470175472704679E-3</v>
      </c>
      <c r="Q1329">
        <f t="shared" si="104"/>
        <v>8.376263105834926E-3</v>
      </c>
      <c r="R1329">
        <f t="shared" si="105"/>
        <v>-8.411541134470896E-3</v>
      </c>
      <c r="S1329">
        <f t="shared" si="106"/>
        <v>0</v>
      </c>
    </row>
    <row r="1330" spans="1:19" x14ac:dyDescent="0.25">
      <c r="A1330">
        <v>1</v>
      </c>
      <c r="B1330">
        <v>24</v>
      </c>
      <c r="C1330">
        <v>0</v>
      </c>
      <c r="D1330">
        <v>135</v>
      </c>
      <c r="E1330">
        <v>1</v>
      </c>
      <c r="F1330">
        <v>1.5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0</v>
      </c>
      <c r="O1330">
        <f t="shared" si="102"/>
        <v>-4.7819932566701926</v>
      </c>
      <c r="P1330">
        <f t="shared" si="103"/>
        <v>8.3792802544251452E-3</v>
      </c>
      <c r="Q1330">
        <f t="shared" si="104"/>
        <v>8.3096513568892069E-3</v>
      </c>
      <c r="R1330">
        <f t="shared" si="105"/>
        <v>-8.3443689710132503E-3</v>
      </c>
      <c r="S1330">
        <f t="shared" si="106"/>
        <v>0</v>
      </c>
    </row>
    <row r="1331" spans="1:19" x14ac:dyDescent="0.25">
      <c r="A1331">
        <v>1</v>
      </c>
      <c r="B1331">
        <v>42</v>
      </c>
      <c r="C1331">
        <v>18</v>
      </c>
      <c r="D1331">
        <v>143</v>
      </c>
      <c r="E1331">
        <v>1</v>
      </c>
      <c r="F1331">
        <v>1.7</v>
      </c>
      <c r="G1331">
        <v>0</v>
      </c>
      <c r="H1331">
        <v>1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0</v>
      </c>
      <c r="O1331">
        <f t="shared" si="102"/>
        <v>-4.7822250909216777</v>
      </c>
      <c r="P1331">
        <f t="shared" si="103"/>
        <v>8.3773378754230677E-3</v>
      </c>
      <c r="Q1331">
        <f t="shared" si="104"/>
        <v>8.3077411210703157E-3</v>
      </c>
      <c r="R1331">
        <f t="shared" si="105"/>
        <v>-8.3424427306483164E-3</v>
      </c>
      <c r="S1331">
        <f t="shared" si="106"/>
        <v>0</v>
      </c>
    </row>
    <row r="1332" spans="1:19" x14ac:dyDescent="0.25">
      <c r="A1332">
        <v>1</v>
      </c>
      <c r="B1332">
        <v>56</v>
      </c>
      <c r="C1332">
        <v>30</v>
      </c>
      <c r="D1332">
        <v>45</v>
      </c>
      <c r="E1332">
        <v>4</v>
      </c>
      <c r="F1332">
        <v>0.7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f t="shared" si="102"/>
        <v>-4.7839680563287459</v>
      </c>
      <c r="P1332">
        <f t="shared" si="103"/>
        <v>8.362749182789465E-3</v>
      </c>
      <c r="Q1332">
        <f t="shared" si="104"/>
        <v>8.2933936121370143E-3</v>
      </c>
      <c r="R1332">
        <f t="shared" si="105"/>
        <v>-8.3279751324411497E-3</v>
      </c>
      <c r="S1332">
        <f t="shared" si="106"/>
        <v>0</v>
      </c>
    </row>
    <row r="1333" spans="1:19" x14ac:dyDescent="0.25">
      <c r="A1333">
        <v>1</v>
      </c>
      <c r="B1333">
        <v>48</v>
      </c>
      <c r="C1333">
        <v>22</v>
      </c>
      <c r="D1333">
        <v>71</v>
      </c>
      <c r="E1333">
        <v>1</v>
      </c>
      <c r="F1333">
        <v>1.4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0</v>
      </c>
      <c r="M1333">
        <v>1</v>
      </c>
      <c r="N1333">
        <v>0</v>
      </c>
      <c r="O1333">
        <f t="shared" si="102"/>
        <v>-4.7840695099206672</v>
      </c>
      <c r="P1333">
        <f t="shared" si="103"/>
        <v>8.3619007948832619E-3</v>
      </c>
      <c r="Q1333">
        <f t="shared" si="104"/>
        <v>8.2925592372060531E-3</v>
      </c>
      <c r="R1333">
        <f t="shared" si="105"/>
        <v>-8.3271337801958892E-3</v>
      </c>
      <c r="S1333">
        <f t="shared" si="106"/>
        <v>0</v>
      </c>
    </row>
    <row r="1334" spans="1:19" x14ac:dyDescent="0.25">
      <c r="A1334">
        <v>1</v>
      </c>
      <c r="B1334">
        <v>39</v>
      </c>
      <c r="C1334">
        <v>13</v>
      </c>
      <c r="D1334">
        <v>50</v>
      </c>
      <c r="E1334">
        <v>2</v>
      </c>
      <c r="F1334">
        <v>2.4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0</v>
      </c>
      <c r="O1334">
        <f t="shared" si="102"/>
        <v>-4.7849379079398062</v>
      </c>
      <c r="P1334">
        <f t="shared" si="103"/>
        <v>8.3546424888021921E-3</v>
      </c>
      <c r="Q1334">
        <f t="shared" si="104"/>
        <v>8.2854207604790894E-3</v>
      </c>
      <c r="R1334">
        <f t="shared" si="105"/>
        <v>-8.3199356381414048E-3</v>
      </c>
      <c r="S1334">
        <f t="shared" si="106"/>
        <v>0</v>
      </c>
    </row>
    <row r="1335" spans="1:19" x14ac:dyDescent="0.25">
      <c r="A1335">
        <v>1</v>
      </c>
      <c r="B1335">
        <v>38</v>
      </c>
      <c r="C1335">
        <v>13</v>
      </c>
      <c r="D1335">
        <v>62</v>
      </c>
      <c r="E1335">
        <v>3</v>
      </c>
      <c r="F1335">
        <v>0.7</v>
      </c>
      <c r="G1335">
        <v>0</v>
      </c>
      <c r="H1335">
        <v>1</v>
      </c>
      <c r="I1335">
        <v>0</v>
      </c>
      <c r="J1335">
        <v>1</v>
      </c>
      <c r="K1335">
        <v>0</v>
      </c>
      <c r="L1335">
        <v>1</v>
      </c>
      <c r="M1335">
        <v>0</v>
      </c>
      <c r="N1335">
        <v>0</v>
      </c>
      <c r="O1335">
        <f t="shared" si="102"/>
        <v>-4.7879477449198831</v>
      </c>
      <c r="P1335">
        <f t="shared" si="103"/>
        <v>8.3295341817944679E-3</v>
      </c>
      <c r="Q1335">
        <f t="shared" si="104"/>
        <v>8.2607261807058352E-3</v>
      </c>
      <c r="R1335">
        <f t="shared" si="105"/>
        <v>-8.2950350540048311E-3</v>
      </c>
      <c r="S1335">
        <f t="shared" si="106"/>
        <v>0</v>
      </c>
    </row>
    <row r="1336" spans="1:19" x14ac:dyDescent="0.25">
      <c r="A1336">
        <v>1</v>
      </c>
      <c r="B1336">
        <v>26</v>
      </c>
      <c r="C1336">
        <v>0</v>
      </c>
      <c r="D1336">
        <v>44</v>
      </c>
      <c r="E1336">
        <v>4</v>
      </c>
      <c r="F1336">
        <v>1.3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f t="shared" si="102"/>
        <v>-4.7895114667362</v>
      </c>
      <c r="P1336">
        <f t="shared" si="103"/>
        <v>8.3165192859649423E-3</v>
      </c>
      <c r="Q1336">
        <f t="shared" si="104"/>
        <v>8.2479252565000622E-3</v>
      </c>
      <c r="R1336">
        <f t="shared" si="105"/>
        <v>-8.2821275873650596E-3</v>
      </c>
      <c r="S1336">
        <f t="shared" si="106"/>
        <v>0</v>
      </c>
    </row>
    <row r="1337" spans="1:19" x14ac:dyDescent="0.25">
      <c r="A1337">
        <v>1</v>
      </c>
      <c r="B1337">
        <v>44</v>
      </c>
      <c r="C1337">
        <v>19</v>
      </c>
      <c r="D1337">
        <v>34</v>
      </c>
      <c r="E1337">
        <v>4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f t="shared" si="102"/>
        <v>-4.7908006399970535</v>
      </c>
      <c r="P1337">
        <f t="shared" si="103"/>
        <v>8.3058047596024816E-3</v>
      </c>
      <c r="Q1337">
        <f t="shared" si="104"/>
        <v>8.2373866344870733E-3</v>
      </c>
      <c r="R1337">
        <f t="shared" si="105"/>
        <v>-8.271501377157155E-3</v>
      </c>
      <c r="S1337">
        <f t="shared" si="106"/>
        <v>0</v>
      </c>
    </row>
    <row r="1338" spans="1:19" x14ac:dyDescent="0.25">
      <c r="A1338">
        <v>1</v>
      </c>
      <c r="B1338">
        <v>55</v>
      </c>
      <c r="C1338">
        <v>31</v>
      </c>
      <c r="D1338">
        <v>62</v>
      </c>
      <c r="E1338">
        <v>1</v>
      </c>
      <c r="F1338">
        <v>1.8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1</v>
      </c>
      <c r="N1338">
        <v>0</v>
      </c>
      <c r="O1338">
        <f t="shared" si="102"/>
        <v>-4.7949868701217531</v>
      </c>
      <c r="P1338">
        <f t="shared" si="103"/>
        <v>8.2711074256913621E-3</v>
      </c>
      <c r="Q1338">
        <f t="shared" si="104"/>
        <v>8.2032574024748939E-3</v>
      </c>
      <c r="R1338">
        <f t="shared" si="105"/>
        <v>-8.2370892665107574E-3</v>
      </c>
      <c r="S1338">
        <f t="shared" si="106"/>
        <v>0</v>
      </c>
    </row>
    <row r="1339" spans="1:19" x14ac:dyDescent="0.25">
      <c r="A1339">
        <v>1</v>
      </c>
      <c r="B1339">
        <v>29</v>
      </c>
      <c r="C1339">
        <v>3</v>
      </c>
      <c r="D1339">
        <v>39</v>
      </c>
      <c r="E1339">
        <v>4</v>
      </c>
      <c r="F1339">
        <v>2.1</v>
      </c>
      <c r="G1339">
        <v>0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1</v>
      </c>
      <c r="N1339">
        <v>0</v>
      </c>
      <c r="O1339">
        <f t="shared" si="102"/>
        <v>-4.7966660892922564</v>
      </c>
      <c r="P1339">
        <f t="shared" si="103"/>
        <v>8.2572300783556093E-3</v>
      </c>
      <c r="Q1339">
        <f t="shared" si="104"/>
        <v>8.1896066123065703E-3</v>
      </c>
      <c r="R1339">
        <f t="shared" si="105"/>
        <v>-8.2233256639094015E-3</v>
      </c>
      <c r="S1339">
        <f t="shared" si="106"/>
        <v>0</v>
      </c>
    </row>
    <row r="1340" spans="1:19" x14ac:dyDescent="0.25">
      <c r="A1340">
        <v>1</v>
      </c>
      <c r="B1340">
        <v>48</v>
      </c>
      <c r="C1340">
        <v>22</v>
      </c>
      <c r="D1340">
        <v>128</v>
      </c>
      <c r="E1340">
        <v>1</v>
      </c>
      <c r="F1340">
        <v>5.7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f t="shared" si="102"/>
        <v>-4.7987699760680327</v>
      </c>
      <c r="P1340">
        <f t="shared" si="103"/>
        <v>8.2398760630321161E-3</v>
      </c>
      <c r="Q1340">
        <f t="shared" si="104"/>
        <v>8.1725353843443739E-3</v>
      </c>
      <c r="R1340">
        <f t="shared" si="105"/>
        <v>-8.2061136230181832E-3</v>
      </c>
      <c r="S1340">
        <f t="shared" si="106"/>
        <v>0</v>
      </c>
    </row>
    <row r="1341" spans="1:19" x14ac:dyDescent="0.25">
      <c r="A1341">
        <v>1</v>
      </c>
      <c r="B1341">
        <v>27</v>
      </c>
      <c r="C1341">
        <v>1</v>
      </c>
      <c r="D1341">
        <v>42</v>
      </c>
      <c r="E1341">
        <v>3</v>
      </c>
      <c r="F1341">
        <v>2.4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f t="shared" si="102"/>
        <v>-4.8008767434947561</v>
      </c>
      <c r="P1341">
        <f t="shared" si="103"/>
        <v>8.222534833924636E-3</v>
      </c>
      <c r="Q1341">
        <f t="shared" si="104"/>
        <v>8.1554761472169036E-3</v>
      </c>
      <c r="R1341">
        <f t="shared" si="105"/>
        <v>-8.1889139678059716E-3</v>
      </c>
      <c r="S1341">
        <f t="shared" si="106"/>
        <v>0</v>
      </c>
    </row>
    <row r="1342" spans="1:19" x14ac:dyDescent="0.25">
      <c r="A1342">
        <v>1</v>
      </c>
      <c r="B1342">
        <v>65</v>
      </c>
      <c r="C1342">
        <v>41</v>
      </c>
      <c r="D1342">
        <v>45</v>
      </c>
      <c r="E1342">
        <v>3</v>
      </c>
      <c r="F1342">
        <v>0.1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v>0</v>
      </c>
      <c r="M1342">
        <v>1</v>
      </c>
      <c r="N1342">
        <v>0</v>
      </c>
      <c r="O1342">
        <f t="shared" si="102"/>
        <v>-4.8020449640932652</v>
      </c>
      <c r="P1342">
        <f t="shared" si="103"/>
        <v>8.2129347079839283E-3</v>
      </c>
      <c r="Q1342">
        <f t="shared" si="104"/>
        <v>8.1460318800241332E-3</v>
      </c>
      <c r="R1342">
        <f t="shared" si="105"/>
        <v>-8.1793920901304818E-3</v>
      </c>
      <c r="S1342">
        <f t="shared" si="106"/>
        <v>0</v>
      </c>
    </row>
    <row r="1343" spans="1:19" x14ac:dyDescent="0.25">
      <c r="A1343">
        <v>1</v>
      </c>
      <c r="B1343">
        <v>56</v>
      </c>
      <c r="C1343">
        <v>31</v>
      </c>
      <c r="D1343">
        <v>68</v>
      </c>
      <c r="E1343">
        <v>2</v>
      </c>
      <c r="F1343">
        <v>0</v>
      </c>
      <c r="G1343">
        <v>0</v>
      </c>
      <c r="H1343">
        <v>1</v>
      </c>
      <c r="I1343">
        <v>0</v>
      </c>
      <c r="J1343">
        <v>1</v>
      </c>
      <c r="K1343">
        <v>0</v>
      </c>
      <c r="L1343">
        <v>0</v>
      </c>
      <c r="M1343">
        <v>1</v>
      </c>
      <c r="N1343">
        <v>0</v>
      </c>
      <c r="O1343">
        <f t="shared" si="102"/>
        <v>-4.8029730763458938</v>
      </c>
      <c r="P1343">
        <f t="shared" si="103"/>
        <v>8.2053157188369114E-3</v>
      </c>
      <c r="Q1343">
        <f t="shared" si="104"/>
        <v>8.13853645771212E-3</v>
      </c>
      <c r="R1343">
        <f t="shared" si="105"/>
        <v>-8.1718351369582231E-3</v>
      </c>
      <c r="S1343">
        <f t="shared" si="106"/>
        <v>0</v>
      </c>
    </row>
    <row r="1344" spans="1:19" x14ac:dyDescent="0.25">
      <c r="A1344">
        <v>1</v>
      </c>
      <c r="B1344">
        <v>37</v>
      </c>
      <c r="C1344">
        <v>10</v>
      </c>
      <c r="D1344">
        <v>35</v>
      </c>
      <c r="E1344">
        <v>4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f t="shared" si="102"/>
        <v>-4.806444463359469</v>
      </c>
      <c r="P1344">
        <f t="shared" si="103"/>
        <v>8.1768812744429271E-3</v>
      </c>
      <c r="Q1344">
        <f t="shared" si="104"/>
        <v>8.1105621705057137E-3</v>
      </c>
      <c r="R1344">
        <f t="shared" si="105"/>
        <v>-8.1436317096137256E-3</v>
      </c>
      <c r="S1344">
        <f t="shared" si="106"/>
        <v>0</v>
      </c>
    </row>
    <row r="1345" spans="1:19" x14ac:dyDescent="0.25">
      <c r="A1345">
        <v>1</v>
      </c>
      <c r="B1345">
        <v>47</v>
      </c>
      <c r="C1345">
        <v>21</v>
      </c>
      <c r="D1345">
        <v>125</v>
      </c>
      <c r="E1345">
        <v>1</v>
      </c>
      <c r="F1345">
        <v>5.7</v>
      </c>
      <c r="G1345">
        <v>112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f t="shared" si="102"/>
        <v>-4.8202959452428429</v>
      </c>
      <c r="P1345">
        <f t="shared" si="103"/>
        <v>8.0644001650450031E-3</v>
      </c>
      <c r="Q1345">
        <f t="shared" si="104"/>
        <v>7.999885884001719E-3</v>
      </c>
      <c r="R1345">
        <f t="shared" si="105"/>
        <v>-8.032056660982256E-3</v>
      </c>
      <c r="S1345">
        <f t="shared" si="106"/>
        <v>0</v>
      </c>
    </row>
    <row r="1346" spans="1:19" x14ac:dyDescent="0.25">
      <c r="A1346">
        <v>1</v>
      </c>
      <c r="B1346">
        <v>35</v>
      </c>
      <c r="C1346">
        <v>10</v>
      </c>
      <c r="D1346">
        <v>132</v>
      </c>
      <c r="E1346">
        <v>1</v>
      </c>
      <c r="F1346">
        <v>3.8</v>
      </c>
      <c r="G1346">
        <v>82</v>
      </c>
      <c r="H1346">
        <v>0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f t="shared" si="102"/>
        <v>-4.8226435335392832</v>
      </c>
      <c r="P1346">
        <f t="shared" si="103"/>
        <v>8.0454904783638457E-3</v>
      </c>
      <c r="Q1346">
        <f t="shared" si="104"/>
        <v>7.9812771887366827E-3</v>
      </c>
      <c r="R1346">
        <f t="shared" si="105"/>
        <v>-8.0132980736954441E-3</v>
      </c>
      <c r="S1346">
        <f t="shared" si="106"/>
        <v>0</v>
      </c>
    </row>
    <row r="1347" spans="1:19" x14ac:dyDescent="0.25">
      <c r="A1347">
        <v>1</v>
      </c>
      <c r="B1347">
        <v>31</v>
      </c>
      <c r="C1347">
        <v>5</v>
      </c>
      <c r="D1347">
        <v>39</v>
      </c>
      <c r="E1347">
        <v>4</v>
      </c>
      <c r="F1347">
        <v>1.8</v>
      </c>
      <c r="G1347">
        <v>185</v>
      </c>
      <c r="H1347">
        <v>0</v>
      </c>
      <c r="I1347">
        <v>0</v>
      </c>
      <c r="J1347">
        <v>0</v>
      </c>
      <c r="K1347">
        <v>1</v>
      </c>
      <c r="L1347">
        <v>0</v>
      </c>
      <c r="M1347">
        <v>1</v>
      </c>
      <c r="N1347">
        <v>0</v>
      </c>
      <c r="O1347">
        <f t="shared" si="102"/>
        <v>-4.8250443695730079</v>
      </c>
      <c r="P1347">
        <f t="shared" si="103"/>
        <v>8.0261977435278579E-3</v>
      </c>
      <c r="Q1347">
        <f t="shared" si="104"/>
        <v>7.9622908228918505E-3</v>
      </c>
      <c r="R1347">
        <f t="shared" si="105"/>
        <v>-7.99415913637571E-3</v>
      </c>
      <c r="S1347">
        <f t="shared" si="106"/>
        <v>0</v>
      </c>
    </row>
    <row r="1348" spans="1:19" x14ac:dyDescent="0.25">
      <c r="A1348">
        <v>1</v>
      </c>
      <c r="B1348">
        <v>45</v>
      </c>
      <c r="C1348">
        <v>21</v>
      </c>
      <c r="D1348">
        <v>58</v>
      </c>
      <c r="E1348">
        <v>3</v>
      </c>
      <c r="F1348">
        <v>0.3</v>
      </c>
      <c r="G1348">
        <v>0</v>
      </c>
      <c r="H1348">
        <v>1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0</v>
      </c>
      <c r="O1348">
        <f t="shared" si="102"/>
        <v>-4.8262262337715933</v>
      </c>
      <c r="P1348">
        <f t="shared" si="103"/>
        <v>8.0167174710648291E-3</v>
      </c>
      <c r="Q1348">
        <f t="shared" si="104"/>
        <v>7.952960831024064E-3</v>
      </c>
      <c r="R1348">
        <f t="shared" si="105"/>
        <v>-7.9847543043737364E-3</v>
      </c>
      <c r="S1348">
        <f t="shared" si="106"/>
        <v>0</v>
      </c>
    </row>
    <row r="1349" spans="1:19" x14ac:dyDescent="0.25">
      <c r="A1349">
        <v>1</v>
      </c>
      <c r="B1349">
        <v>38</v>
      </c>
      <c r="C1349">
        <v>12</v>
      </c>
      <c r="D1349">
        <v>141</v>
      </c>
      <c r="E1349">
        <v>2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f t="shared" si="102"/>
        <v>-4.8265041476087536</v>
      </c>
      <c r="P1349">
        <f t="shared" si="103"/>
        <v>8.0144898239123373E-3</v>
      </c>
      <c r="Q1349">
        <f t="shared" si="104"/>
        <v>7.9507684709099469E-3</v>
      </c>
      <c r="R1349">
        <f t="shared" si="105"/>
        <v>-7.9825443711698928E-3</v>
      </c>
      <c r="S1349">
        <f t="shared" si="106"/>
        <v>0</v>
      </c>
    </row>
    <row r="1350" spans="1:19" x14ac:dyDescent="0.25">
      <c r="A1350">
        <v>1</v>
      </c>
      <c r="B1350">
        <v>48</v>
      </c>
      <c r="C1350">
        <v>23</v>
      </c>
      <c r="D1350">
        <v>43</v>
      </c>
      <c r="E1350">
        <v>3</v>
      </c>
      <c r="F1350">
        <v>1.7</v>
      </c>
      <c r="G1350">
        <v>159</v>
      </c>
      <c r="H1350">
        <v>0</v>
      </c>
      <c r="I1350">
        <v>0</v>
      </c>
      <c r="J1350">
        <v>1</v>
      </c>
      <c r="K1350">
        <v>0</v>
      </c>
      <c r="L1350">
        <v>1</v>
      </c>
      <c r="M1350">
        <v>0</v>
      </c>
      <c r="N1350">
        <v>0</v>
      </c>
      <c r="O1350">
        <f t="shared" si="102"/>
        <v>-4.8278740908467146</v>
      </c>
      <c r="P1350">
        <f t="shared" si="103"/>
        <v>8.0035179449140341E-3</v>
      </c>
      <c r="Q1350">
        <f t="shared" si="104"/>
        <v>7.9399702505318186E-3</v>
      </c>
      <c r="R1350">
        <f t="shared" si="105"/>
        <v>-7.9716596678030723E-3</v>
      </c>
      <c r="S1350">
        <f t="shared" si="106"/>
        <v>0</v>
      </c>
    </row>
    <row r="1351" spans="1:19" x14ac:dyDescent="0.25">
      <c r="A1351">
        <v>1</v>
      </c>
      <c r="B1351">
        <v>29</v>
      </c>
      <c r="C1351">
        <v>3</v>
      </c>
      <c r="D1351">
        <v>52</v>
      </c>
      <c r="E1351">
        <v>3</v>
      </c>
      <c r="F1351">
        <v>1.1000000000000001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1</v>
      </c>
      <c r="M1351">
        <v>0</v>
      </c>
      <c r="N1351">
        <v>0</v>
      </c>
      <c r="O1351">
        <f t="shared" si="102"/>
        <v>-4.8279483758122215</v>
      </c>
      <c r="P1351">
        <f t="shared" si="103"/>
        <v>8.0029234259417457E-3</v>
      </c>
      <c r="Q1351">
        <f t="shared" si="104"/>
        <v>7.9393851346600021E-3</v>
      </c>
      <c r="R1351">
        <f t="shared" si="105"/>
        <v>-7.9710698691197578E-3</v>
      </c>
      <c r="S1351">
        <f t="shared" si="106"/>
        <v>0</v>
      </c>
    </row>
    <row r="1352" spans="1:19" x14ac:dyDescent="0.25">
      <c r="A1352">
        <v>1</v>
      </c>
      <c r="B1352">
        <v>43</v>
      </c>
      <c r="C1352">
        <v>17</v>
      </c>
      <c r="D1352">
        <v>59</v>
      </c>
      <c r="E1352">
        <v>3</v>
      </c>
      <c r="F1352">
        <v>0.9</v>
      </c>
      <c r="G1352">
        <v>87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v>1</v>
      </c>
      <c r="N1352">
        <v>0</v>
      </c>
      <c r="O1352">
        <f t="shared" si="102"/>
        <v>-4.8314041698807353</v>
      </c>
      <c r="P1352">
        <f t="shared" si="103"/>
        <v>7.9753147031423055E-3</v>
      </c>
      <c r="Q1352">
        <f t="shared" si="104"/>
        <v>7.9122123198930791E-3</v>
      </c>
      <c r="R1352">
        <f t="shared" si="105"/>
        <v>-7.9436799675037511E-3</v>
      </c>
      <c r="S1352">
        <f t="shared" si="106"/>
        <v>0</v>
      </c>
    </row>
    <row r="1353" spans="1:19" x14ac:dyDescent="0.25">
      <c r="A1353">
        <v>1</v>
      </c>
      <c r="B1353">
        <v>27</v>
      </c>
      <c r="C1353">
        <v>0</v>
      </c>
      <c r="D1353">
        <v>38</v>
      </c>
      <c r="E1353">
        <v>4</v>
      </c>
      <c r="F1353">
        <v>1</v>
      </c>
      <c r="G1353">
        <v>154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1</v>
      </c>
      <c r="N1353">
        <v>0</v>
      </c>
      <c r="O1353">
        <f t="shared" si="102"/>
        <v>-4.8454686230276556</v>
      </c>
      <c r="P1353">
        <f t="shared" si="103"/>
        <v>7.8639313720334746E-3</v>
      </c>
      <c r="Q1353">
        <f t="shared" si="104"/>
        <v>7.8025724775447457E-3</v>
      </c>
      <c r="R1353">
        <f t="shared" si="105"/>
        <v>-7.8331718191591328E-3</v>
      </c>
      <c r="S1353">
        <f t="shared" si="106"/>
        <v>0</v>
      </c>
    </row>
    <row r="1354" spans="1:19" x14ac:dyDescent="0.25">
      <c r="A1354">
        <v>1</v>
      </c>
      <c r="B1354">
        <v>61</v>
      </c>
      <c r="C1354">
        <v>36</v>
      </c>
      <c r="D1354">
        <v>131</v>
      </c>
      <c r="E1354">
        <v>1</v>
      </c>
      <c r="F1354">
        <v>0.9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0</v>
      </c>
      <c r="O1354">
        <f t="shared" si="102"/>
        <v>-4.8494721439477413</v>
      </c>
      <c r="P1354">
        <f t="shared" si="103"/>
        <v>7.8325108965047116E-3</v>
      </c>
      <c r="Q1354">
        <f t="shared" si="104"/>
        <v>7.771639445861297E-3</v>
      </c>
      <c r="R1354">
        <f t="shared" si="105"/>
        <v>-7.8019960182077333E-3</v>
      </c>
      <c r="S1354">
        <f t="shared" si="106"/>
        <v>0</v>
      </c>
    </row>
    <row r="1355" spans="1:19" x14ac:dyDescent="0.25">
      <c r="A1355">
        <v>1</v>
      </c>
      <c r="B1355">
        <v>30</v>
      </c>
      <c r="C1355">
        <v>4</v>
      </c>
      <c r="D1355">
        <v>73</v>
      </c>
      <c r="E1355">
        <v>3</v>
      </c>
      <c r="F1355">
        <v>3.3</v>
      </c>
      <c r="G1355">
        <v>0</v>
      </c>
      <c r="H1355">
        <v>0</v>
      </c>
      <c r="I1355">
        <v>1</v>
      </c>
      <c r="J1355">
        <v>1</v>
      </c>
      <c r="K1355">
        <v>1</v>
      </c>
      <c r="L1355">
        <v>0</v>
      </c>
      <c r="M1355">
        <v>0</v>
      </c>
      <c r="N1355">
        <v>1</v>
      </c>
      <c r="O1355">
        <f t="shared" si="102"/>
        <v>-4.8579306871699925</v>
      </c>
      <c r="P1355">
        <f t="shared" si="103"/>
        <v>7.766538672344803E-3</v>
      </c>
      <c r="Q1355">
        <f t="shared" si="104"/>
        <v>7.7066844098402218E-3</v>
      </c>
      <c r="R1355">
        <f t="shared" si="105"/>
        <v>-4.8656672215338128</v>
      </c>
      <c r="S1355">
        <f t="shared" si="106"/>
        <v>0</v>
      </c>
    </row>
    <row r="1356" spans="1:19" x14ac:dyDescent="0.25">
      <c r="A1356">
        <v>1</v>
      </c>
      <c r="B1356">
        <v>30</v>
      </c>
      <c r="C1356">
        <v>6</v>
      </c>
      <c r="D1356">
        <v>112</v>
      </c>
      <c r="E1356">
        <v>3</v>
      </c>
      <c r="F1356">
        <v>2.5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f t="shared" si="102"/>
        <v>-4.8591179417921602</v>
      </c>
      <c r="P1356">
        <f t="shared" si="103"/>
        <v>7.7573232849959114E-3</v>
      </c>
      <c r="Q1356">
        <f t="shared" si="104"/>
        <v>7.6976104323502135E-3</v>
      </c>
      <c r="R1356">
        <f t="shared" si="105"/>
        <v>-7.727389954743146E-3</v>
      </c>
      <c r="S1356">
        <f t="shared" si="106"/>
        <v>0</v>
      </c>
    </row>
    <row r="1357" spans="1:19" x14ac:dyDescent="0.25">
      <c r="A1357">
        <v>1</v>
      </c>
      <c r="B1357">
        <v>49</v>
      </c>
      <c r="C1357">
        <v>24</v>
      </c>
      <c r="D1357">
        <v>79</v>
      </c>
      <c r="E1357">
        <v>1</v>
      </c>
      <c r="F1357">
        <v>0.2</v>
      </c>
      <c r="G1357">
        <v>83</v>
      </c>
      <c r="H1357">
        <v>0</v>
      </c>
      <c r="I1357">
        <v>0</v>
      </c>
      <c r="J1357">
        <v>1</v>
      </c>
      <c r="K1357">
        <v>1</v>
      </c>
      <c r="L1357">
        <v>1</v>
      </c>
      <c r="M1357">
        <v>0</v>
      </c>
      <c r="N1357">
        <v>0</v>
      </c>
      <c r="O1357">
        <f t="shared" si="102"/>
        <v>-4.8597533148198462</v>
      </c>
      <c r="P1357">
        <f t="shared" si="103"/>
        <v>7.7523960564933898E-3</v>
      </c>
      <c r="Q1357">
        <f t="shared" si="104"/>
        <v>7.692758743943289E-3</v>
      </c>
      <c r="R1357">
        <f t="shared" si="105"/>
        <v>-7.7225006421734891E-3</v>
      </c>
      <c r="S1357">
        <f t="shared" si="106"/>
        <v>0</v>
      </c>
    </row>
    <row r="1358" spans="1:19" x14ac:dyDescent="0.25">
      <c r="A1358">
        <v>1</v>
      </c>
      <c r="B1358">
        <v>48</v>
      </c>
      <c r="C1358">
        <v>22</v>
      </c>
      <c r="D1358">
        <v>59</v>
      </c>
      <c r="E1358">
        <v>1</v>
      </c>
      <c r="F1358">
        <v>1.4</v>
      </c>
      <c r="G1358">
        <v>241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1</v>
      </c>
      <c r="N1358">
        <v>0</v>
      </c>
      <c r="O1358">
        <f t="shared" si="102"/>
        <v>-4.8603267666523182</v>
      </c>
      <c r="P1358">
        <f t="shared" si="103"/>
        <v>7.7479517052012337E-3</v>
      </c>
      <c r="Q1358">
        <f t="shared" si="104"/>
        <v>7.6883824889854594E-3</v>
      </c>
      <c r="R1358">
        <f t="shared" si="105"/>
        <v>-7.7180904704788836E-3</v>
      </c>
      <c r="S1358">
        <f t="shared" si="106"/>
        <v>0</v>
      </c>
    </row>
    <row r="1359" spans="1:19" x14ac:dyDescent="0.25">
      <c r="A1359">
        <v>1</v>
      </c>
      <c r="B1359">
        <v>60</v>
      </c>
      <c r="C1359">
        <v>35</v>
      </c>
      <c r="D1359">
        <v>122</v>
      </c>
      <c r="E1359">
        <v>1</v>
      </c>
      <c r="F1359">
        <v>1.3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f t="shared" si="102"/>
        <v>-4.8635439332203303</v>
      </c>
      <c r="P1359">
        <f t="shared" si="103"/>
        <v>7.7230653073131778E-3</v>
      </c>
      <c r="Q1359">
        <f t="shared" si="104"/>
        <v>7.6638766871511138E-3</v>
      </c>
      <c r="R1359">
        <f t="shared" si="105"/>
        <v>-7.6933951038084111E-3</v>
      </c>
      <c r="S1359">
        <f t="shared" si="106"/>
        <v>0</v>
      </c>
    </row>
    <row r="1360" spans="1:19" x14ac:dyDescent="0.25">
      <c r="A1360">
        <v>1</v>
      </c>
      <c r="B1360">
        <v>54</v>
      </c>
      <c r="C1360">
        <v>30</v>
      </c>
      <c r="D1360">
        <v>61</v>
      </c>
      <c r="E1360">
        <v>1</v>
      </c>
      <c r="F1360">
        <v>1.8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1</v>
      </c>
      <c r="N1360">
        <v>0</v>
      </c>
      <c r="O1360">
        <f t="shared" si="102"/>
        <v>-4.8653084136128451</v>
      </c>
      <c r="P1360">
        <f t="shared" si="103"/>
        <v>7.709450125401523E-3</v>
      </c>
      <c r="Q1360">
        <f t="shared" si="104"/>
        <v>7.6504692145559832E-3</v>
      </c>
      <c r="R1360">
        <f t="shared" si="105"/>
        <v>-7.6798841756999144E-3</v>
      </c>
      <c r="S1360">
        <f t="shared" si="106"/>
        <v>0</v>
      </c>
    </row>
    <row r="1361" spans="1:19" x14ac:dyDescent="0.25">
      <c r="A1361">
        <v>1</v>
      </c>
      <c r="B1361">
        <v>34</v>
      </c>
      <c r="C1361">
        <v>9</v>
      </c>
      <c r="D1361">
        <v>134</v>
      </c>
      <c r="E1361">
        <v>1</v>
      </c>
      <c r="F1361">
        <v>4.5999999999999996</v>
      </c>
      <c r="G1361">
        <v>164</v>
      </c>
      <c r="H1361">
        <v>1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f t="shared" si="102"/>
        <v>-4.8653778097686207</v>
      </c>
      <c r="P1361">
        <f t="shared" si="103"/>
        <v>7.7089151377629341E-3</v>
      </c>
      <c r="Q1361">
        <f t="shared" si="104"/>
        <v>7.6499423811379657E-3</v>
      </c>
      <c r="R1361">
        <f t="shared" si="105"/>
        <v>-7.6793532808267645E-3</v>
      </c>
      <c r="S1361">
        <f t="shared" si="106"/>
        <v>0</v>
      </c>
    </row>
    <row r="1362" spans="1:19" x14ac:dyDescent="0.25">
      <c r="A1362">
        <v>1</v>
      </c>
      <c r="B1362">
        <v>29</v>
      </c>
      <c r="C1362">
        <v>4</v>
      </c>
      <c r="D1362">
        <v>121</v>
      </c>
      <c r="E1362">
        <v>2</v>
      </c>
      <c r="F1362">
        <v>3.3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f t="shared" si="102"/>
        <v>-4.8660241305758154</v>
      </c>
      <c r="P1362">
        <f t="shared" si="103"/>
        <v>7.7039343152864878E-3</v>
      </c>
      <c r="Q1362">
        <f t="shared" si="104"/>
        <v>7.6450374489419335E-3</v>
      </c>
      <c r="R1362">
        <f t="shared" si="105"/>
        <v>-7.6744105491400681E-3</v>
      </c>
      <c r="S1362">
        <f t="shared" si="106"/>
        <v>0</v>
      </c>
    </row>
    <row r="1363" spans="1:19" x14ac:dyDescent="0.25">
      <c r="A1363">
        <v>1</v>
      </c>
      <c r="B1363">
        <v>37</v>
      </c>
      <c r="C1363">
        <v>13</v>
      </c>
      <c r="D1363">
        <v>64</v>
      </c>
      <c r="E1363">
        <v>1</v>
      </c>
      <c r="F1363">
        <v>1.5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1</v>
      </c>
      <c r="N1363">
        <v>0</v>
      </c>
      <c r="O1363">
        <f t="shared" si="102"/>
        <v>-4.8661765170266014</v>
      </c>
      <c r="P1363">
        <f t="shared" si="103"/>
        <v>7.7027604295235074E-3</v>
      </c>
      <c r="Q1363">
        <f t="shared" si="104"/>
        <v>7.6438814420239165E-3</v>
      </c>
      <c r="R1363">
        <f t="shared" si="105"/>
        <v>-7.6732456370991343E-3</v>
      </c>
      <c r="S1363">
        <f t="shared" si="106"/>
        <v>0</v>
      </c>
    </row>
    <row r="1364" spans="1:19" x14ac:dyDescent="0.25">
      <c r="A1364">
        <v>1</v>
      </c>
      <c r="B1364">
        <v>28</v>
      </c>
      <c r="C1364">
        <v>4</v>
      </c>
      <c r="D1364">
        <v>104</v>
      </c>
      <c r="E1364">
        <v>3</v>
      </c>
      <c r="F1364">
        <v>2.5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f t="shared" si="102"/>
        <v>-4.8698759466068298</v>
      </c>
      <c r="P1364">
        <f t="shared" si="103"/>
        <v>7.6743172539425761E-3</v>
      </c>
      <c r="Q1364">
        <f t="shared" si="104"/>
        <v>7.6158706464368306E-3</v>
      </c>
      <c r="R1364">
        <f t="shared" si="105"/>
        <v>-7.6450194794260157E-3</v>
      </c>
      <c r="S1364">
        <f t="shared" si="106"/>
        <v>0</v>
      </c>
    </row>
    <row r="1365" spans="1:19" x14ac:dyDescent="0.25">
      <c r="A1365">
        <v>1</v>
      </c>
      <c r="B1365">
        <v>62</v>
      </c>
      <c r="C1365">
        <v>36</v>
      </c>
      <c r="D1365">
        <v>58</v>
      </c>
      <c r="E1365">
        <v>1</v>
      </c>
      <c r="F1365">
        <v>0.8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  <c r="O1365">
        <f t="shared" ref="O1365:O1428" si="107">SUMPRODUCT($A$19:$M$19,A1365:M1365)</f>
        <v>-4.8710862502672274</v>
      </c>
      <c r="P1365">
        <f t="shared" ref="P1365:P1428" si="108">EXP(O1365)</f>
        <v>7.6650346182162033E-3</v>
      </c>
      <c r="Q1365">
        <f t="shared" ref="Q1365:Q1428" si="109">P1365/(P1365+1)</f>
        <v>7.6067287787953564E-3</v>
      </c>
      <c r="R1365">
        <f t="shared" ref="R1365:R1428" si="110">N1365*LN(Q1365) + (1-N1365)*LN(1-Q1365)</f>
        <v>-7.6358074966223245E-3</v>
      </c>
      <c r="S1365">
        <f t="shared" ref="S1365:S1428" si="111">IF(Q1365&gt;=$S$19,1,0)</f>
        <v>0</v>
      </c>
    </row>
    <row r="1366" spans="1:19" x14ac:dyDescent="0.25">
      <c r="A1366">
        <v>1</v>
      </c>
      <c r="B1366">
        <v>39</v>
      </c>
      <c r="C1366">
        <v>15</v>
      </c>
      <c r="D1366">
        <v>123</v>
      </c>
      <c r="E1366">
        <v>2</v>
      </c>
      <c r="F1366">
        <v>2.2000000000000002</v>
      </c>
      <c r="G1366">
        <v>92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f t="shared" si="107"/>
        <v>-4.8732611084281992</v>
      </c>
      <c r="P1366">
        <f t="shared" si="108"/>
        <v>7.6483823698255717E-3</v>
      </c>
      <c r="Q1366">
        <f t="shared" si="109"/>
        <v>7.5903286341191915E-3</v>
      </c>
      <c r="R1366">
        <f t="shared" si="110"/>
        <v>-7.6192817808199559E-3</v>
      </c>
      <c r="S1366">
        <f t="shared" si="111"/>
        <v>0</v>
      </c>
    </row>
    <row r="1367" spans="1:19" x14ac:dyDescent="0.25">
      <c r="A1367">
        <v>1</v>
      </c>
      <c r="B1367">
        <v>26</v>
      </c>
      <c r="C1367">
        <v>2</v>
      </c>
      <c r="D1367">
        <v>104</v>
      </c>
      <c r="E1367">
        <v>3</v>
      </c>
      <c r="F1367">
        <v>2.5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f t="shared" si="107"/>
        <v>-4.8873437211594934</v>
      </c>
      <c r="P1367">
        <f t="shared" si="108"/>
        <v>7.5414280287657322E-3</v>
      </c>
      <c r="Q1367">
        <f t="shared" si="109"/>
        <v>7.4849805863768616E-3</v>
      </c>
      <c r="R1367">
        <f t="shared" si="110"/>
        <v>-7.5131336248413314E-3</v>
      </c>
      <c r="S1367">
        <f t="shared" si="111"/>
        <v>0</v>
      </c>
    </row>
    <row r="1368" spans="1:19" x14ac:dyDescent="0.25">
      <c r="A1368">
        <v>1</v>
      </c>
      <c r="B1368">
        <v>27</v>
      </c>
      <c r="C1368">
        <v>0</v>
      </c>
      <c r="D1368">
        <v>33</v>
      </c>
      <c r="E1368">
        <v>4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f t="shared" si="107"/>
        <v>-4.8904558539208578</v>
      </c>
      <c r="P1368">
        <f t="shared" si="108"/>
        <v>7.5179945864351939E-3</v>
      </c>
      <c r="Q1368">
        <f t="shared" si="109"/>
        <v>7.4618960920109136E-3</v>
      </c>
      <c r="R1368">
        <f t="shared" si="110"/>
        <v>-7.4898753108992274E-3</v>
      </c>
      <c r="S1368">
        <f t="shared" si="111"/>
        <v>0</v>
      </c>
    </row>
    <row r="1369" spans="1:19" x14ac:dyDescent="0.25">
      <c r="A1369">
        <v>1</v>
      </c>
      <c r="B1369">
        <v>41</v>
      </c>
      <c r="C1369">
        <v>16</v>
      </c>
      <c r="D1369">
        <v>69</v>
      </c>
      <c r="E1369">
        <v>1</v>
      </c>
      <c r="F1369">
        <v>0.1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1</v>
      </c>
      <c r="M1369">
        <v>0</v>
      </c>
      <c r="N1369">
        <v>0</v>
      </c>
      <c r="O1369">
        <f t="shared" si="107"/>
        <v>-4.8931675420827627</v>
      </c>
      <c r="P1369">
        <f t="shared" si="108"/>
        <v>7.4976357454033075E-3</v>
      </c>
      <c r="Q1369">
        <f t="shared" si="109"/>
        <v>7.4418395432324126E-3</v>
      </c>
      <c r="R1369">
        <f t="shared" si="110"/>
        <v>-7.4696681812610501E-3</v>
      </c>
      <c r="S1369">
        <f t="shared" si="111"/>
        <v>0</v>
      </c>
    </row>
    <row r="1370" spans="1:19" x14ac:dyDescent="0.25">
      <c r="A1370">
        <v>1</v>
      </c>
      <c r="B1370">
        <v>38</v>
      </c>
      <c r="C1370">
        <v>12</v>
      </c>
      <c r="D1370">
        <v>138</v>
      </c>
      <c r="E1370">
        <v>2</v>
      </c>
      <c r="F1370">
        <v>0</v>
      </c>
      <c r="G1370">
        <v>0</v>
      </c>
      <c r="H1370">
        <v>1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f t="shared" si="107"/>
        <v>-4.8940190235079619</v>
      </c>
      <c r="P1370">
        <f t="shared" si="108"/>
        <v>7.4912543650321661E-3</v>
      </c>
      <c r="Q1370">
        <f t="shared" si="109"/>
        <v>7.4355527480518963E-3</v>
      </c>
      <c r="R1370">
        <f t="shared" si="110"/>
        <v>-7.4633342700394841E-3</v>
      </c>
      <c r="S1370">
        <f t="shared" si="111"/>
        <v>0</v>
      </c>
    </row>
    <row r="1371" spans="1:19" x14ac:dyDescent="0.25">
      <c r="A1371">
        <v>1</v>
      </c>
      <c r="B1371">
        <v>47</v>
      </c>
      <c r="C1371">
        <v>21</v>
      </c>
      <c r="D1371">
        <v>49</v>
      </c>
      <c r="E1371">
        <v>3</v>
      </c>
      <c r="F1371">
        <v>2.2000000000000002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f t="shared" si="107"/>
        <v>-4.894768443888843</v>
      </c>
      <c r="P1371">
        <f t="shared" si="108"/>
        <v>7.4856423694672292E-3</v>
      </c>
      <c r="Q1371">
        <f t="shared" si="109"/>
        <v>7.4300238679948149E-3</v>
      </c>
      <c r="R1371">
        <f t="shared" si="110"/>
        <v>-7.4577639872496727E-3</v>
      </c>
      <c r="S1371">
        <f t="shared" si="111"/>
        <v>0</v>
      </c>
    </row>
    <row r="1372" spans="1:19" x14ac:dyDescent="0.25">
      <c r="A1372">
        <v>1</v>
      </c>
      <c r="B1372">
        <v>42</v>
      </c>
      <c r="C1372">
        <v>15</v>
      </c>
      <c r="D1372">
        <v>39</v>
      </c>
      <c r="E1372">
        <v>3</v>
      </c>
      <c r="F1372">
        <v>1</v>
      </c>
      <c r="G1372">
        <v>132</v>
      </c>
      <c r="H1372">
        <v>0</v>
      </c>
      <c r="I1372">
        <v>0</v>
      </c>
      <c r="J1372">
        <v>0</v>
      </c>
      <c r="K1372">
        <v>0</v>
      </c>
      <c r="L1372">
        <v>1</v>
      </c>
      <c r="M1372">
        <v>0</v>
      </c>
      <c r="N1372">
        <v>0</v>
      </c>
      <c r="O1372">
        <f t="shared" si="107"/>
        <v>-4.8953134899331872</v>
      </c>
      <c r="P1372">
        <f t="shared" si="108"/>
        <v>7.4815634614017077E-3</v>
      </c>
      <c r="Q1372">
        <f t="shared" si="109"/>
        <v>7.4260053312512446E-3</v>
      </c>
      <c r="R1372">
        <f t="shared" si="110"/>
        <v>-7.4537153773728054E-3</v>
      </c>
      <c r="S1372">
        <f t="shared" si="111"/>
        <v>0</v>
      </c>
    </row>
    <row r="1373" spans="1:19" x14ac:dyDescent="0.25">
      <c r="A1373">
        <v>1</v>
      </c>
      <c r="B1373">
        <v>45</v>
      </c>
      <c r="C1373">
        <v>21</v>
      </c>
      <c r="D1373">
        <v>115</v>
      </c>
      <c r="E1373">
        <v>2</v>
      </c>
      <c r="F1373">
        <v>3.3</v>
      </c>
      <c r="G1373">
        <v>85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f t="shared" si="107"/>
        <v>-4.8953221371156959</v>
      </c>
      <c r="P1373">
        <f t="shared" si="108"/>
        <v>7.4814987672367182E-3</v>
      </c>
      <c r="Q1373">
        <f t="shared" si="109"/>
        <v>7.4259415943529949E-3</v>
      </c>
      <c r="R1373">
        <f t="shared" si="110"/>
        <v>-7.4536511636249031E-3</v>
      </c>
      <c r="S1373">
        <f t="shared" si="111"/>
        <v>0</v>
      </c>
    </row>
    <row r="1374" spans="1:19" x14ac:dyDescent="0.25">
      <c r="A1374">
        <v>1</v>
      </c>
      <c r="B1374">
        <v>46</v>
      </c>
      <c r="C1374">
        <v>21</v>
      </c>
      <c r="D1374">
        <v>68</v>
      </c>
      <c r="E1374">
        <v>1</v>
      </c>
      <c r="F1374">
        <v>0.2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1</v>
      </c>
      <c r="M1374">
        <v>0</v>
      </c>
      <c r="N1374">
        <v>0</v>
      </c>
      <c r="O1374">
        <f t="shared" si="107"/>
        <v>-4.8987007657957324</v>
      </c>
      <c r="P1374">
        <f t="shared" si="108"/>
        <v>7.4562642140293123E-3</v>
      </c>
      <c r="Q1374">
        <f t="shared" si="109"/>
        <v>7.4010798075153615E-3</v>
      </c>
      <c r="R1374">
        <f t="shared" si="110"/>
        <v>-7.4286036870504042E-3</v>
      </c>
      <c r="S1374">
        <f t="shared" si="111"/>
        <v>0</v>
      </c>
    </row>
    <row r="1375" spans="1:19" x14ac:dyDescent="0.25">
      <c r="A1375">
        <v>1</v>
      </c>
      <c r="B1375">
        <v>38</v>
      </c>
      <c r="C1375">
        <v>14</v>
      </c>
      <c r="D1375">
        <v>74</v>
      </c>
      <c r="E1375">
        <v>1</v>
      </c>
      <c r="F1375">
        <v>3.6</v>
      </c>
      <c r="G1375">
        <v>0</v>
      </c>
      <c r="H1375">
        <v>0</v>
      </c>
      <c r="I1375">
        <v>0</v>
      </c>
      <c r="J1375">
        <v>1</v>
      </c>
      <c r="K1375">
        <v>1</v>
      </c>
      <c r="L1375">
        <v>1</v>
      </c>
      <c r="M1375">
        <v>0</v>
      </c>
      <c r="N1375">
        <v>0</v>
      </c>
      <c r="O1375">
        <f t="shared" si="107"/>
        <v>-4.9001450836403286</v>
      </c>
      <c r="P1375">
        <f t="shared" si="108"/>
        <v>7.4455027719131529E-3</v>
      </c>
      <c r="Q1375">
        <f t="shared" si="109"/>
        <v>7.3904769552570262E-3</v>
      </c>
      <c r="R1375">
        <f t="shared" si="110"/>
        <v>-7.4179218341754475E-3</v>
      </c>
      <c r="S1375">
        <f t="shared" si="111"/>
        <v>0</v>
      </c>
    </row>
    <row r="1376" spans="1:19" x14ac:dyDescent="0.25">
      <c r="A1376">
        <v>1</v>
      </c>
      <c r="B1376">
        <v>52</v>
      </c>
      <c r="C1376">
        <v>28</v>
      </c>
      <c r="D1376">
        <v>74</v>
      </c>
      <c r="E1376">
        <v>1</v>
      </c>
      <c r="F1376">
        <v>2.6</v>
      </c>
      <c r="G1376">
        <v>0</v>
      </c>
      <c r="H1376">
        <v>0</v>
      </c>
      <c r="I1376">
        <v>0</v>
      </c>
      <c r="J1376">
        <v>1</v>
      </c>
      <c r="K1376">
        <v>1</v>
      </c>
      <c r="L1376">
        <v>1</v>
      </c>
      <c r="M1376">
        <v>0</v>
      </c>
      <c r="N1376">
        <v>0</v>
      </c>
      <c r="O1376">
        <f t="shared" si="107"/>
        <v>-4.9017206229729435</v>
      </c>
      <c r="P1376">
        <f t="shared" si="108"/>
        <v>7.4337813256694085E-3</v>
      </c>
      <c r="Q1376">
        <f t="shared" si="109"/>
        <v>7.3789279885844109E-3</v>
      </c>
      <c r="R1376">
        <f t="shared" si="110"/>
        <v>-7.4062869473249734E-3</v>
      </c>
      <c r="S1376">
        <f t="shared" si="111"/>
        <v>0</v>
      </c>
    </row>
    <row r="1377" spans="1:19" x14ac:dyDescent="0.25">
      <c r="A1377">
        <v>1</v>
      </c>
      <c r="B1377">
        <v>30</v>
      </c>
      <c r="C1377">
        <v>5</v>
      </c>
      <c r="D1377">
        <v>69</v>
      </c>
      <c r="E1377">
        <v>1</v>
      </c>
      <c r="F1377">
        <v>0.8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v>1</v>
      </c>
      <c r="M1377">
        <v>0</v>
      </c>
      <c r="N1377">
        <v>0</v>
      </c>
      <c r="O1377">
        <f t="shared" si="107"/>
        <v>-4.9025453292815335</v>
      </c>
      <c r="P1377">
        <f t="shared" si="108"/>
        <v>7.4276531666264958E-3</v>
      </c>
      <c r="Q1377">
        <f t="shared" si="109"/>
        <v>7.3728898976311678E-3</v>
      </c>
      <c r="R1377">
        <f t="shared" si="110"/>
        <v>-7.4002039890251996E-3</v>
      </c>
      <c r="S1377">
        <f t="shared" si="111"/>
        <v>0</v>
      </c>
    </row>
    <row r="1378" spans="1:19" x14ac:dyDescent="0.25">
      <c r="A1378">
        <v>1</v>
      </c>
      <c r="B1378">
        <v>30</v>
      </c>
      <c r="C1378">
        <v>6</v>
      </c>
      <c r="D1378">
        <v>49</v>
      </c>
      <c r="E1378">
        <v>3</v>
      </c>
      <c r="F1378">
        <v>0.7</v>
      </c>
      <c r="G1378">
        <v>196</v>
      </c>
      <c r="H1378">
        <v>0</v>
      </c>
      <c r="I1378">
        <v>0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f t="shared" si="107"/>
        <v>-4.9053742804842013</v>
      </c>
      <c r="P1378">
        <f t="shared" si="108"/>
        <v>7.4066703918843893E-3</v>
      </c>
      <c r="Q1378">
        <f t="shared" si="109"/>
        <v>7.3522149590325532E-3</v>
      </c>
      <c r="R1378">
        <f t="shared" si="110"/>
        <v>-7.3793757010637579E-3</v>
      </c>
      <c r="S1378">
        <f t="shared" si="111"/>
        <v>0</v>
      </c>
    </row>
    <row r="1379" spans="1:19" x14ac:dyDescent="0.25">
      <c r="A1379">
        <v>1</v>
      </c>
      <c r="B1379">
        <v>24</v>
      </c>
      <c r="C1379">
        <v>-2</v>
      </c>
      <c r="D1379">
        <v>51</v>
      </c>
      <c r="E1379">
        <v>3</v>
      </c>
      <c r="F1379">
        <v>0.3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0</v>
      </c>
      <c r="M1379">
        <v>1</v>
      </c>
      <c r="N1379">
        <v>0</v>
      </c>
      <c r="O1379">
        <f t="shared" si="107"/>
        <v>-4.905782642738207</v>
      </c>
      <c r="P1379">
        <f t="shared" si="108"/>
        <v>7.4036464047516062E-3</v>
      </c>
      <c r="Q1379">
        <f t="shared" si="109"/>
        <v>7.3492352655005104E-3</v>
      </c>
      <c r="R1379">
        <f t="shared" si="110"/>
        <v>-7.376373942429044E-3</v>
      </c>
      <c r="S1379">
        <f t="shared" si="111"/>
        <v>0</v>
      </c>
    </row>
    <row r="1380" spans="1:19" x14ac:dyDescent="0.25">
      <c r="A1380">
        <v>1</v>
      </c>
      <c r="B1380">
        <v>25</v>
      </c>
      <c r="C1380">
        <v>1</v>
      </c>
      <c r="D1380">
        <v>121</v>
      </c>
      <c r="E1380">
        <v>1</v>
      </c>
      <c r="F1380">
        <v>5.4</v>
      </c>
      <c r="G1380">
        <v>158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f t="shared" si="107"/>
        <v>-4.9098699210562788</v>
      </c>
      <c r="P1380">
        <f t="shared" si="108"/>
        <v>7.373447399238669E-3</v>
      </c>
      <c r="Q1380">
        <f t="shared" si="109"/>
        <v>7.3194776160468433E-3</v>
      </c>
      <c r="R1380">
        <f t="shared" si="110"/>
        <v>-7.3463964271911755E-3</v>
      </c>
      <c r="S1380">
        <f t="shared" si="111"/>
        <v>0</v>
      </c>
    </row>
    <row r="1381" spans="1:19" x14ac:dyDescent="0.25">
      <c r="A1381">
        <v>1</v>
      </c>
      <c r="B1381">
        <v>57</v>
      </c>
      <c r="C1381">
        <v>31</v>
      </c>
      <c r="D1381">
        <v>38</v>
      </c>
      <c r="E1381">
        <v>4</v>
      </c>
      <c r="F1381">
        <v>0.7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v>1</v>
      </c>
      <c r="M1381">
        <v>0</v>
      </c>
      <c r="N1381">
        <v>0</v>
      </c>
      <c r="O1381">
        <f t="shared" si="107"/>
        <v>-4.9135976420829302</v>
      </c>
      <c r="P1381">
        <f t="shared" si="108"/>
        <v>7.3460124110902025E-3</v>
      </c>
      <c r="Q1381">
        <f t="shared" si="109"/>
        <v>7.2924420413473089E-3</v>
      </c>
      <c r="R1381">
        <f t="shared" si="110"/>
        <v>-7.3191618779674039E-3</v>
      </c>
      <c r="S1381">
        <f t="shared" si="111"/>
        <v>0</v>
      </c>
    </row>
    <row r="1382" spans="1:19" x14ac:dyDescent="0.25">
      <c r="A1382">
        <v>1</v>
      </c>
      <c r="B1382">
        <v>62</v>
      </c>
      <c r="C1382">
        <v>37</v>
      </c>
      <c r="D1382">
        <v>129</v>
      </c>
      <c r="E1382">
        <v>1</v>
      </c>
      <c r="F1382">
        <v>1.3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f t="shared" si="107"/>
        <v>-4.91437358462042</v>
      </c>
      <c r="P1382">
        <f t="shared" si="108"/>
        <v>7.3403145384762615E-3</v>
      </c>
      <c r="Q1382">
        <f t="shared" si="109"/>
        <v>7.2868269367729072E-3</v>
      </c>
      <c r="R1382">
        <f t="shared" si="110"/>
        <v>-7.3135055407623087E-3</v>
      </c>
      <c r="S1382">
        <f t="shared" si="111"/>
        <v>0</v>
      </c>
    </row>
    <row r="1383" spans="1:19" x14ac:dyDescent="0.25">
      <c r="A1383">
        <v>1</v>
      </c>
      <c r="B1383">
        <v>61</v>
      </c>
      <c r="C1383">
        <v>35</v>
      </c>
      <c r="D1383">
        <v>60</v>
      </c>
      <c r="E1383">
        <v>1</v>
      </c>
      <c r="F1383">
        <v>2.5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0</v>
      </c>
      <c r="M1383">
        <v>1</v>
      </c>
      <c r="N1383">
        <v>0</v>
      </c>
      <c r="O1383">
        <f t="shared" si="107"/>
        <v>-4.9190081158965002</v>
      </c>
      <c r="P1383">
        <f t="shared" si="108"/>
        <v>7.3063743303991352E-3</v>
      </c>
      <c r="Q1383">
        <f t="shared" si="109"/>
        <v>7.2533784324118897E-3</v>
      </c>
      <c r="R1383">
        <f t="shared" si="110"/>
        <v>-7.2798120814893874E-3</v>
      </c>
      <c r="S1383">
        <f t="shared" si="111"/>
        <v>0</v>
      </c>
    </row>
    <row r="1384" spans="1:19" x14ac:dyDescent="0.25">
      <c r="A1384">
        <v>1</v>
      </c>
      <c r="B1384">
        <v>28</v>
      </c>
      <c r="C1384">
        <v>3</v>
      </c>
      <c r="D1384">
        <v>123</v>
      </c>
      <c r="E1384">
        <v>1</v>
      </c>
      <c r="F1384">
        <v>0.8</v>
      </c>
      <c r="G1384">
        <v>146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f t="shared" si="107"/>
        <v>-4.9191893159409297</v>
      </c>
      <c r="P1384">
        <f t="shared" si="108"/>
        <v>7.3050505349853646E-3</v>
      </c>
      <c r="Q1384">
        <f t="shared" si="109"/>
        <v>7.2520737696148852E-3</v>
      </c>
      <c r="R1384">
        <f t="shared" si="110"/>
        <v>-7.2784978872011512E-3</v>
      </c>
      <c r="S1384">
        <f t="shared" si="111"/>
        <v>0</v>
      </c>
    </row>
    <row r="1385" spans="1:19" x14ac:dyDescent="0.25">
      <c r="A1385">
        <v>1</v>
      </c>
      <c r="B1385">
        <v>43</v>
      </c>
      <c r="C1385">
        <v>18</v>
      </c>
      <c r="D1385">
        <v>59</v>
      </c>
      <c r="E1385">
        <v>1</v>
      </c>
      <c r="F1385">
        <v>3.7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0</v>
      </c>
      <c r="M1385">
        <v>1</v>
      </c>
      <c r="N1385">
        <v>0</v>
      </c>
      <c r="O1385">
        <f t="shared" si="107"/>
        <v>-4.9192136747216653</v>
      </c>
      <c r="P1385">
        <f t="shared" si="108"/>
        <v>7.3048725950283291E-3</v>
      </c>
      <c r="Q1385">
        <f t="shared" si="109"/>
        <v>7.251898401135941E-3</v>
      </c>
      <c r="R1385">
        <f t="shared" si="110"/>
        <v>-7.2783212376621919E-3</v>
      </c>
      <c r="S1385">
        <f t="shared" si="111"/>
        <v>0</v>
      </c>
    </row>
    <row r="1386" spans="1:19" x14ac:dyDescent="0.25">
      <c r="A1386">
        <v>1</v>
      </c>
      <c r="B1386">
        <v>40</v>
      </c>
      <c r="C1386">
        <v>16</v>
      </c>
      <c r="D1386">
        <v>125</v>
      </c>
      <c r="E1386">
        <v>2</v>
      </c>
      <c r="F1386">
        <v>1.9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0</v>
      </c>
      <c r="M1386">
        <v>0</v>
      </c>
      <c r="N1386">
        <v>0</v>
      </c>
      <c r="O1386">
        <f t="shared" si="107"/>
        <v>-4.9197686969096353</v>
      </c>
      <c r="P1386">
        <f t="shared" si="108"/>
        <v>7.3008193535813127E-3</v>
      </c>
      <c r="Q1386">
        <f t="shared" si="109"/>
        <v>7.2479037178451748E-3</v>
      </c>
      <c r="R1386">
        <f t="shared" si="110"/>
        <v>-7.2742973818147056E-3</v>
      </c>
      <c r="S1386">
        <f t="shared" si="111"/>
        <v>0</v>
      </c>
    </row>
    <row r="1387" spans="1:19" x14ac:dyDescent="0.25">
      <c r="A1387">
        <v>1</v>
      </c>
      <c r="B1387">
        <v>44</v>
      </c>
      <c r="C1387">
        <v>19</v>
      </c>
      <c r="D1387">
        <v>40</v>
      </c>
      <c r="E1387">
        <v>4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1</v>
      </c>
      <c r="M1387">
        <v>0</v>
      </c>
      <c r="N1387">
        <v>0</v>
      </c>
      <c r="O1387">
        <f t="shared" si="107"/>
        <v>-4.920685722164567</v>
      </c>
      <c r="P1387">
        <f t="shared" si="108"/>
        <v>7.2941273866726731E-3</v>
      </c>
      <c r="Q1387">
        <f t="shared" si="109"/>
        <v>7.2413083610410618E-3</v>
      </c>
      <c r="R1387">
        <f t="shared" si="110"/>
        <v>-7.2676538955699704E-3</v>
      </c>
      <c r="S1387">
        <f t="shared" si="111"/>
        <v>0</v>
      </c>
    </row>
    <row r="1388" spans="1:19" x14ac:dyDescent="0.25">
      <c r="A1388">
        <v>1</v>
      </c>
      <c r="B1388">
        <v>24</v>
      </c>
      <c r="C1388">
        <v>-3</v>
      </c>
      <c r="D1388">
        <v>41</v>
      </c>
      <c r="E1388">
        <v>4</v>
      </c>
      <c r="F1388">
        <v>1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1</v>
      </c>
      <c r="N1388">
        <v>0</v>
      </c>
      <c r="O1388">
        <f t="shared" si="107"/>
        <v>-4.9233672854878536</v>
      </c>
      <c r="P1388">
        <f t="shared" si="108"/>
        <v>7.2745939240107882E-3</v>
      </c>
      <c r="Q1388">
        <f t="shared" si="109"/>
        <v>7.2220563964304511E-3</v>
      </c>
      <c r="R1388">
        <f t="shared" si="110"/>
        <v>-7.2482616927070269E-3</v>
      </c>
      <c r="S1388">
        <f t="shared" si="111"/>
        <v>0</v>
      </c>
    </row>
    <row r="1389" spans="1:19" x14ac:dyDescent="0.25">
      <c r="A1389">
        <v>1</v>
      </c>
      <c r="B1389">
        <v>47</v>
      </c>
      <c r="C1389">
        <v>23</v>
      </c>
      <c r="D1389">
        <v>63</v>
      </c>
      <c r="E1389">
        <v>1</v>
      </c>
      <c r="F1389">
        <v>0.8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v>0</v>
      </c>
      <c r="M1389">
        <v>1</v>
      </c>
      <c r="N1389">
        <v>0</v>
      </c>
      <c r="O1389">
        <f t="shared" si="107"/>
        <v>-4.9271202733189243</v>
      </c>
      <c r="P1389">
        <f t="shared" si="108"/>
        <v>7.2473436285364883E-3</v>
      </c>
      <c r="Q1389">
        <f t="shared" si="109"/>
        <v>7.1951975593486815E-3</v>
      </c>
      <c r="R1389">
        <f t="shared" si="110"/>
        <v>-7.2212078344511535E-3</v>
      </c>
      <c r="S1389">
        <f t="shared" si="111"/>
        <v>0</v>
      </c>
    </row>
    <row r="1390" spans="1:19" x14ac:dyDescent="0.25">
      <c r="A1390">
        <v>1</v>
      </c>
      <c r="B1390">
        <v>42</v>
      </c>
      <c r="C1390">
        <v>18</v>
      </c>
      <c r="D1390">
        <v>131</v>
      </c>
      <c r="E1390">
        <v>1</v>
      </c>
      <c r="F1390">
        <v>3.4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f t="shared" si="107"/>
        <v>-4.9285691047456242</v>
      </c>
      <c r="P1390">
        <f t="shared" si="108"/>
        <v>7.2368510521500047E-3</v>
      </c>
      <c r="Q1390">
        <f t="shared" si="109"/>
        <v>7.1848553243365337E-3</v>
      </c>
      <c r="R1390">
        <f t="shared" si="110"/>
        <v>-7.2107906999664944E-3</v>
      </c>
      <c r="S1390">
        <f t="shared" si="111"/>
        <v>0</v>
      </c>
    </row>
    <row r="1391" spans="1:19" x14ac:dyDescent="0.25">
      <c r="A1391">
        <v>1</v>
      </c>
      <c r="B1391">
        <v>47</v>
      </c>
      <c r="C1391">
        <v>20</v>
      </c>
      <c r="D1391">
        <v>38</v>
      </c>
      <c r="E1391">
        <v>3</v>
      </c>
      <c r="F1391">
        <v>2.5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f t="shared" si="107"/>
        <v>-4.9301367416290702</v>
      </c>
      <c r="P1391">
        <f t="shared" si="108"/>
        <v>7.22551518510377E-3</v>
      </c>
      <c r="Q1391">
        <f t="shared" si="109"/>
        <v>7.1736816394845741E-3</v>
      </c>
      <c r="R1391">
        <f t="shared" si="110"/>
        <v>-7.1995362161535294E-3</v>
      </c>
      <c r="S1391">
        <f t="shared" si="111"/>
        <v>0</v>
      </c>
    </row>
    <row r="1392" spans="1:19" x14ac:dyDescent="0.25">
      <c r="A1392">
        <v>1</v>
      </c>
      <c r="B1392">
        <v>54</v>
      </c>
      <c r="C1392">
        <v>30</v>
      </c>
      <c r="D1392">
        <v>121</v>
      </c>
      <c r="E1392">
        <v>2</v>
      </c>
      <c r="F1392">
        <v>0.4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f t="shared" si="107"/>
        <v>-4.9368697212291268</v>
      </c>
      <c r="P1392">
        <f t="shared" si="108"/>
        <v>7.1770293490025349E-3</v>
      </c>
      <c r="Q1392">
        <f t="shared" si="109"/>
        <v>7.1258866513680009E-3</v>
      </c>
      <c r="R1392">
        <f t="shared" si="110"/>
        <v>-7.1513970433331152E-3</v>
      </c>
      <c r="S1392">
        <f t="shared" si="111"/>
        <v>0</v>
      </c>
    </row>
    <row r="1393" spans="1:19" x14ac:dyDescent="0.25">
      <c r="A1393">
        <v>1</v>
      </c>
      <c r="B1393">
        <v>30</v>
      </c>
      <c r="C1393">
        <v>6</v>
      </c>
      <c r="D1393">
        <v>124</v>
      </c>
      <c r="E1393">
        <v>2</v>
      </c>
      <c r="F1393">
        <v>0.6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0</v>
      </c>
      <c r="O1393">
        <f t="shared" si="107"/>
        <v>-4.9369500549765757</v>
      </c>
      <c r="P1393">
        <f t="shared" si="108"/>
        <v>7.1764528144972776E-3</v>
      </c>
      <c r="Q1393">
        <f t="shared" si="109"/>
        <v>7.1253183039010574E-3</v>
      </c>
      <c r="R1393">
        <f t="shared" si="110"/>
        <v>-7.1508246169835225E-3</v>
      </c>
      <c r="S1393">
        <f t="shared" si="111"/>
        <v>0</v>
      </c>
    </row>
    <row r="1394" spans="1:19" x14ac:dyDescent="0.25">
      <c r="A1394">
        <v>1</v>
      </c>
      <c r="B1394">
        <v>41</v>
      </c>
      <c r="C1394">
        <v>16</v>
      </c>
      <c r="D1394">
        <v>118</v>
      </c>
      <c r="E1394">
        <v>2</v>
      </c>
      <c r="F1394">
        <v>3.3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0</v>
      </c>
      <c r="O1394">
        <f t="shared" si="107"/>
        <v>-4.9459804519041013</v>
      </c>
      <c r="P1394">
        <f t="shared" si="108"/>
        <v>7.1119383311654362E-3</v>
      </c>
      <c r="Q1394">
        <f t="shared" si="109"/>
        <v>7.0617158435737253E-3</v>
      </c>
      <c r="R1394">
        <f t="shared" si="110"/>
        <v>-7.0867677682845097E-3</v>
      </c>
      <c r="S1394">
        <f t="shared" si="111"/>
        <v>0</v>
      </c>
    </row>
    <row r="1395" spans="1:19" x14ac:dyDescent="0.25">
      <c r="A1395">
        <v>1</v>
      </c>
      <c r="B1395">
        <v>54</v>
      </c>
      <c r="C1395">
        <v>29</v>
      </c>
      <c r="D1395">
        <v>25</v>
      </c>
      <c r="E1395">
        <v>4</v>
      </c>
      <c r="F1395">
        <v>0.1</v>
      </c>
      <c r="G1395">
        <v>109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f t="shared" si="107"/>
        <v>-4.9514983587070125</v>
      </c>
      <c r="P1395">
        <f t="shared" si="108"/>
        <v>7.0728033890437416E-3</v>
      </c>
      <c r="Q1395">
        <f t="shared" si="109"/>
        <v>7.0231301701744369E-3</v>
      </c>
      <c r="R1395">
        <f t="shared" si="110"/>
        <v>-7.0479084309893391E-3</v>
      </c>
      <c r="S1395">
        <f t="shared" si="111"/>
        <v>0</v>
      </c>
    </row>
    <row r="1396" spans="1:19" x14ac:dyDescent="0.25">
      <c r="A1396">
        <v>1</v>
      </c>
      <c r="B1396">
        <v>27</v>
      </c>
      <c r="C1396">
        <v>0</v>
      </c>
      <c r="D1396">
        <v>40</v>
      </c>
      <c r="E1396">
        <v>4</v>
      </c>
      <c r="F1396">
        <v>1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1</v>
      </c>
      <c r="N1396">
        <v>0</v>
      </c>
      <c r="O1396">
        <f t="shared" si="107"/>
        <v>-4.9587532798736129</v>
      </c>
      <c r="P1396">
        <f t="shared" si="108"/>
        <v>7.0216764432605395E-3</v>
      </c>
      <c r="Q1396">
        <f t="shared" si="109"/>
        <v>6.9727162855725954E-3</v>
      </c>
      <c r="R1396">
        <f t="shared" si="110"/>
        <v>-6.9971392676694468E-3</v>
      </c>
      <c r="S1396">
        <f t="shared" si="111"/>
        <v>0</v>
      </c>
    </row>
    <row r="1397" spans="1:19" x14ac:dyDescent="0.25">
      <c r="A1397">
        <v>1</v>
      </c>
      <c r="B1397">
        <v>29</v>
      </c>
      <c r="C1397">
        <v>3</v>
      </c>
      <c r="D1397">
        <v>30</v>
      </c>
      <c r="E1397">
        <v>4</v>
      </c>
      <c r="F1397">
        <v>0.3</v>
      </c>
      <c r="G1397">
        <v>157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f t="shared" si="107"/>
        <v>-4.9599103682494441</v>
      </c>
      <c r="P1397">
        <f t="shared" si="108"/>
        <v>7.0135564417548304E-3</v>
      </c>
      <c r="Q1397">
        <f t="shared" si="109"/>
        <v>6.9647090616505427E-3</v>
      </c>
      <c r="R1397">
        <f t="shared" si="110"/>
        <v>-6.9890758521212563E-3</v>
      </c>
      <c r="S1397">
        <f t="shared" si="111"/>
        <v>0</v>
      </c>
    </row>
    <row r="1398" spans="1:19" x14ac:dyDescent="0.25">
      <c r="A1398">
        <v>1</v>
      </c>
      <c r="B1398">
        <v>27</v>
      </c>
      <c r="C1398">
        <v>3</v>
      </c>
      <c r="D1398">
        <v>112</v>
      </c>
      <c r="E1398">
        <v>3</v>
      </c>
      <c r="F1398">
        <v>2.5</v>
      </c>
      <c r="G1398">
        <v>389</v>
      </c>
      <c r="H1398">
        <v>1</v>
      </c>
      <c r="I1398">
        <v>0</v>
      </c>
      <c r="J1398">
        <v>1</v>
      </c>
      <c r="K1398">
        <v>0</v>
      </c>
      <c r="L1398">
        <v>0</v>
      </c>
      <c r="M1398">
        <v>0</v>
      </c>
      <c r="N1398">
        <v>0</v>
      </c>
      <c r="O1398">
        <f t="shared" si="107"/>
        <v>-4.9629409102324855</v>
      </c>
      <c r="P1398">
        <f t="shared" si="108"/>
        <v>6.9923337388964309E-3</v>
      </c>
      <c r="Q1398">
        <f t="shared" si="109"/>
        <v>6.9437805081736369E-3</v>
      </c>
      <c r="R1398">
        <f t="shared" si="110"/>
        <v>-6.968000737135091E-3</v>
      </c>
      <c r="S1398">
        <f t="shared" si="111"/>
        <v>0</v>
      </c>
    </row>
    <row r="1399" spans="1:19" x14ac:dyDescent="0.25">
      <c r="A1399">
        <v>1</v>
      </c>
      <c r="B1399">
        <v>46</v>
      </c>
      <c r="C1399">
        <v>21</v>
      </c>
      <c r="D1399">
        <v>39</v>
      </c>
      <c r="E1399">
        <v>4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1</v>
      </c>
      <c r="M1399">
        <v>0</v>
      </c>
      <c r="N1399">
        <v>0</v>
      </c>
      <c r="O1399">
        <f t="shared" si="107"/>
        <v>-4.9648056038266617</v>
      </c>
      <c r="P1399">
        <f t="shared" si="108"/>
        <v>6.979307327872256E-3</v>
      </c>
      <c r="Q1399">
        <f t="shared" si="109"/>
        <v>6.930934207965601E-3</v>
      </c>
      <c r="R1399">
        <f t="shared" si="110"/>
        <v>-6.9550646949796445E-3</v>
      </c>
      <c r="S1399">
        <f t="shared" si="111"/>
        <v>0</v>
      </c>
    </row>
    <row r="1400" spans="1:19" x14ac:dyDescent="0.25">
      <c r="A1400">
        <v>1</v>
      </c>
      <c r="B1400">
        <v>36</v>
      </c>
      <c r="C1400">
        <v>10</v>
      </c>
      <c r="D1400">
        <v>31</v>
      </c>
      <c r="E1400">
        <v>4</v>
      </c>
      <c r="F1400">
        <v>1.2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</v>
      </c>
      <c r="M1400">
        <v>0</v>
      </c>
      <c r="N1400">
        <v>0</v>
      </c>
      <c r="O1400">
        <f t="shared" si="107"/>
        <v>-4.9667868683325249</v>
      </c>
      <c r="P1400">
        <f t="shared" si="108"/>
        <v>6.9654931632638934E-3</v>
      </c>
      <c r="Q1400">
        <f t="shared" si="109"/>
        <v>6.9173106829933315E-3</v>
      </c>
      <c r="R1400">
        <f t="shared" si="110"/>
        <v>-6.9413461813388503E-3</v>
      </c>
      <c r="S1400">
        <f t="shared" si="111"/>
        <v>0</v>
      </c>
    </row>
    <row r="1401" spans="1:19" x14ac:dyDescent="0.25">
      <c r="A1401">
        <v>1</v>
      </c>
      <c r="B1401">
        <v>41</v>
      </c>
      <c r="C1401">
        <v>16</v>
      </c>
      <c r="D1401">
        <v>52</v>
      </c>
      <c r="E1401">
        <v>2</v>
      </c>
      <c r="F1401">
        <v>2.2000000000000002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0</v>
      </c>
      <c r="M1401">
        <v>1</v>
      </c>
      <c r="N1401">
        <v>0</v>
      </c>
      <c r="O1401">
        <f t="shared" si="107"/>
        <v>-4.9720009231004374</v>
      </c>
      <c r="P1401">
        <f t="shared" si="108"/>
        <v>6.9292692193053864E-3</v>
      </c>
      <c r="Q1401">
        <f t="shared" si="109"/>
        <v>6.8815848651194757E-3</v>
      </c>
      <c r="R1401">
        <f t="shared" si="110"/>
        <v>-6.9053721625976592E-3</v>
      </c>
      <c r="S1401">
        <f t="shared" si="111"/>
        <v>0</v>
      </c>
    </row>
    <row r="1402" spans="1:19" x14ac:dyDescent="0.25">
      <c r="A1402">
        <v>1</v>
      </c>
      <c r="B1402">
        <v>41</v>
      </c>
      <c r="C1402">
        <v>15</v>
      </c>
      <c r="D1402">
        <v>39</v>
      </c>
      <c r="E1402">
        <v>3</v>
      </c>
      <c r="F1402">
        <v>0.5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f t="shared" si="107"/>
        <v>-4.9721774219213382</v>
      </c>
      <c r="P1402">
        <f t="shared" si="108"/>
        <v>6.9280463193818467E-3</v>
      </c>
      <c r="Q1402">
        <f t="shared" si="109"/>
        <v>6.8803787367984169E-3</v>
      </c>
      <c r="R1402">
        <f t="shared" si="110"/>
        <v>-6.9041576774261891E-3</v>
      </c>
      <c r="S1402">
        <f t="shared" si="111"/>
        <v>0</v>
      </c>
    </row>
    <row r="1403" spans="1:19" x14ac:dyDescent="0.25">
      <c r="A1403">
        <v>1</v>
      </c>
      <c r="B1403">
        <v>49</v>
      </c>
      <c r="C1403">
        <v>25</v>
      </c>
      <c r="D1403">
        <v>65</v>
      </c>
      <c r="E1403">
        <v>2</v>
      </c>
      <c r="F1403">
        <v>1</v>
      </c>
      <c r="G1403">
        <v>0</v>
      </c>
      <c r="H1403">
        <v>0</v>
      </c>
      <c r="I1403">
        <v>0</v>
      </c>
      <c r="J1403">
        <v>1</v>
      </c>
      <c r="K1403">
        <v>1</v>
      </c>
      <c r="L1403">
        <v>0</v>
      </c>
      <c r="M1403">
        <v>1</v>
      </c>
      <c r="N1403">
        <v>0</v>
      </c>
      <c r="O1403">
        <f t="shared" si="107"/>
        <v>-4.9722992725462403</v>
      </c>
      <c r="P1403">
        <f t="shared" si="108"/>
        <v>6.9272021840387334E-3</v>
      </c>
      <c r="Q1403">
        <f t="shared" si="109"/>
        <v>6.8795461767380385E-3</v>
      </c>
      <c r="R1403">
        <f t="shared" si="110"/>
        <v>-6.903319349702587E-3</v>
      </c>
      <c r="S1403">
        <f t="shared" si="111"/>
        <v>0</v>
      </c>
    </row>
    <row r="1404" spans="1:19" x14ac:dyDescent="0.25">
      <c r="A1404">
        <v>1</v>
      </c>
      <c r="B1404">
        <v>48</v>
      </c>
      <c r="C1404">
        <v>24</v>
      </c>
      <c r="D1404">
        <v>43</v>
      </c>
      <c r="E1404">
        <v>3</v>
      </c>
      <c r="F1404">
        <v>1.9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1</v>
      </c>
      <c r="M1404">
        <v>0</v>
      </c>
      <c r="N1404">
        <v>0</v>
      </c>
      <c r="O1404">
        <f t="shared" si="107"/>
        <v>-4.9772692246896018</v>
      </c>
      <c r="P1404">
        <f t="shared" si="108"/>
        <v>6.8928597315587271E-3</v>
      </c>
      <c r="Q1404">
        <f t="shared" si="109"/>
        <v>6.8456734645991916E-3</v>
      </c>
      <c r="R1404">
        <f t="shared" si="110"/>
        <v>-6.869212576080857E-3</v>
      </c>
      <c r="S1404">
        <f t="shared" si="111"/>
        <v>0</v>
      </c>
    </row>
    <row r="1405" spans="1:19" x14ac:dyDescent="0.25">
      <c r="A1405">
        <v>1</v>
      </c>
      <c r="B1405">
        <v>61</v>
      </c>
      <c r="C1405">
        <v>36</v>
      </c>
      <c r="D1405">
        <v>55</v>
      </c>
      <c r="E1405">
        <v>3</v>
      </c>
      <c r="F1405">
        <v>0.9</v>
      </c>
      <c r="G1405">
        <v>0</v>
      </c>
      <c r="H1405">
        <v>0</v>
      </c>
      <c r="I1405">
        <v>0</v>
      </c>
      <c r="J1405">
        <v>1</v>
      </c>
      <c r="K1405">
        <v>1</v>
      </c>
      <c r="L1405">
        <v>0</v>
      </c>
      <c r="M1405">
        <v>1</v>
      </c>
      <c r="N1405">
        <v>0</v>
      </c>
      <c r="O1405">
        <f t="shared" si="107"/>
        <v>-4.9841572369409084</v>
      </c>
      <c r="P1405">
        <f t="shared" si="108"/>
        <v>6.8455447693710732E-3</v>
      </c>
      <c r="Q1405">
        <f t="shared" si="109"/>
        <v>6.7990018974947337E-3</v>
      </c>
      <c r="R1405">
        <f t="shared" si="110"/>
        <v>-6.8222204125598929E-3</v>
      </c>
      <c r="S1405">
        <f t="shared" si="111"/>
        <v>0</v>
      </c>
    </row>
    <row r="1406" spans="1:19" x14ac:dyDescent="0.25">
      <c r="A1406">
        <v>1</v>
      </c>
      <c r="B1406">
        <v>25</v>
      </c>
      <c r="C1406">
        <v>-1</v>
      </c>
      <c r="D1406">
        <v>43</v>
      </c>
      <c r="E1406">
        <v>3</v>
      </c>
      <c r="F1406">
        <v>2.4</v>
      </c>
      <c r="G1406">
        <v>176</v>
      </c>
      <c r="H1406">
        <v>0</v>
      </c>
      <c r="I1406">
        <v>0</v>
      </c>
      <c r="J1406">
        <v>1</v>
      </c>
      <c r="K1406">
        <v>0</v>
      </c>
      <c r="L1406">
        <v>1</v>
      </c>
      <c r="M1406">
        <v>0</v>
      </c>
      <c r="N1406">
        <v>0</v>
      </c>
      <c r="O1406">
        <f t="shared" si="107"/>
        <v>-4.9859279164024706</v>
      </c>
      <c r="P1406">
        <f t="shared" si="108"/>
        <v>6.8334342289515255E-3</v>
      </c>
      <c r="Q1406">
        <f t="shared" si="109"/>
        <v>6.7870553327270804E-3</v>
      </c>
      <c r="R1406">
        <f t="shared" si="110"/>
        <v>-6.810192139388241E-3</v>
      </c>
      <c r="S1406">
        <f t="shared" si="111"/>
        <v>0</v>
      </c>
    </row>
    <row r="1407" spans="1:19" x14ac:dyDescent="0.25">
      <c r="A1407">
        <v>1</v>
      </c>
      <c r="B1407">
        <v>26</v>
      </c>
      <c r="C1407">
        <v>1</v>
      </c>
      <c r="D1407">
        <v>38</v>
      </c>
      <c r="E1407">
        <v>4</v>
      </c>
      <c r="F1407">
        <v>1.7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1</v>
      </c>
      <c r="M1407">
        <v>0</v>
      </c>
      <c r="N1407">
        <v>0</v>
      </c>
      <c r="O1407">
        <f t="shared" si="107"/>
        <v>-4.9905260715259114</v>
      </c>
      <c r="P1407">
        <f t="shared" si="108"/>
        <v>6.8020851674992361E-3</v>
      </c>
      <c r="Q1407">
        <f t="shared" si="109"/>
        <v>6.7561293999183463E-3</v>
      </c>
      <c r="R1407">
        <f t="shared" si="110"/>
        <v>-6.7790553610062049E-3</v>
      </c>
      <c r="S1407">
        <f t="shared" si="111"/>
        <v>0</v>
      </c>
    </row>
    <row r="1408" spans="1:19" x14ac:dyDescent="0.25">
      <c r="A1408">
        <v>1</v>
      </c>
      <c r="B1408">
        <v>52</v>
      </c>
      <c r="C1408">
        <v>25</v>
      </c>
      <c r="D1408">
        <v>44</v>
      </c>
      <c r="E1408">
        <v>3</v>
      </c>
      <c r="F1408">
        <v>1</v>
      </c>
      <c r="G1408">
        <v>135</v>
      </c>
      <c r="H1408">
        <v>0</v>
      </c>
      <c r="I1408">
        <v>0</v>
      </c>
      <c r="J1408">
        <v>1</v>
      </c>
      <c r="K1408">
        <v>0</v>
      </c>
      <c r="L1408">
        <v>1</v>
      </c>
      <c r="M1408">
        <v>0</v>
      </c>
      <c r="N1408">
        <v>0</v>
      </c>
      <c r="O1408">
        <f t="shared" si="107"/>
        <v>-4.9948409925143</v>
      </c>
      <c r="P1408">
        <f t="shared" si="108"/>
        <v>6.7727979389242679E-3</v>
      </c>
      <c r="Q1408">
        <f t="shared" si="109"/>
        <v>6.7272357306331779E-3</v>
      </c>
      <c r="R1408">
        <f t="shared" si="110"/>
        <v>-6.7499655776336199E-3</v>
      </c>
      <c r="S1408">
        <f t="shared" si="111"/>
        <v>0</v>
      </c>
    </row>
    <row r="1409" spans="1:19" x14ac:dyDescent="0.25">
      <c r="A1409">
        <v>1</v>
      </c>
      <c r="B1409">
        <v>54</v>
      </c>
      <c r="C1409">
        <v>28</v>
      </c>
      <c r="D1409">
        <v>49</v>
      </c>
      <c r="E1409">
        <v>1</v>
      </c>
      <c r="F1409">
        <v>2.2000000000000002</v>
      </c>
      <c r="G1409">
        <v>128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f t="shared" si="107"/>
        <v>-4.9988153578165777</v>
      </c>
      <c r="P1409">
        <f t="shared" si="108"/>
        <v>6.7459337851380422E-3</v>
      </c>
      <c r="Q1409">
        <f t="shared" si="109"/>
        <v>6.7007310968466988E-3</v>
      </c>
      <c r="R1409">
        <f t="shared" si="110"/>
        <v>-6.7232817893334781E-3</v>
      </c>
      <c r="S1409">
        <f t="shared" si="111"/>
        <v>0</v>
      </c>
    </row>
    <row r="1410" spans="1:19" x14ac:dyDescent="0.25">
      <c r="A1410">
        <v>1</v>
      </c>
      <c r="B1410">
        <v>35</v>
      </c>
      <c r="C1410">
        <v>8</v>
      </c>
      <c r="D1410">
        <v>45</v>
      </c>
      <c r="E1410">
        <v>4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1</v>
      </c>
      <c r="M1410">
        <v>0</v>
      </c>
      <c r="N1410">
        <v>0</v>
      </c>
      <c r="O1410">
        <f t="shared" si="107"/>
        <v>-5.0001968156934051</v>
      </c>
      <c r="P1410">
        <f t="shared" si="108"/>
        <v>6.7366209958681167E-3</v>
      </c>
      <c r="Q1410">
        <f t="shared" si="109"/>
        <v>6.6915426094306795E-3</v>
      </c>
      <c r="R1410">
        <f t="shared" si="110"/>
        <v>-6.7140313597752058E-3</v>
      </c>
      <c r="S1410">
        <f t="shared" si="111"/>
        <v>0</v>
      </c>
    </row>
    <row r="1411" spans="1:19" x14ac:dyDescent="0.25">
      <c r="A1411">
        <v>1</v>
      </c>
      <c r="B1411">
        <v>62</v>
      </c>
      <c r="C1411">
        <v>36</v>
      </c>
      <c r="D1411">
        <v>44</v>
      </c>
      <c r="E1411">
        <v>2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f t="shared" si="107"/>
        <v>-5.0004715889230367</v>
      </c>
      <c r="P1411">
        <f t="shared" si="108"/>
        <v>6.7347702070455345E-3</v>
      </c>
      <c r="Q1411">
        <f t="shared" si="109"/>
        <v>6.6897165036432175E-3</v>
      </c>
      <c r="R1411">
        <f t="shared" si="110"/>
        <v>-6.7121929538950138E-3</v>
      </c>
      <c r="S1411">
        <f t="shared" si="111"/>
        <v>0</v>
      </c>
    </row>
    <row r="1412" spans="1:19" x14ac:dyDescent="0.25">
      <c r="A1412">
        <v>1</v>
      </c>
      <c r="B1412">
        <v>32</v>
      </c>
      <c r="C1412">
        <v>7</v>
      </c>
      <c r="D1412">
        <v>28</v>
      </c>
      <c r="E1412">
        <v>4</v>
      </c>
      <c r="F1412">
        <v>1.1000000000000001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0</v>
      </c>
      <c r="O1412">
        <f t="shared" si="107"/>
        <v>-5.0023954726487494</v>
      </c>
      <c r="P1412">
        <f t="shared" si="108"/>
        <v>6.7218257480574179E-3</v>
      </c>
      <c r="Q1412">
        <f t="shared" si="109"/>
        <v>6.6769444906617376E-3</v>
      </c>
      <c r="R1412">
        <f t="shared" si="110"/>
        <v>-6.6993350070047005E-3</v>
      </c>
      <c r="S1412">
        <f t="shared" si="111"/>
        <v>0</v>
      </c>
    </row>
    <row r="1413" spans="1:19" x14ac:dyDescent="0.25">
      <c r="A1413">
        <v>1</v>
      </c>
      <c r="B1413">
        <v>46</v>
      </c>
      <c r="C1413">
        <v>20</v>
      </c>
      <c r="D1413">
        <v>25</v>
      </c>
      <c r="E1413">
        <v>4</v>
      </c>
      <c r="F1413">
        <v>0.6</v>
      </c>
      <c r="G1413">
        <v>125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f t="shared" si="107"/>
        <v>-5.0048493217039818</v>
      </c>
      <c r="P1413">
        <f t="shared" si="108"/>
        <v>6.7053516230705344E-3</v>
      </c>
      <c r="Q1413">
        <f t="shared" si="109"/>
        <v>6.6606893588672849E-3</v>
      </c>
      <c r="R1413">
        <f t="shared" si="110"/>
        <v>-6.6829707449421599E-3</v>
      </c>
      <c r="S1413">
        <f t="shared" si="111"/>
        <v>0</v>
      </c>
    </row>
    <row r="1414" spans="1:19" x14ac:dyDescent="0.25">
      <c r="A1414">
        <v>1</v>
      </c>
      <c r="B1414">
        <v>33</v>
      </c>
      <c r="C1414">
        <v>9</v>
      </c>
      <c r="D1414">
        <v>53</v>
      </c>
      <c r="E1414">
        <v>1</v>
      </c>
      <c r="F1414">
        <v>2.1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f t="shared" si="107"/>
        <v>-5.0048552883174517</v>
      </c>
      <c r="P1414">
        <f t="shared" si="108"/>
        <v>6.7053116149485758E-3</v>
      </c>
      <c r="Q1414">
        <f t="shared" si="109"/>
        <v>6.6606498819321508E-3</v>
      </c>
      <c r="R1414">
        <f t="shared" si="110"/>
        <v>-6.6829310033010535E-3</v>
      </c>
      <c r="S1414">
        <f t="shared" si="111"/>
        <v>0</v>
      </c>
    </row>
    <row r="1415" spans="1:19" x14ac:dyDescent="0.25">
      <c r="A1415">
        <v>1</v>
      </c>
      <c r="B1415">
        <v>29</v>
      </c>
      <c r="C1415">
        <v>5</v>
      </c>
      <c r="D1415">
        <v>123</v>
      </c>
      <c r="E1415">
        <v>2</v>
      </c>
      <c r="F1415">
        <v>0.6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f t="shared" si="107"/>
        <v>-5.0072715984676677</v>
      </c>
      <c r="P1415">
        <f t="shared" si="108"/>
        <v>6.6891290613408441E-3</v>
      </c>
      <c r="Q1415">
        <f t="shared" si="109"/>
        <v>6.6446819263638376E-3</v>
      </c>
      <c r="R1415">
        <f t="shared" si="110"/>
        <v>-6.6668561068166021E-3</v>
      </c>
      <c r="S1415">
        <f t="shared" si="111"/>
        <v>0</v>
      </c>
    </row>
    <row r="1416" spans="1:19" x14ac:dyDescent="0.25">
      <c r="A1416">
        <v>1</v>
      </c>
      <c r="B1416">
        <v>61</v>
      </c>
      <c r="C1416">
        <v>35</v>
      </c>
      <c r="D1416">
        <v>60</v>
      </c>
      <c r="E1416">
        <v>1</v>
      </c>
      <c r="F1416">
        <v>2.8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1</v>
      </c>
      <c r="M1416">
        <v>0</v>
      </c>
      <c r="N1416">
        <v>0</v>
      </c>
      <c r="O1416">
        <f t="shared" si="107"/>
        <v>-5.0083559221675706</v>
      </c>
      <c r="P1416">
        <f t="shared" si="108"/>
        <v>6.6818798111450998E-3</v>
      </c>
      <c r="Q1416">
        <f t="shared" si="109"/>
        <v>6.6375286425127957E-3</v>
      </c>
      <c r="R1416">
        <f t="shared" si="110"/>
        <v>-6.6596549996547089E-3</v>
      </c>
      <c r="S1416">
        <f t="shared" si="111"/>
        <v>0</v>
      </c>
    </row>
    <row r="1417" spans="1:19" x14ac:dyDescent="0.25">
      <c r="A1417">
        <v>1</v>
      </c>
      <c r="B1417">
        <v>51</v>
      </c>
      <c r="C1417">
        <v>27</v>
      </c>
      <c r="D1417">
        <v>43</v>
      </c>
      <c r="E1417">
        <v>4</v>
      </c>
      <c r="F1417">
        <v>1.1000000000000001</v>
      </c>
      <c r="G1417">
        <v>164</v>
      </c>
      <c r="H1417">
        <v>0</v>
      </c>
      <c r="I1417">
        <v>0</v>
      </c>
      <c r="J1417">
        <v>1</v>
      </c>
      <c r="K1417">
        <v>1</v>
      </c>
      <c r="L1417">
        <v>1</v>
      </c>
      <c r="M1417">
        <v>0</v>
      </c>
      <c r="N1417">
        <v>0</v>
      </c>
      <c r="O1417">
        <f t="shared" si="107"/>
        <v>-5.0089250975364514</v>
      </c>
      <c r="P1417">
        <f t="shared" si="108"/>
        <v>6.6780777318663559E-3</v>
      </c>
      <c r="Q1417">
        <f t="shared" si="109"/>
        <v>6.6337768543769703E-3</v>
      </c>
      <c r="R1417">
        <f t="shared" si="110"/>
        <v>-6.6558781496537846E-3</v>
      </c>
      <c r="S1417">
        <f t="shared" si="111"/>
        <v>0</v>
      </c>
    </row>
    <row r="1418" spans="1:19" x14ac:dyDescent="0.25">
      <c r="A1418">
        <v>1</v>
      </c>
      <c r="B1418">
        <v>24</v>
      </c>
      <c r="C1418">
        <v>-2</v>
      </c>
      <c r="D1418">
        <v>50</v>
      </c>
      <c r="E1418">
        <v>3</v>
      </c>
      <c r="F1418">
        <v>2.4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1</v>
      </c>
      <c r="M1418">
        <v>0</v>
      </c>
      <c r="N1418">
        <v>0</v>
      </c>
      <c r="O1418">
        <f t="shared" si="107"/>
        <v>-5.0092902027894777</v>
      </c>
      <c r="P1418">
        <f t="shared" si="108"/>
        <v>6.6756399756522132E-3</v>
      </c>
      <c r="Q1418">
        <f t="shared" si="109"/>
        <v>6.6313713281208157E-3</v>
      </c>
      <c r="R1418">
        <f t="shared" si="110"/>
        <v>-6.6534565620384291E-3</v>
      </c>
      <c r="S1418">
        <f t="shared" si="111"/>
        <v>0</v>
      </c>
    </row>
    <row r="1419" spans="1:19" x14ac:dyDescent="0.25">
      <c r="A1419">
        <v>1</v>
      </c>
      <c r="B1419">
        <v>26</v>
      </c>
      <c r="C1419">
        <v>2</v>
      </c>
      <c r="D1419">
        <v>48</v>
      </c>
      <c r="E1419">
        <v>3</v>
      </c>
      <c r="F1419">
        <v>0.7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1</v>
      </c>
      <c r="M1419">
        <v>0</v>
      </c>
      <c r="N1419">
        <v>0</v>
      </c>
      <c r="O1419">
        <f t="shared" si="107"/>
        <v>-5.010096417136646</v>
      </c>
      <c r="P1419">
        <f t="shared" si="108"/>
        <v>6.6702601478658844E-3</v>
      </c>
      <c r="Q1419">
        <f t="shared" si="109"/>
        <v>6.6260625866568423E-3</v>
      </c>
      <c r="R1419">
        <f t="shared" si="110"/>
        <v>-6.6481123956077916E-3</v>
      </c>
      <c r="S1419">
        <f t="shared" si="111"/>
        <v>0</v>
      </c>
    </row>
    <row r="1420" spans="1:19" x14ac:dyDescent="0.25">
      <c r="A1420">
        <v>1</v>
      </c>
      <c r="B1420">
        <v>33</v>
      </c>
      <c r="C1420">
        <v>3</v>
      </c>
      <c r="D1420">
        <v>59</v>
      </c>
      <c r="E1420">
        <v>2</v>
      </c>
      <c r="F1420">
        <v>1.75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0</v>
      </c>
      <c r="M1420">
        <v>1</v>
      </c>
      <c r="N1420">
        <v>0</v>
      </c>
      <c r="O1420">
        <f t="shared" si="107"/>
        <v>-5.0163514849586415</v>
      </c>
      <c r="P1420">
        <f t="shared" si="108"/>
        <v>6.6286674364784528E-3</v>
      </c>
      <c r="Q1420">
        <f t="shared" si="109"/>
        <v>6.5850175451085532E-3</v>
      </c>
      <c r="R1420">
        <f t="shared" si="110"/>
        <v>-6.6067944265535859E-3</v>
      </c>
      <c r="S1420">
        <f t="shared" si="111"/>
        <v>0</v>
      </c>
    </row>
    <row r="1421" spans="1:19" x14ac:dyDescent="0.25">
      <c r="A1421">
        <v>1</v>
      </c>
      <c r="B1421">
        <v>42</v>
      </c>
      <c r="C1421">
        <v>18</v>
      </c>
      <c r="D1421">
        <v>89</v>
      </c>
      <c r="E1421">
        <v>4</v>
      </c>
      <c r="F1421">
        <v>0.8</v>
      </c>
      <c r="G1421">
        <v>184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f t="shared" si="107"/>
        <v>-5.0178686408687883</v>
      </c>
      <c r="P1421">
        <f t="shared" si="108"/>
        <v>6.6186183394518275E-3</v>
      </c>
      <c r="Q1421">
        <f t="shared" si="109"/>
        <v>6.5751002602853683E-3</v>
      </c>
      <c r="R1421">
        <f t="shared" si="110"/>
        <v>-6.5968114531775295E-3</v>
      </c>
      <c r="S1421">
        <f t="shared" si="111"/>
        <v>0</v>
      </c>
    </row>
    <row r="1422" spans="1:19" x14ac:dyDescent="0.25">
      <c r="A1422">
        <v>1</v>
      </c>
      <c r="B1422">
        <v>56</v>
      </c>
      <c r="C1422">
        <v>31</v>
      </c>
      <c r="D1422">
        <v>35</v>
      </c>
      <c r="E1422">
        <v>3</v>
      </c>
      <c r="F1422">
        <v>0.1</v>
      </c>
      <c r="G1422">
        <v>114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f t="shared" si="107"/>
        <v>-5.018548606387597</v>
      </c>
      <c r="P1422">
        <f t="shared" si="108"/>
        <v>6.6141194369214815E-3</v>
      </c>
      <c r="Q1422">
        <f t="shared" si="109"/>
        <v>6.570660304885529E-3</v>
      </c>
      <c r="R1422">
        <f t="shared" si="110"/>
        <v>-6.5923421213948787E-3</v>
      </c>
      <c r="S1422">
        <f t="shared" si="111"/>
        <v>0</v>
      </c>
    </row>
    <row r="1423" spans="1:19" x14ac:dyDescent="0.25">
      <c r="A1423">
        <v>1</v>
      </c>
      <c r="B1423">
        <v>56</v>
      </c>
      <c r="C1423">
        <v>30</v>
      </c>
      <c r="D1423">
        <v>113</v>
      </c>
      <c r="E1423">
        <v>2</v>
      </c>
      <c r="F1423">
        <v>2.7</v>
      </c>
      <c r="G1423">
        <v>352</v>
      </c>
      <c r="H1423">
        <v>0</v>
      </c>
      <c r="I1423">
        <v>0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f t="shared" si="107"/>
        <v>-5.0194627061760064</v>
      </c>
      <c r="P1423">
        <f t="shared" si="108"/>
        <v>6.6080762342096344E-3</v>
      </c>
      <c r="Q1423">
        <f t="shared" si="109"/>
        <v>6.5646962211260065E-3</v>
      </c>
      <c r="R1423">
        <f t="shared" si="110"/>
        <v>-6.5863386084941567E-3</v>
      </c>
      <c r="S1423">
        <f t="shared" si="111"/>
        <v>0</v>
      </c>
    </row>
    <row r="1424" spans="1:19" x14ac:dyDescent="0.25">
      <c r="A1424">
        <v>1</v>
      </c>
      <c r="B1424">
        <v>51</v>
      </c>
      <c r="C1424">
        <v>25</v>
      </c>
      <c r="D1424">
        <v>132</v>
      </c>
      <c r="E1424">
        <v>1</v>
      </c>
      <c r="F1424">
        <v>0.3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v>0</v>
      </c>
      <c r="O1424">
        <f t="shared" si="107"/>
        <v>-5.0195054521391276</v>
      </c>
      <c r="P1424">
        <f t="shared" si="108"/>
        <v>6.6077937716637353E-3</v>
      </c>
      <c r="Q1424">
        <f t="shared" si="109"/>
        <v>6.5644174548907079E-3</v>
      </c>
      <c r="R1424">
        <f t="shared" si="110"/>
        <v>-6.5860580001896752E-3</v>
      </c>
      <c r="S1424">
        <f t="shared" si="111"/>
        <v>0</v>
      </c>
    </row>
    <row r="1425" spans="1:19" x14ac:dyDescent="0.25">
      <c r="A1425">
        <v>1</v>
      </c>
      <c r="B1425">
        <v>50</v>
      </c>
      <c r="C1425">
        <v>25</v>
      </c>
      <c r="D1425">
        <v>45</v>
      </c>
      <c r="E1425">
        <v>2</v>
      </c>
      <c r="F1425">
        <v>0.6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f t="shared" si="107"/>
        <v>-5.0232584495827188</v>
      </c>
      <c r="P1425">
        <f t="shared" si="108"/>
        <v>6.58304121572377E-3</v>
      </c>
      <c r="Q1425">
        <f t="shared" si="109"/>
        <v>6.5399882038276258E-3</v>
      </c>
      <c r="R1425">
        <f t="shared" si="110"/>
        <v>-6.5614676280192829E-3</v>
      </c>
      <c r="S1425">
        <f t="shared" si="111"/>
        <v>0</v>
      </c>
    </row>
    <row r="1426" spans="1:19" x14ac:dyDescent="0.25">
      <c r="A1426">
        <v>1</v>
      </c>
      <c r="B1426">
        <v>58</v>
      </c>
      <c r="C1426">
        <v>33</v>
      </c>
      <c r="D1426">
        <v>60</v>
      </c>
      <c r="E1426">
        <v>2</v>
      </c>
      <c r="F1426">
        <v>1.9</v>
      </c>
      <c r="G1426">
        <v>94</v>
      </c>
      <c r="H1426">
        <v>1</v>
      </c>
      <c r="I1426">
        <v>0</v>
      </c>
      <c r="J1426">
        <v>1</v>
      </c>
      <c r="K1426">
        <v>0</v>
      </c>
      <c r="L1426">
        <v>1</v>
      </c>
      <c r="M1426">
        <v>0</v>
      </c>
      <c r="N1426">
        <v>0</v>
      </c>
      <c r="O1426">
        <f t="shared" si="107"/>
        <v>-5.025061711341543</v>
      </c>
      <c r="P1426">
        <f t="shared" si="108"/>
        <v>6.5711809660239425E-3</v>
      </c>
      <c r="Q1426">
        <f t="shared" si="109"/>
        <v>6.528282440708728E-3</v>
      </c>
      <c r="R1426">
        <f t="shared" si="110"/>
        <v>-6.5496848747961887E-3</v>
      </c>
      <c r="S1426">
        <f t="shared" si="111"/>
        <v>0</v>
      </c>
    </row>
    <row r="1427" spans="1:19" x14ac:dyDescent="0.25">
      <c r="A1427">
        <v>1</v>
      </c>
      <c r="B1427">
        <v>29</v>
      </c>
      <c r="C1427">
        <v>4</v>
      </c>
      <c r="D1427">
        <v>80</v>
      </c>
      <c r="E1427">
        <v>1</v>
      </c>
      <c r="F1427">
        <v>0.8</v>
      </c>
      <c r="G1427">
        <v>0</v>
      </c>
      <c r="H1427">
        <v>0</v>
      </c>
      <c r="I1427">
        <v>0</v>
      </c>
      <c r="J1427">
        <v>1</v>
      </c>
      <c r="K1427">
        <v>1</v>
      </c>
      <c r="L1427">
        <v>1</v>
      </c>
      <c r="M1427">
        <v>0</v>
      </c>
      <c r="N1427">
        <v>0</v>
      </c>
      <c r="O1427">
        <f t="shared" si="107"/>
        <v>-5.0259761381243795</v>
      </c>
      <c r="P1427">
        <f t="shared" si="108"/>
        <v>6.5651748486495526E-3</v>
      </c>
      <c r="Q1427">
        <f t="shared" si="109"/>
        <v>6.5223544512522146E-3</v>
      </c>
      <c r="R1427">
        <f t="shared" si="110"/>
        <v>-6.5437179492504197E-3</v>
      </c>
      <c r="S1427">
        <f t="shared" si="111"/>
        <v>0</v>
      </c>
    </row>
    <row r="1428" spans="1:19" x14ac:dyDescent="0.25">
      <c r="A1428">
        <v>1</v>
      </c>
      <c r="B1428">
        <v>45</v>
      </c>
      <c r="C1428">
        <v>20</v>
      </c>
      <c r="D1428">
        <v>109</v>
      </c>
      <c r="E1428">
        <v>1</v>
      </c>
      <c r="F1428">
        <v>7</v>
      </c>
      <c r="G1428">
        <v>366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f t="shared" si="107"/>
        <v>-5.026681723150273</v>
      </c>
      <c r="P1428">
        <f t="shared" si="108"/>
        <v>6.5605441934365773E-3</v>
      </c>
      <c r="Q1428">
        <f t="shared" si="109"/>
        <v>6.5177839835690986E-3</v>
      </c>
      <c r="R1428">
        <f t="shared" si="110"/>
        <v>-6.5391174862298781E-3</v>
      </c>
      <c r="S1428">
        <f t="shared" si="111"/>
        <v>0</v>
      </c>
    </row>
    <row r="1429" spans="1:19" x14ac:dyDescent="0.25">
      <c r="A1429">
        <v>1</v>
      </c>
      <c r="B1429">
        <v>31</v>
      </c>
      <c r="C1429">
        <v>1</v>
      </c>
      <c r="D1429">
        <v>51</v>
      </c>
      <c r="E1429">
        <v>2</v>
      </c>
      <c r="F1429">
        <v>1.75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f t="shared" ref="O1429:O1492" si="112">SUMPRODUCT($A$19:$M$19,A1429:M1429)</f>
        <v>-5.027109489773312</v>
      </c>
      <c r="P1429">
        <f t="shared" ref="P1429:P1492" si="113">EXP(O1429)</f>
        <v>6.5577384117543143E-3</v>
      </c>
      <c r="Q1429">
        <f t="shared" ref="Q1429:Q1492" si="114">P1429/(P1429+1)</f>
        <v>6.5150146499313175E-3</v>
      </c>
      <c r="R1429">
        <f t="shared" ref="R1429:R1492" si="115">N1429*LN(Q1429) + (1-N1429)*LN(1-Q1429)</f>
        <v>-6.5363299881414953E-3</v>
      </c>
      <c r="S1429">
        <f t="shared" ref="S1429:S1492" si="116">IF(Q1429&gt;=$S$19,1,0)</f>
        <v>0</v>
      </c>
    </row>
    <row r="1430" spans="1:19" x14ac:dyDescent="0.25">
      <c r="A1430">
        <v>1</v>
      </c>
      <c r="B1430">
        <v>54</v>
      </c>
      <c r="C1430">
        <v>30</v>
      </c>
      <c r="D1430">
        <v>54</v>
      </c>
      <c r="E1430">
        <v>1</v>
      </c>
      <c r="F1430">
        <v>1.6</v>
      </c>
      <c r="G1430">
        <v>185</v>
      </c>
      <c r="H1430">
        <v>0</v>
      </c>
      <c r="I1430">
        <v>0</v>
      </c>
      <c r="J1430">
        <v>1</v>
      </c>
      <c r="K1430">
        <v>0</v>
      </c>
      <c r="L1430">
        <v>0</v>
      </c>
      <c r="M1430">
        <v>1</v>
      </c>
      <c r="N1430">
        <v>0</v>
      </c>
      <c r="O1430">
        <f t="shared" si="112"/>
        <v>-5.0371329453566505</v>
      </c>
      <c r="P1430">
        <f t="shared" si="113"/>
        <v>6.4923355410246089E-3</v>
      </c>
      <c r="Q1430">
        <f t="shared" si="114"/>
        <v>6.450457009724523E-3</v>
      </c>
      <c r="R1430">
        <f t="shared" si="115"/>
        <v>-6.471351106991023E-3</v>
      </c>
      <c r="S1430">
        <f t="shared" si="116"/>
        <v>0</v>
      </c>
    </row>
    <row r="1431" spans="1:19" x14ac:dyDescent="0.25">
      <c r="A1431">
        <v>1</v>
      </c>
      <c r="B1431">
        <v>60</v>
      </c>
      <c r="C1431">
        <v>35</v>
      </c>
      <c r="D1431">
        <v>128</v>
      </c>
      <c r="E1431">
        <v>1</v>
      </c>
      <c r="F1431">
        <v>0.9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f t="shared" si="112"/>
        <v>-5.0429689998683509</v>
      </c>
      <c r="P1431">
        <f t="shared" si="113"/>
        <v>6.4545562650844832E-3</v>
      </c>
      <c r="Q1431">
        <f t="shared" si="114"/>
        <v>6.4131621491556488E-3</v>
      </c>
      <c r="R1431">
        <f t="shared" si="115"/>
        <v>-6.433814820168568E-3</v>
      </c>
      <c r="S1431">
        <f t="shared" si="116"/>
        <v>0</v>
      </c>
    </row>
    <row r="1432" spans="1:19" x14ac:dyDescent="0.25">
      <c r="A1432">
        <v>1</v>
      </c>
      <c r="B1432">
        <v>28</v>
      </c>
      <c r="C1432">
        <v>2</v>
      </c>
      <c r="D1432">
        <v>48</v>
      </c>
      <c r="E1432">
        <v>4</v>
      </c>
      <c r="F1432">
        <v>2.1</v>
      </c>
      <c r="G1432">
        <v>0</v>
      </c>
      <c r="H1432">
        <v>0</v>
      </c>
      <c r="I1432">
        <v>0</v>
      </c>
      <c r="J1432">
        <v>1</v>
      </c>
      <c r="K1432">
        <v>1</v>
      </c>
      <c r="L1432">
        <v>0</v>
      </c>
      <c r="M1432">
        <v>1</v>
      </c>
      <c r="N1432">
        <v>0</v>
      </c>
      <c r="O1432">
        <f t="shared" si="112"/>
        <v>-5.0432722105646191</v>
      </c>
      <c r="P1432">
        <f t="shared" si="113"/>
        <v>6.4525994712606458E-3</v>
      </c>
      <c r="Q1432">
        <f t="shared" si="114"/>
        <v>6.4112303695678411E-3</v>
      </c>
      <c r="R1432">
        <f t="shared" si="115"/>
        <v>-6.4318705736907253E-3</v>
      </c>
      <c r="S1432">
        <f t="shared" si="116"/>
        <v>0</v>
      </c>
    </row>
    <row r="1433" spans="1:19" x14ac:dyDescent="0.25">
      <c r="A1433">
        <v>1</v>
      </c>
      <c r="B1433">
        <v>58</v>
      </c>
      <c r="C1433">
        <v>32</v>
      </c>
      <c r="D1433">
        <v>85</v>
      </c>
      <c r="E1433">
        <v>2</v>
      </c>
      <c r="F1433">
        <v>2</v>
      </c>
      <c r="G1433">
        <v>161</v>
      </c>
      <c r="H1433">
        <v>1</v>
      </c>
      <c r="I1433">
        <v>1</v>
      </c>
      <c r="J1433">
        <v>1</v>
      </c>
      <c r="K1433">
        <v>1</v>
      </c>
      <c r="L1433">
        <v>0</v>
      </c>
      <c r="M1433">
        <v>0</v>
      </c>
      <c r="N1433">
        <v>0</v>
      </c>
      <c r="O1433">
        <f t="shared" si="112"/>
        <v>-5.044608877383042</v>
      </c>
      <c r="P1433">
        <f t="shared" si="113"/>
        <v>6.4439802574467048E-3</v>
      </c>
      <c r="Q1433">
        <f t="shared" si="114"/>
        <v>6.4027212481298215E-3</v>
      </c>
      <c r="R1433">
        <f t="shared" si="115"/>
        <v>-6.4233065829712903E-3</v>
      </c>
      <c r="S1433">
        <f t="shared" si="116"/>
        <v>0</v>
      </c>
    </row>
    <row r="1434" spans="1:19" x14ac:dyDescent="0.25">
      <c r="A1434">
        <v>1</v>
      </c>
      <c r="B1434">
        <v>52</v>
      </c>
      <c r="C1434">
        <v>26</v>
      </c>
      <c r="D1434">
        <v>114</v>
      </c>
      <c r="E1434">
        <v>1</v>
      </c>
      <c r="F1434">
        <v>4.9000000000000004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f t="shared" si="112"/>
        <v>-5.0502285357465482</v>
      </c>
      <c r="P1434">
        <f t="shared" si="113"/>
        <v>6.4078688518148319E-3</v>
      </c>
      <c r="Q1434">
        <f t="shared" si="114"/>
        <v>6.3670695054534971E-3</v>
      </c>
      <c r="R1434">
        <f t="shared" si="115"/>
        <v>-6.3874257448940314E-3</v>
      </c>
      <c r="S1434">
        <f t="shared" si="116"/>
        <v>0</v>
      </c>
    </row>
    <row r="1435" spans="1:19" x14ac:dyDescent="0.25">
      <c r="A1435">
        <v>1</v>
      </c>
      <c r="B1435">
        <v>54</v>
      </c>
      <c r="C1435">
        <v>29</v>
      </c>
      <c r="D1435">
        <v>44</v>
      </c>
      <c r="E1435">
        <v>2</v>
      </c>
      <c r="F1435">
        <v>2.2999999999999998</v>
      </c>
      <c r="G1435">
        <v>187</v>
      </c>
      <c r="H1435">
        <v>0</v>
      </c>
      <c r="I1435">
        <v>0</v>
      </c>
      <c r="J1435">
        <v>1</v>
      </c>
      <c r="K1435">
        <v>0</v>
      </c>
      <c r="L1435">
        <v>0</v>
      </c>
      <c r="M1435">
        <v>1</v>
      </c>
      <c r="N1435">
        <v>0</v>
      </c>
      <c r="O1435">
        <f t="shared" si="112"/>
        <v>-5.0516466794144081</v>
      </c>
      <c r="P1435">
        <f t="shared" si="113"/>
        <v>6.3987880136666094E-3</v>
      </c>
      <c r="Q1435">
        <f t="shared" si="114"/>
        <v>6.3581038549300351E-3</v>
      </c>
      <c r="R1435">
        <f t="shared" si="115"/>
        <v>-6.3784026843657984E-3</v>
      </c>
      <c r="S1435">
        <f t="shared" si="116"/>
        <v>0</v>
      </c>
    </row>
    <row r="1436" spans="1:19" x14ac:dyDescent="0.25">
      <c r="A1436">
        <v>1</v>
      </c>
      <c r="B1436">
        <v>47</v>
      </c>
      <c r="C1436">
        <v>21</v>
      </c>
      <c r="D1436">
        <v>132</v>
      </c>
      <c r="E1436">
        <v>1</v>
      </c>
      <c r="F1436">
        <v>0.3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0</v>
      </c>
      <c r="O1436">
        <f t="shared" si="112"/>
        <v>-5.0544410012444567</v>
      </c>
      <c r="P1436">
        <f t="shared" si="113"/>
        <v>6.3809326990001509E-3</v>
      </c>
      <c r="Q1436">
        <f t="shared" si="114"/>
        <v>6.3404745575685838E-3</v>
      </c>
      <c r="R1436">
        <f t="shared" si="115"/>
        <v>-6.3606607382569215E-3</v>
      </c>
      <c r="S1436">
        <f t="shared" si="116"/>
        <v>0</v>
      </c>
    </row>
    <row r="1437" spans="1:19" x14ac:dyDescent="0.25">
      <c r="A1437">
        <v>1</v>
      </c>
      <c r="B1437">
        <v>39</v>
      </c>
      <c r="C1437">
        <v>14</v>
      </c>
      <c r="D1437">
        <v>74</v>
      </c>
      <c r="E1437">
        <v>1</v>
      </c>
      <c r="F1437">
        <v>0.1</v>
      </c>
      <c r="G1437">
        <v>144</v>
      </c>
      <c r="H1437">
        <v>1</v>
      </c>
      <c r="I1437">
        <v>0</v>
      </c>
      <c r="J1437">
        <v>1</v>
      </c>
      <c r="K1437">
        <v>0</v>
      </c>
      <c r="L1437">
        <v>1</v>
      </c>
      <c r="M1437">
        <v>0</v>
      </c>
      <c r="N1437">
        <v>0</v>
      </c>
      <c r="O1437">
        <f t="shared" si="112"/>
        <v>-5.0565046569293983</v>
      </c>
      <c r="P1437">
        <f t="shared" si="113"/>
        <v>6.3677782287776419E-3</v>
      </c>
      <c r="Q1437">
        <f t="shared" si="114"/>
        <v>6.3274861999109578E-3</v>
      </c>
      <c r="R1437">
        <f t="shared" si="115"/>
        <v>-6.3475895881910747E-3</v>
      </c>
      <c r="S1437">
        <f t="shared" si="116"/>
        <v>0</v>
      </c>
    </row>
    <row r="1438" spans="1:19" x14ac:dyDescent="0.25">
      <c r="A1438">
        <v>1</v>
      </c>
      <c r="B1438">
        <v>29</v>
      </c>
      <c r="C1438">
        <v>2</v>
      </c>
      <c r="D1438">
        <v>30</v>
      </c>
      <c r="E1438">
        <v>4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f t="shared" si="112"/>
        <v>-5.057751048012471</v>
      </c>
      <c r="P1438">
        <f t="shared" si="113"/>
        <v>6.3598464308622371E-3</v>
      </c>
      <c r="Q1438">
        <f t="shared" si="114"/>
        <v>6.3196543993860191E-3</v>
      </c>
      <c r="R1438">
        <f t="shared" si="115"/>
        <v>-6.3397079475574171E-3</v>
      </c>
      <c r="S1438">
        <f t="shared" si="116"/>
        <v>0</v>
      </c>
    </row>
    <row r="1439" spans="1:19" x14ac:dyDescent="0.25">
      <c r="A1439">
        <v>1</v>
      </c>
      <c r="B1439">
        <v>37</v>
      </c>
      <c r="C1439">
        <v>13</v>
      </c>
      <c r="D1439">
        <v>58</v>
      </c>
      <c r="E1439">
        <v>2</v>
      </c>
      <c r="F1439">
        <v>0.6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0</v>
      </c>
      <c r="M1439">
        <v>1</v>
      </c>
      <c r="N1439">
        <v>0</v>
      </c>
      <c r="O1439">
        <f t="shared" si="112"/>
        <v>-5.0583484783899797</v>
      </c>
      <c r="P1439">
        <f t="shared" si="113"/>
        <v>6.3560480001700701E-3</v>
      </c>
      <c r="Q1439">
        <f t="shared" si="114"/>
        <v>6.315903812374163E-3</v>
      </c>
      <c r="R1439">
        <f t="shared" si="115"/>
        <v>-6.3359335145113252E-3</v>
      </c>
      <c r="S1439">
        <f t="shared" si="116"/>
        <v>0</v>
      </c>
    </row>
    <row r="1440" spans="1:19" x14ac:dyDescent="0.25">
      <c r="A1440">
        <v>1</v>
      </c>
      <c r="B1440">
        <v>63</v>
      </c>
      <c r="C1440">
        <v>39</v>
      </c>
      <c r="D1440">
        <v>50</v>
      </c>
      <c r="E1440">
        <v>1</v>
      </c>
      <c r="F1440">
        <v>0</v>
      </c>
      <c r="G1440">
        <v>166</v>
      </c>
      <c r="H1440">
        <v>0</v>
      </c>
      <c r="I1440">
        <v>0</v>
      </c>
      <c r="J1440">
        <v>0</v>
      </c>
      <c r="K1440">
        <v>0</v>
      </c>
      <c r="L1440">
        <v>1</v>
      </c>
      <c r="M1440">
        <v>0</v>
      </c>
      <c r="N1440">
        <v>0</v>
      </c>
      <c r="O1440">
        <f t="shared" si="112"/>
        <v>-5.0593039303990572</v>
      </c>
      <c r="P1440">
        <f t="shared" si="113"/>
        <v>6.3499780015964496E-3</v>
      </c>
      <c r="Q1440">
        <f t="shared" si="114"/>
        <v>6.3099102105672981E-3</v>
      </c>
      <c r="R1440">
        <f t="shared" si="115"/>
        <v>-6.3299018352742965E-3</v>
      </c>
      <c r="S1440">
        <f t="shared" si="116"/>
        <v>0</v>
      </c>
    </row>
    <row r="1441" spans="1:19" x14ac:dyDescent="0.25">
      <c r="A1441">
        <v>1</v>
      </c>
      <c r="B1441">
        <v>29</v>
      </c>
      <c r="C1441">
        <v>2</v>
      </c>
      <c r="D1441">
        <v>31</v>
      </c>
      <c r="E1441">
        <v>4</v>
      </c>
      <c r="F1441">
        <v>1.5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0</v>
      </c>
      <c r="N1441">
        <v>0</v>
      </c>
      <c r="O1441">
        <f t="shared" si="112"/>
        <v>-5.0607412058285277</v>
      </c>
      <c r="P1441">
        <f t="shared" si="113"/>
        <v>6.3408578898633289E-3</v>
      </c>
      <c r="Q1441">
        <f t="shared" si="114"/>
        <v>6.3009047482769391E-3</v>
      </c>
      <c r="R1441">
        <f t="shared" si="115"/>
        <v>-6.3208392295620707E-3</v>
      </c>
      <c r="S1441">
        <f t="shared" si="116"/>
        <v>0</v>
      </c>
    </row>
    <row r="1442" spans="1:19" x14ac:dyDescent="0.25">
      <c r="A1442">
        <v>1</v>
      </c>
      <c r="B1442">
        <v>54</v>
      </c>
      <c r="C1442">
        <v>29</v>
      </c>
      <c r="D1442">
        <v>34</v>
      </c>
      <c r="E1442">
        <v>4</v>
      </c>
      <c r="F1442">
        <v>0.1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0</v>
      </c>
      <c r="M1442">
        <v>1</v>
      </c>
      <c r="N1442">
        <v>0</v>
      </c>
      <c r="O1442">
        <f t="shared" si="112"/>
        <v>-5.0639849959382142</v>
      </c>
      <c r="P1442">
        <f t="shared" si="113"/>
        <v>6.3203228015176463E-3</v>
      </c>
      <c r="Q1442">
        <f t="shared" si="114"/>
        <v>6.280627210153481E-3</v>
      </c>
      <c r="R1442">
        <f t="shared" si="115"/>
        <v>-6.3004333226529046E-3</v>
      </c>
      <c r="S1442">
        <f t="shared" si="116"/>
        <v>0</v>
      </c>
    </row>
    <row r="1443" spans="1:19" x14ac:dyDescent="0.25">
      <c r="A1443">
        <v>1</v>
      </c>
      <c r="B1443">
        <v>29</v>
      </c>
      <c r="C1443">
        <v>4</v>
      </c>
      <c r="D1443">
        <v>102</v>
      </c>
      <c r="E1443">
        <v>2</v>
      </c>
      <c r="F1443">
        <v>3.3</v>
      </c>
      <c r="G1443">
        <v>303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f t="shared" si="112"/>
        <v>-5.0715359123789385</v>
      </c>
      <c r="P1443">
        <f t="shared" si="113"/>
        <v>6.2727783003436741E-3</v>
      </c>
      <c r="Q1443">
        <f t="shared" si="114"/>
        <v>6.2336758338417736E-3</v>
      </c>
      <c r="R1443">
        <f t="shared" si="115"/>
        <v>-6.2531863146444901E-3</v>
      </c>
      <c r="S1443">
        <f t="shared" si="116"/>
        <v>0</v>
      </c>
    </row>
    <row r="1444" spans="1:19" x14ac:dyDescent="0.25">
      <c r="A1444">
        <v>1</v>
      </c>
      <c r="B1444">
        <v>38</v>
      </c>
      <c r="C1444">
        <v>13</v>
      </c>
      <c r="D1444">
        <v>55</v>
      </c>
      <c r="E1444">
        <v>2</v>
      </c>
      <c r="F1444">
        <v>1.1000000000000001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1</v>
      </c>
      <c r="M1444">
        <v>0</v>
      </c>
      <c r="N1444">
        <v>0</v>
      </c>
      <c r="O1444">
        <f t="shared" si="112"/>
        <v>-5.0761773682380014</v>
      </c>
      <c r="P1444">
        <f t="shared" si="113"/>
        <v>6.2437309399170898E-3</v>
      </c>
      <c r="Q1444">
        <f t="shared" si="114"/>
        <v>6.2049886602373316E-3</v>
      </c>
      <c r="R1444">
        <f t="shared" si="115"/>
        <v>-6.2243196094072598E-3</v>
      </c>
      <c r="S1444">
        <f t="shared" si="116"/>
        <v>0</v>
      </c>
    </row>
    <row r="1445" spans="1:19" x14ac:dyDescent="0.25">
      <c r="A1445">
        <v>1</v>
      </c>
      <c r="B1445">
        <v>58</v>
      </c>
      <c r="C1445">
        <v>32</v>
      </c>
      <c r="D1445">
        <v>111</v>
      </c>
      <c r="E1445">
        <v>2</v>
      </c>
      <c r="F1445">
        <v>1.4</v>
      </c>
      <c r="G1445">
        <v>298</v>
      </c>
      <c r="H1445">
        <v>0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f t="shared" si="112"/>
        <v>-5.0763396078227245</v>
      </c>
      <c r="P1445">
        <f t="shared" si="113"/>
        <v>6.2427180417705839E-3</v>
      </c>
      <c r="Q1445">
        <f t="shared" si="114"/>
        <v>6.2039882921283811E-3</v>
      </c>
      <c r="R1445">
        <f t="shared" si="115"/>
        <v>-6.2233129957756763E-3</v>
      </c>
      <c r="S1445">
        <f t="shared" si="116"/>
        <v>0</v>
      </c>
    </row>
    <row r="1446" spans="1:19" x14ac:dyDescent="0.25">
      <c r="A1446">
        <v>1</v>
      </c>
      <c r="B1446">
        <v>62</v>
      </c>
      <c r="C1446">
        <v>38</v>
      </c>
      <c r="D1446">
        <v>42</v>
      </c>
      <c r="E1446">
        <v>3</v>
      </c>
      <c r="F1446">
        <v>0.1</v>
      </c>
      <c r="G1446">
        <v>149</v>
      </c>
      <c r="H1446">
        <v>0</v>
      </c>
      <c r="I1446">
        <v>0</v>
      </c>
      <c r="J1446">
        <v>0</v>
      </c>
      <c r="K1446">
        <v>1</v>
      </c>
      <c r="L1446">
        <v>0</v>
      </c>
      <c r="M1446">
        <v>1</v>
      </c>
      <c r="N1446">
        <v>0</v>
      </c>
      <c r="O1446">
        <f t="shared" si="112"/>
        <v>-5.076977017493582</v>
      </c>
      <c r="P1446">
        <f t="shared" si="113"/>
        <v>6.2387401408292697E-3</v>
      </c>
      <c r="Q1446">
        <f t="shared" si="114"/>
        <v>6.2000595802504284E-3</v>
      </c>
      <c r="R1446">
        <f t="shared" si="115"/>
        <v>-6.2193597658711354E-3</v>
      </c>
      <c r="S1446">
        <f t="shared" si="116"/>
        <v>0</v>
      </c>
    </row>
    <row r="1447" spans="1:19" x14ac:dyDescent="0.25">
      <c r="A1447">
        <v>1</v>
      </c>
      <c r="B1447">
        <v>27</v>
      </c>
      <c r="C1447">
        <v>3</v>
      </c>
      <c r="D1447">
        <v>119</v>
      </c>
      <c r="E1447">
        <v>1</v>
      </c>
      <c r="F1447">
        <v>5.4</v>
      </c>
      <c r="G1447">
        <v>118</v>
      </c>
      <c r="H1447">
        <v>0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f t="shared" si="112"/>
        <v>-5.0769956327709158</v>
      </c>
      <c r="P1447">
        <f t="shared" si="113"/>
        <v>6.2386240060322787E-3</v>
      </c>
      <c r="Q1447">
        <f t="shared" si="114"/>
        <v>6.1999448810612125E-3</v>
      </c>
      <c r="R1447">
        <f t="shared" si="115"/>
        <v>-6.2192443511102135E-3</v>
      </c>
      <c r="S1447">
        <f t="shared" si="116"/>
        <v>0</v>
      </c>
    </row>
    <row r="1448" spans="1:19" x14ac:dyDescent="0.25">
      <c r="A1448">
        <v>1</v>
      </c>
      <c r="B1448">
        <v>58</v>
      </c>
      <c r="C1448">
        <v>32</v>
      </c>
      <c r="D1448">
        <v>42</v>
      </c>
      <c r="E1448">
        <v>3</v>
      </c>
      <c r="F1448">
        <v>1.4</v>
      </c>
      <c r="G1448">
        <v>158</v>
      </c>
      <c r="H1448">
        <v>0</v>
      </c>
      <c r="I1448">
        <v>0</v>
      </c>
      <c r="J1448">
        <v>0</v>
      </c>
      <c r="K1448">
        <v>1</v>
      </c>
      <c r="L1448">
        <v>0</v>
      </c>
      <c r="M1448">
        <v>1</v>
      </c>
      <c r="N1448">
        <v>0</v>
      </c>
      <c r="O1448">
        <f t="shared" si="112"/>
        <v>-5.0770327577678733</v>
      </c>
      <c r="P1448">
        <f t="shared" si="113"/>
        <v>6.2383924014342224E-3</v>
      </c>
      <c r="Q1448">
        <f t="shared" si="114"/>
        <v>6.1997161393792695E-3</v>
      </c>
      <c r="R1448">
        <f t="shared" si="115"/>
        <v>-6.2190141824214253E-3</v>
      </c>
      <c r="S1448">
        <f t="shared" si="116"/>
        <v>0</v>
      </c>
    </row>
    <row r="1449" spans="1:19" x14ac:dyDescent="0.25">
      <c r="A1449">
        <v>1</v>
      </c>
      <c r="B1449">
        <v>57</v>
      </c>
      <c r="C1449">
        <v>32</v>
      </c>
      <c r="D1449">
        <v>44</v>
      </c>
      <c r="E1449">
        <v>3</v>
      </c>
      <c r="F1449">
        <v>0.5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f t="shared" si="112"/>
        <v>-5.080438643591684</v>
      </c>
      <c r="P1449">
        <f t="shared" si="113"/>
        <v>6.2171812910051406E-3</v>
      </c>
      <c r="Q1449">
        <f t="shared" si="114"/>
        <v>6.178766777792763E-3</v>
      </c>
      <c r="R1449">
        <f t="shared" si="115"/>
        <v>-6.1979343526778743E-3</v>
      </c>
      <c r="S1449">
        <f t="shared" si="116"/>
        <v>0</v>
      </c>
    </row>
    <row r="1450" spans="1:19" x14ac:dyDescent="0.25">
      <c r="A1450">
        <v>1</v>
      </c>
      <c r="B1450">
        <v>33</v>
      </c>
      <c r="C1450">
        <v>8</v>
      </c>
      <c r="D1450">
        <v>133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0</v>
      </c>
      <c r="O1450">
        <f t="shared" si="112"/>
        <v>-5.0823106403366758</v>
      </c>
      <c r="P1450">
        <f t="shared" si="113"/>
        <v>6.2055536347283419E-3</v>
      </c>
      <c r="Q1450">
        <f t="shared" si="114"/>
        <v>6.1672822340444718E-3</v>
      </c>
      <c r="R1450">
        <f t="shared" si="115"/>
        <v>-6.1863784742085494E-3</v>
      </c>
      <c r="S1450">
        <f t="shared" si="116"/>
        <v>0</v>
      </c>
    </row>
    <row r="1451" spans="1:19" x14ac:dyDescent="0.25">
      <c r="A1451">
        <v>1</v>
      </c>
      <c r="B1451">
        <v>52</v>
      </c>
      <c r="C1451">
        <v>28</v>
      </c>
      <c r="D1451">
        <v>38</v>
      </c>
      <c r="E1451">
        <v>4</v>
      </c>
      <c r="F1451">
        <v>0.9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1</v>
      </c>
      <c r="M1451">
        <v>0</v>
      </c>
      <c r="N1451">
        <v>0</v>
      </c>
      <c r="O1451">
        <f t="shared" si="112"/>
        <v>-5.0853029768530202</v>
      </c>
      <c r="P1451">
        <f t="shared" si="113"/>
        <v>6.1870122847972964E-3</v>
      </c>
      <c r="Q1451">
        <f t="shared" si="114"/>
        <v>6.1489685408959412E-3</v>
      </c>
      <c r="R1451">
        <f t="shared" si="115"/>
        <v>-6.1679513042362747E-3</v>
      </c>
      <c r="S1451">
        <f t="shared" si="116"/>
        <v>0</v>
      </c>
    </row>
    <row r="1452" spans="1:19" x14ac:dyDescent="0.25">
      <c r="A1452">
        <v>1</v>
      </c>
      <c r="B1452">
        <v>47</v>
      </c>
      <c r="C1452">
        <v>20</v>
      </c>
      <c r="D1452">
        <v>62</v>
      </c>
      <c r="E1452">
        <v>1</v>
      </c>
      <c r="F1452">
        <v>2.67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v>1</v>
      </c>
      <c r="M1452">
        <v>0</v>
      </c>
      <c r="N1452">
        <v>0</v>
      </c>
      <c r="O1452">
        <f t="shared" si="112"/>
        <v>-5.0935276414849291</v>
      </c>
      <c r="P1452">
        <f t="shared" si="113"/>
        <v>6.1363348717177702E-3</v>
      </c>
      <c r="Q1452">
        <f t="shared" si="114"/>
        <v>6.0989099181078194E-3</v>
      </c>
      <c r="R1452">
        <f t="shared" si="115"/>
        <v>-6.1175842365759989E-3</v>
      </c>
      <c r="S1452">
        <f t="shared" si="116"/>
        <v>0</v>
      </c>
    </row>
    <row r="1453" spans="1:19" x14ac:dyDescent="0.25">
      <c r="A1453">
        <v>1</v>
      </c>
      <c r="B1453">
        <v>30</v>
      </c>
      <c r="C1453">
        <v>5</v>
      </c>
      <c r="D1453">
        <v>38</v>
      </c>
      <c r="E1453">
        <v>4</v>
      </c>
      <c r="F1453">
        <v>2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f t="shared" si="112"/>
        <v>-5.0939375617879286</v>
      </c>
      <c r="P1453">
        <f t="shared" si="113"/>
        <v>6.1338199789558664E-3</v>
      </c>
      <c r="Q1453">
        <f t="shared" si="114"/>
        <v>6.0964256017993325E-3</v>
      </c>
      <c r="R1453">
        <f t="shared" si="115"/>
        <v>-6.1150846787946514E-3</v>
      </c>
      <c r="S1453">
        <f t="shared" si="116"/>
        <v>0</v>
      </c>
    </row>
    <row r="1454" spans="1:19" x14ac:dyDescent="0.25">
      <c r="A1454">
        <v>1</v>
      </c>
      <c r="B1454">
        <v>48</v>
      </c>
      <c r="C1454">
        <v>24</v>
      </c>
      <c r="D1454">
        <v>48</v>
      </c>
      <c r="E1454">
        <v>2</v>
      </c>
      <c r="F1454">
        <v>2.1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0</v>
      </c>
      <c r="M1454">
        <v>1</v>
      </c>
      <c r="N1454">
        <v>0</v>
      </c>
      <c r="O1454">
        <f t="shared" si="112"/>
        <v>-5.0996272182232127</v>
      </c>
      <c r="P1454">
        <f t="shared" si="113"/>
        <v>6.099019745206608E-3</v>
      </c>
      <c r="Q1454">
        <f t="shared" si="114"/>
        <v>6.0620471996396313E-3</v>
      </c>
      <c r="R1454">
        <f t="shared" si="115"/>
        <v>-6.080496003900056E-3</v>
      </c>
      <c r="S1454">
        <f t="shared" si="116"/>
        <v>0</v>
      </c>
    </row>
    <row r="1455" spans="1:19" x14ac:dyDescent="0.25">
      <c r="A1455">
        <v>1</v>
      </c>
      <c r="B1455">
        <v>45</v>
      </c>
      <c r="C1455">
        <v>21</v>
      </c>
      <c r="D1455">
        <v>44</v>
      </c>
      <c r="E1455">
        <v>3</v>
      </c>
      <c r="F1455">
        <v>0.6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1</v>
      </c>
      <c r="M1455">
        <v>0</v>
      </c>
      <c r="N1455">
        <v>0</v>
      </c>
      <c r="O1455">
        <f t="shared" si="112"/>
        <v>-5.1028881798654915</v>
      </c>
      <c r="P1455">
        <f t="shared" si="113"/>
        <v>6.07916346863587E-3</v>
      </c>
      <c r="Q1455">
        <f t="shared" si="114"/>
        <v>6.0424305456012808E-3</v>
      </c>
      <c r="R1455">
        <f t="shared" si="115"/>
        <v>-6.0607599022594969E-3</v>
      </c>
      <c r="S1455">
        <f t="shared" si="116"/>
        <v>0</v>
      </c>
    </row>
    <row r="1456" spans="1:19" x14ac:dyDescent="0.25">
      <c r="A1456">
        <v>1</v>
      </c>
      <c r="B1456">
        <v>53</v>
      </c>
      <c r="C1456">
        <v>27</v>
      </c>
      <c r="D1456">
        <v>63</v>
      </c>
      <c r="E1456">
        <v>2</v>
      </c>
      <c r="F1456">
        <v>0.8</v>
      </c>
      <c r="G1456">
        <v>0</v>
      </c>
      <c r="H1456">
        <v>1</v>
      </c>
      <c r="I1456">
        <v>0</v>
      </c>
      <c r="J1456">
        <v>1</v>
      </c>
      <c r="K1456">
        <v>0</v>
      </c>
      <c r="L1456">
        <v>0</v>
      </c>
      <c r="M1456">
        <v>1</v>
      </c>
      <c r="N1456">
        <v>0</v>
      </c>
      <c r="O1456">
        <f t="shared" si="112"/>
        <v>-5.1080051652097263</v>
      </c>
      <c r="P1456">
        <f t="shared" si="113"/>
        <v>6.0481359296935397E-3</v>
      </c>
      <c r="Q1456">
        <f t="shared" si="114"/>
        <v>6.0117758919203505E-3</v>
      </c>
      <c r="R1456">
        <f t="shared" si="115"/>
        <v>-6.0299193695019099E-3</v>
      </c>
      <c r="S1456">
        <f t="shared" si="116"/>
        <v>0</v>
      </c>
    </row>
    <row r="1457" spans="1:19" x14ac:dyDescent="0.25">
      <c r="A1457">
        <v>1</v>
      </c>
      <c r="B1457">
        <v>38</v>
      </c>
      <c r="C1457">
        <v>12</v>
      </c>
      <c r="D1457">
        <v>53</v>
      </c>
      <c r="E1457">
        <v>2</v>
      </c>
      <c r="F1457">
        <v>2.4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v>1</v>
      </c>
      <c r="M1457">
        <v>0</v>
      </c>
      <c r="N1457">
        <v>0</v>
      </c>
      <c r="O1457">
        <f t="shared" si="112"/>
        <v>-5.1083198460279267</v>
      </c>
      <c r="P1457">
        <f t="shared" si="113"/>
        <v>6.0462329967545464E-3</v>
      </c>
      <c r="Q1457">
        <f t="shared" si="114"/>
        <v>6.0098957666630927E-3</v>
      </c>
      <c r="R1457">
        <f t="shared" si="115"/>
        <v>-6.0280278747804079E-3</v>
      </c>
      <c r="S1457">
        <f t="shared" si="116"/>
        <v>0</v>
      </c>
    </row>
    <row r="1458" spans="1:19" x14ac:dyDescent="0.25">
      <c r="A1458">
        <v>1</v>
      </c>
      <c r="B1458">
        <v>43</v>
      </c>
      <c r="C1458">
        <v>17</v>
      </c>
      <c r="D1458">
        <v>48</v>
      </c>
      <c r="E1458">
        <v>3</v>
      </c>
      <c r="F1458">
        <v>2.2000000000000002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f t="shared" si="112"/>
        <v>-5.1085397419539991</v>
      </c>
      <c r="P1458">
        <f t="shared" si="113"/>
        <v>6.0449036009201963E-3</v>
      </c>
      <c r="Q1458">
        <f t="shared" si="114"/>
        <v>6.0085823001376683E-3</v>
      </c>
      <c r="R1458">
        <f t="shared" si="115"/>
        <v>-6.026706467603388E-3</v>
      </c>
      <c r="S1458">
        <f t="shared" si="116"/>
        <v>0</v>
      </c>
    </row>
    <row r="1459" spans="1:19" x14ac:dyDescent="0.25">
      <c r="A1459">
        <v>1</v>
      </c>
      <c r="B1459">
        <v>60</v>
      </c>
      <c r="C1459">
        <v>35</v>
      </c>
      <c r="D1459">
        <v>44</v>
      </c>
      <c r="E1459">
        <v>2</v>
      </c>
      <c r="F1459">
        <v>1.6</v>
      </c>
      <c r="G1459">
        <v>170</v>
      </c>
      <c r="H1459">
        <v>0</v>
      </c>
      <c r="I1459">
        <v>0</v>
      </c>
      <c r="J1459">
        <v>1</v>
      </c>
      <c r="K1459">
        <v>0</v>
      </c>
      <c r="L1459">
        <v>0</v>
      </c>
      <c r="M1459">
        <v>1</v>
      </c>
      <c r="N1459">
        <v>0</v>
      </c>
      <c r="O1459">
        <f t="shared" si="112"/>
        <v>-5.1120410524783582</v>
      </c>
      <c r="P1459">
        <f t="shared" si="113"/>
        <v>6.0237755258836945E-3</v>
      </c>
      <c r="Q1459">
        <f t="shared" si="114"/>
        <v>5.9877069234619803E-3</v>
      </c>
      <c r="R1459">
        <f t="shared" si="115"/>
        <v>-6.0057051218178345E-3</v>
      </c>
      <c r="S1459">
        <f t="shared" si="116"/>
        <v>0</v>
      </c>
    </row>
    <row r="1460" spans="1:19" x14ac:dyDescent="0.25">
      <c r="A1460">
        <v>1</v>
      </c>
      <c r="B1460">
        <v>26</v>
      </c>
      <c r="C1460">
        <v>1</v>
      </c>
      <c r="D1460">
        <v>53</v>
      </c>
      <c r="E1460">
        <v>2</v>
      </c>
      <c r="F1460">
        <v>1.6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v>0</v>
      </c>
      <c r="M1460">
        <v>1</v>
      </c>
      <c r="N1460">
        <v>0</v>
      </c>
      <c r="O1460">
        <f t="shared" si="112"/>
        <v>-5.1157315527514244</v>
      </c>
      <c r="P1460">
        <f t="shared" si="113"/>
        <v>6.0015857515296912E-3</v>
      </c>
      <c r="Q1460">
        <f t="shared" si="114"/>
        <v>5.9657816016723568E-3</v>
      </c>
      <c r="R1460">
        <f t="shared" si="115"/>
        <v>-5.9836479700722282E-3</v>
      </c>
      <c r="S1460">
        <f t="shared" si="116"/>
        <v>0</v>
      </c>
    </row>
    <row r="1461" spans="1:19" x14ac:dyDescent="0.25">
      <c r="A1461">
        <v>1</v>
      </c>
      <c r="B1461">
        <v>50</v>
      </c>
      <c r="C1461">
        <v>25</v>
      </c>
      <c r="D1461">
        <v>42</v>
      </c>
      <c r="E1461">
        <v>3</v>
      </c>
      <c r="F1461">
        <v>1.7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1</v>
      </c>
      <c r="M1461">
        <v>0</v>
      </c>
      <c r="N1461">
        <v>0</v>
      </c>
      <c r="O1461">
        <f t="shared" si="112"/>
        <v>-5.1161312135140058</v>
      </c>
      <c r="P1461">
        <f t="shared" si="113"/>
        <v>5.9991876324405101E-3</v>
      </c>
      <c r="Q1461">
        <f t="shared" si="114"/>
        <v>5.963412004893605E-3</v>
      </c>
      <c r="R1461">
        <f t="shared" si="115"/>
        <v>-5.9812641547964587E-3</v>
      </c>
      <c r="S1461">
        <f t="shared" si="116"/>
        <v>0</v>
      </c>
    </row>
    <row r="1462" spans="1:19" x14ac:dyDescent="0.25">
      <c r="A1462">
        <v>1</v>
      </c>
      <c r="B1462">
        <v>47</v>
      </c>
      <c r="C1462">
        <v>23</v>
      </c>
      <c r="D1462">
        <v>105</v>
      </c>
      <c r="E1462">
        <v>2</v>
      </c>
      <c r="F1462">
        <v>3.3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f t="shared" si="112"/>
        <v>-5.1248335246598451</v>
      </c>
      <c r="P1462">
        <f t="shared" si="113"/>
        <v>5.94720733743057E-3</v>
      </c>
      <c r="Q1462">
        <f t="shared" si="114"/>
        <v>5.9120471671389261E-3</v>
      </c>
      <c r="R1462">
        <f t="shared" si="115"/>
        <v>-5.9295925047450643E-3</v>
      </c>
      <c r="S1462">
        <f t="shared" si="116"/>
        <v>0</v>
      </c>
    </row>
    <row r="1463" spans="1:19" x14ac:dyDescent="0.25">
      <c r="A1463">
        <v>1</v>
      </c>
      <c r="B1463">
        <v>56</v>
      </c>
      <c r="C1463">
        <v>30</v>
      </c>
      <c r="D1463">
        <v>31</v>
      </c>
      <c r="E1463">
        <v>4</v>
      </c>
      <c r="F1463">
        <v>1.5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0</v>
      </c>
      <c r="M1463">
        <v>1</v>
      </c>
      <c r="N1463">
        <v>0</v>
      </c>
      <c r="O1463">
        <f t="shared" si="112"/>
        <v>-5.1278623592701083</v>
      </c>
      <c r="P1463">
        <f t="shared" si="113"/>
        <v>5.9292214818534262E-3</v>
      </c>
      <c r="Q1463">
        <f t="shared" si="114"/>
        <v>5.8942730315747049E-3</v>
      </c>
      <c r="R1463">
        <f t="shared" si="115"/>
        <v>-5.9117128225539498E-3</v>
      </c>
      <c r="S1463">
        <f t="shared" si="116"/>
        <v>0</v>
      </c>
    </row>
    <row r="1464" spans="1:19" x14ac:dyDescent="0.25">
      <c r="A1464">
        <v>1</v>
      </c>
      <c r="B1464">
        <v>48</v>
      </c>
      <c r="C1464">
        <v>22</v>
      </c>
      <c r="D1464">
        <v>40</v>
      </c>
      <c r="E1464">
        <v>3</v>
      </c>
      <c r="F1464">
        <v>2.2000000000000002</v>
      </c>
      <c r="G1464">
        <v>87</v>
      </c>
      <c r="H1464">
        <v>0</v>
      </c>
      <c r="I1464">
        <v>0</v>
      </c>
      <c r="J1464">
        <v>1</v>
      </c>
      <c r="K1464">
        <v>0</v>
      </c>
      <c r="L1464">
        <v>1</v>
      </c>
      <c r="M1464">
        <v>0</v>
      </c>
      <c r="N1464">
        <v>0</v>
      </c>
      <c r="O1464">
        <f t="shared" si="112"/>
        <v>-5.1312369067204244</v>
      </c>
      <c r="P1464">
        <f t="shared" si="113"/>
        <v>5.9092467643907087E-3</v>
      </c>
      <c r="Q1464">
        <f t="shared" si="114"/>
        <v>5.8745327010348118E-3</v>
      </c>
      <c r="R1464">
        <f t="shared" si="115"/>
        <v>-5.8918556443771468E-3</v>
      </c>
      <c r="S1464">
        <f t="shared" si="116"/>
        <v>0</v>
      </c>
    </row>
    <row r="1465" spans="1:19" x14ac:dyDescent="0.25">
      <c r="A1465">
        <v>1</v>
      </c>
      <c r="B1465">
        <v>59</v>
      </c>
      <c r="C1465">
        <v>34</v>
      </c>
      <c r="D1465">
        <v>40</v>
      </c>
      <c r="E1465">
        <v>3</v>
      </c>
      <c r="F1465">
        <v>0.9</v>
      </c>
      <c r="G1465">
        <v>0</v>
      </c>
      <c r="H1465">
        <v>0</v>
      </c>
      <c r="I1465">
        <v>0</v>
      </c>
      <c r="J1465">
        <v>1</v>
      </c>
      <c r="K1465">
        <v>0</v>
      </c>
      <c r="L1465">
        <v>0</v>
      </c>
      <c r="M1465">
        <v>1</v>
      </c>
      <c r="N1465">
        <v>0</v>
      </c>
      <c r="O1465">
        <f t="shared" si="112"/>
        <v>-5.1332787147860932</v>
      </c>
      <c r="P1465">
        <f t="shared" si="113"/>
        <v>5.897193526072232E-3</v>
      </c>
      <c r="Q1465">
        <f t="shared" si="114"/>
        <v>5.8626205183058598E-3</v>
      </c>
      <c r="R1465">
        <f t="shared" si="115"/>
        <v>-5.879873141411484E-3</v>
      </c>
      <c r="S1465">
        <f t="shared" si="116"/>
        <v>0</v>
      </c>
    </row>
    <row r="1466" spans="1:19" x14ac:dyDescent="0.25">
      <c r="A1466">
        <v>1</v>
      </c>
      <c r="B1466">
        <v>52</v>
      </c>
      <c r="C1466">
        <v>27</v>
      </c>
      <c r="D1466">
        <v>35</v>
      </c>
      <c r="E1466">
        <v>4</v>
      </c>
      <c r="F1466">
        <v>0.2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1</v>
      </c>
      <c r="M1466">
        <v>0</v>
      </c>
      <c r="N1466">
        <v>0</v>
      </c>
      <c r="O1466">
        <f t="shared" si="112"/>
        <v>-5.133982912787447</v>
      </c>
      <c r="P1466">
        <f t="shared" si="113"/>
        <v>5.8930421960282876E-3</v>
      </c>
      <c r="Q1466">
        <f t="shared" si="114"/>
        <v>5.8585177039924803E-3</v>
      </c>
      <c r="R1466">
        <f t="shared" si="115"/>
        <v>-5.8757461405241559E-3</v>
      </c>
      <c r="S1466">
        <f t="shared" si="116"/>
        <v>0</v>
      </c>
    </row>
    <row r="1467" spans="1:19" x14ac:dyDescent="0.25">
      <c r="A1467">
        <v>1</v>
      </c>
      <c r="B1467">
        <v>49</v>
      </c>
      <c r="C1467">
        <v>23</v>
      </c>
      <c r="D1467">
        <v>12</v>
      </c>
      <c r="E1467">
        <v>2</v>
      </c>
      <c r="F1467">
        <v>0.1</v>
      </c>
      <c r="G1467">
        <v>0</v>
      </c>
      <c r="H1467">
        <v>1</v>
      </c>
      <c r="I1467">
        <v>1</v>
      </c>
      <c r="J1467">
        <v>1</v>
      </c>
      <c r="K1467">
        <v>0</v>
      </c>
      <c r="L1467">
        <v>0</v>
      </c>
      <c r="M1467">
        <v>1</v>
      </c>
      <c r="N1467">
        <v>0</v>
      </c>
      <c r="O1467">
        <f t="shared" si="112"/>
        <v>-5.1344749062989221</v>
      </c>
      <c r="P1467">
        <f t="shared" si="113"/>
        <v>5.89014357061591E-3</v>
      </c>
      <c r="Q1467">
        <f t="shared" si="114"/>
        <v>5.8556529341341609E-3</v>
      </c>
      <c r="R1467">
        <f t="shared" si="115"/>
        <v>-5.8728644926081151E-3</v>
      </c>
      <c r="S1467">
        <f t="shared" si="116"/>
        <v>0</v>
      </c>
    </row>
    <row r="1468" spans="1:19" x14ac:dyDescent="0.25">
      <c r="A1468">
        <v>1</v>
      </c>
      <c r="B1468">
        <v>32</v>
      </c>
      <c r="C1468">
        <v>8</v>
      </c>
      <c r="D1468">
        <v>115</v>
      </c>
      <c r="E1468">
        <v>1</v>
      </c>
      <c r="F1468">
        <v>4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f t="shared" si="112"/>
        <v>-5.1348393602954658</v>
      </c>
      <c r="P1468">
        <f t="shared" si="113"/>
        <v>5.8879972753880759E-3</v>
      </c>
      <c r="Q1468">
        <f t="shared" si="114"/>
        <v>5.8535316967064707E-3</v>
      </c>
      <c r="R1468">
        <f t="shared" si="115"/>
        <v>-5.8707307630638103E-3</v>
      </c>
      <c r="S1468">
        <f t="shared" si="116"/>
        <v>0</v>
      </c>
    </row>
    <row r="1469" spans="1:19" x14ac:dyDescent="0.25">
      <c r="A1469">
        <v>1</v>
      </c>
      <c r="B1469">
        <v>55</v>
      </c>
      <c r="C1469">
        <v>29</v>
      </c>
      <c r="D1469">
        <v>29</v>
      </c>
      <c r="E1469">
        <v>4</v>
      </c>
      <c r="F1469">
        <v>1.5</v>
      </c>
      <c r="G1469">
        <v>79</v>
      </c>
      <c r="H1469">
        <v>0</v>
      </c>
      <c r="I1469">
        <v>0</v>
      </c>
      <c r="J1469">
        <v>1</v>
      </c>
      <c r="K1469">
        <v>0</v>
      </c>
      <c r="L1469">
        <v>0</v>
      </c>
      <c r="M1469">
        <v>1</v>
      </c>
      <c r="N1469">
        <v>0</v>
      </c>
      <c r="O1469">
        <f t="shared" si="112"/>
        <v>-5.1384706656463317</v>
      </c>
      <c r="P1469">
        <f t="shared" si="113"/>
        <v>5.8666549331092797E-3</v>
      </c>
      <c r="Q1469">
        <f t="shared" si="114"/>
        <v>5.8324380317582112E-3</v>
      </c>
      <c r="R1469">
        <f t="shared" si="115"/>
        <v>-5.849513123769589E-3</v>
      </c>
      <c r="S1469">
        <f t="shared" si="116"/>
        <v>0</v>
      </c>
    </row>
    <row r="1470" spans="1:19" x14ac:dyDescent="0.25">
      <c r="A1470">
        <v>1</v>
      </c>
      <c r="B1470">
        <v>47</v>
      </c>
      <c r="C1470">
        <v>22</v>
      </c>
      <c r="D1470">
        <v>40</v>
      </c>
      <c r="E1470">
        <v>3</v>
      </c>
      <c r="F1470">
        <v>2.7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f t="shared" si="112"/>
        <v>-5.1416582265712485</v>
      </c>
      <c r="P1470">
        <f t="shared" si="113"/>
        <v>5.8479843856468743E-3</v>
      </c>
      <c r="Q1470">
        <f t="shared" si="114"/>
        <v>5.8139842962639261E-3</v>
      </c>
      <c r="R1470">
        <f t="shared" si="115"/>
        <v>-5.8309512988485935E-3</v>
      </c>
      <c r="S1470">
        <f t="shared" si="116"/>
        <v>0</v>
      </c>
    </row>
    <row r="1471" spans="1:19" x14ac:dyDescent="0.25">
      <c r="A1471">
        <v>1</v>
      </c>
      <c r="B1471">
        <v>53</v>
      </c>
      <c r="C1471">
        <v>29</v>
      </c>
      <c r="D1471">
        <v>118</v>
      </c>
      <c r="E1471">
        <v>2</v>
      </c>
      <c r="F1471">
        <v>0.3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f t="shared" si="112"/>
        <v>-5.1427515732698605</v>
      </c>
      <c r="P1471">
        <f t="shared" si="113"/>
        <v>5.8415940053125051E-3</v>
      </c>
      <c r="Q1471">
        <f t="shared" si="114"/>
        <v>5.80766796693203E-3</v>
      </c>
      <c r="R1471">
        <f t="shared" si="115"/>
        <v>-5.8245980519033005E-3</v>
      </c>
      <c r="S1471">
        <f t="shared" si="116"/>
        <v>0</v>
      </c>
    </row>
    <row r="1472" spans="1:19" x14ac:dyDescent="0.25">
      <c r="A1472">
        <v>1</v>
      </c>
      <c r="B1472">
        <v>24</v>
      </c>
      <c r="C1472">
        <v>-1</v>
      </c>
      <c r="D1472">
        <v>38</v>
      </c>
      <c r="E1472">
        <v>4</v>
      </c>
      <c r="F1472">
        <v>0.6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f t="shared" si="112"/>
        <v>-5.1442288033999706</v>
      </c>
      <c r="P1472">
        <f t="shared" si="113"/>
        <v>5.8329709972917178E-3</v>
      </c>
      <c r="Q1472">
        <f t="shared" si="114"/>
        <v>5.7991447541317709E-3</v>
      </c>
      <c r="R1472">
        <f t="shared" si="115"/>
        <v>-5.8160250867022676E-3</v>
      </c>
      <c r="S1472">
        <f t="shared" si="116"/>
        <v>0</v>
      </c>
    </row>
    <row r="1473" spans="1:19" x14ac:dyDescent="0.25">
      <c r="A1473">
        <v>1</v>
      </c>
      <c r="B1473">
        <v>49</v>
      </c>
      <c r="C1473">
        <v>23</v>
      </c>
      <c r="D1473">
        <v>121</v>
      </c>
      <c r="E1473">
        <v>1</v>
      </c>
      <c r="F1473">
        <v>4.9000000000000004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f t="shared" si="112"/>
        <v>-5.1447276235283006</v>
      </c>
      <c r="P1473">
        <f t="shared" si="113"/>
        <v>5.8300621195140128E-3</v>
      </c>
      <c r="Q1473">
        <f t="shared" si="114"/>
        <v>5.7962695082196475E-3</v>
      </c>
      <c r="R1473">
        <f t="shared" si="115"/>
        <v>-5.8131330737459883E-3</v>
      </c>
      <c r="S1473">
        <f t="shared" si="116"/>
        <v>0</v>
      </c>
    </row>
    <row r="1474" spans="1:19" x14ac:dyDescent="0.25">
      <c r="A1474">
        <v>1</v>
      </c>
      <c r="B1474">
        <v>38</v>
      </c>
      <c r="C1474">
        <v>14</v>
      </c>
      <c r="D1474">
        <v>64</v>
      </c>
      <c r="E1474">
        <v>1</v>
      </c>
      <c r="F1474">
        <v>1.5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0</v>
      </c>
      <c r="M1474">
        <v>1</v>
      </c>
      <c r="N1474">
        <v>0</v>
      </c>
      <c r="O1474">
        <f t="shared" si="112"/>
        <v>-5.150192750223062</v>
      </c>
      <c r="P1474">
        <f t="shared" si="113"/>
        <v>5.7982869980121188E-3</v>
      </c>
      <c r="Q1474">
        <f t="shared" si="114"/>
        <v>5.7648606812785094E-3</v>
      </c>
      <c r="R1474">
        <f t="shared" si="115"/>
        <v>-5.7815416304075285E-3</v>
      </c>
      <c r="S1474">
        <f t="shared" si="116"/>
        <v>0</v>
      </c>
    </row>
    <row r="1475" spans="1:19" x14ac:dyDescent="0.25">
      <c r="A1475">
        <v>1</v>
      </c>
      <c r="B1475">
        <v>43</v>
      </c>
      <c r="C1475">
        <v>19</v>
      </c>
      <c r="D1475">
        <v>118</v>
      </c>
      <c r="E1475">
        <v>2</v>
      </c>
      <c r="F1475">
        <v>3.3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0</v>
      </c>
      <c r="M1475">
        <v>0</v>
      </c>
      <c r="N1475">
        <v>0</v>
      </c>
      <c r="O1475">
        <f t="shared" si="112"/>
        <v>-5.1512906829021725</v>
      </c>
      <c r="P1475">
        <f t="shared" si="113"/>
        <v>5.7919243627458884E-3</v>
      </c>
      <c r="Q1475">
        <f t="shared" si="114"/>
        <v>5.7585711541833689E-3</v>
      </c>
      <c r="R1475">
        <f t="shared" si="115"/>
        <v>-5.7752156548382368E-3</v>
      </c>
      <c r="S1475">
        <f t="shared" si="116"/>
        <v>0</v>
      </c>
    </row>
    <row r="1476" spans="1:19" x14ac:dyDescent="0.25">
      <c r="A1476">
        <v>1</v>
      </c>
      <c r="B1476">
        <v>25</v>
      </c>
      <c r="C1476">
        <v>1</v>
      </c>
      <c r="D1476">
        <v>122</v>
      </c>
      <c r="E1476">
        <v>2</v>
      </c>
      <c r="F1476">
        <v>0.2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f t="shared" si="112"/>
        <v>-5.1533347882682632</v>
      </c>
      <c r="P1476">
        <f t="shared" si="113"/>
        <v>5.7800971512274755E-3</v>
      </c>
      <c r="Q1476">
        <f t="shared" si="114"/>
        <v>5.7468796286574263E-3</v>
      </c>
      <c r="R1476">
        <f t="shared" si="115"/>
        <v>-5.7634564820201123E-3</v>
      </c>
      <c r="S1476">
        <f t="shared" si="116"/>
        <v>0</v>
      </c>
    </row>
    <row r="1477" spans="1:19" x14ac:dyDescent="0.25">
      <c r="A1477">
        <v>1</v>
      </c>
      <c r="B1477">
        <v>64</v>
      </c>
      <c r="C1477">
        <v>39</v>
      </c>
      <c r="D1477">
        <v>24</v>
      </c>
      <c r="E1477">
        <v>4</v>
      </c>
      <c r="F1477">
        <v>0.6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1</v>
      </c>
      <c r="M1477">
        <v>0</v>
      </c>
      <c r="N1477">
        <v>0</v>
      </c>
      <c r="O1477">
        <f t="shared" si="112"/>
        <v>-5.157689479897229</v>
      </c>
      <c r="P1477">
        <f t="shared" si="113"/>
        <v>5.7549813360534266E-3</v>
      </c>
      <c r="Q1477">
        <f t="shared" si="114"/>
        <v>5.7220510391193498E-3</v>
      </c>
      <c r="R1477">
        <f t="shared" si="115"/>
        <v>-5.7384846926201768E-3</v>
      </c>
      <c r="S1477">
        <f t="shared" si="116"/>
        <v>0</v>
      </c>
    </row>
    <row r="1478" spans="1:19" x14ac:dyDescent="0.25">
      <c r="A1478">
        <v>1</v>
      </c>
      <c r="B1478">
        <v>31</v>
      </c>
      <c r="C1478">
        <v>7</v>
      </c>
      <c r="D1478">
        <v>25</v>
      </c>
      <c r="E1478">
        <v>2</v>
      </c>
      <c r="F1478">
        <v>1</v>
      </c>
      <c r="G1478">
        <v>0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0</v>
      </c>
      <c r="N1478">
        <v>0</v>
      </c>
      <c r="O1478">
        <f t="shared" si="112"/>
        <v>-5.1583000861160997</v>
      </c>
      <c r="P1478">
        <f t="shared" si="113"/>
        <v>5.7514683812853089E-3</v>
      </c>
      <c r="Q1478">
        <f t="shared" si="114"/>
        <v>5.718578159813234E-3</v>
      </c>
      <c r="R1478">
        <f t="shared" si="115"/>
        <v>-5.7349918330584964E-3</v>
      </c>
      <c r="S1478">
        <f t="shared" si="116"/>
        <v>0</v>
      </c>
    </row>
    <row r="1479" spans="1:19" x14ac:dyDescent="0.25">
      <c r="A1479">
        <v>1</v>
      </c>
      <c r="B1479">
        <v>29</v>
      </c>
      <c r="C1479">
        <v>-1</v>
      </c>
      <c r="D1479">
        <v>62</v>
      </c>
      <c r="E1479">
        <v>2</v>
      </c>
      <c r="F1479">
        <v>1.75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0</v>
      </c>
      <c r="M1479">
        <v>1</v>
      </c>
      <c r="N1479">
        <v>0</v>
      </c>
      <c r="O1479">
        <f t="shared" si="112"/>
        <v>-5.159274185892488</v>
      </c>
      <c r="P1479">
        <f t="shared" si="113"/>
        <v>5.7458686050343806E-3</v>
      </c>
      <c r="Q1479">
        <f t="shared" si="114"/>
        <v>5.7130422151312216E-3</v>
      </c>
      <c r="R1479">
        <f t="shared" si="115"/>
        <v>-5.7294240640657513E-3</v>
      </c>
      <c r="S1479">
        <f t="shared" si="116"/>
        <v>0</v>
      </c>
    </row>
    <row r="1480" spans="1:19" x14ac:dyDescent="0.25">
      <c r="A1480">
        <v>1</v>
      </c>
      <c r="B1480">
        <v>41</v>
      </c>
      <c r="C1480">
        <v>15</v>
      </c>
      <c r="D1480">
        <v>41</v>
      </c>
      <c r="E1480">
        <v>2</v>
      </c>
      <c r="F1480">
        <v>2.4</v>
      </c>
      <c r="G1480">
        <v>105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f t="shared" si="112"/>
        <v>-5.1605363329957807</v>
      </c>
      <c r="P1480">
        <f t="shared" si="113"/>
        <v>5.738621048322113E-3</v>
      </c>
      <c r="Q1480">
        <f t="shared" si="114"/>
        <v>5.7058771814296203E-3</v>
      </c>
      <c r="R1480">
        <f t="shared" si="115"/>
        <v>-5.7222178869865354E-3</v>
      </c>
      <c r="S1480">
        <f t="shared" si="116"/>
        <v>0</v>
      </c>
    </row>
    <row r="1481" spans="1:19" x14ac:dyDescent="0.25">
      <c r="A1481">
        <v>1</v>
      </c>
      <c r="B1481">
        <v>59</v>
      </c>
      <c r="C1481">
        <v>34</v>
      </c>
      <c r="D1481">
        <v>23</v>
      </c>
      <c r="E1481">
        <v>4</v>
      </c>
      <c r="F1481">
        <v>0.4</v>
      </c>
      <c r="G1481">
        <v>78</v>
      </c>
      <c r="H1481">
        <v>0</v>
      </c>
      <c r="I1481">
        <v>0</v>
      </c>
      <c r="J1481">
        <v>0</v>
      </c>
      <c r="K1481">
        <v>0</v>
      </c>
      <c r="L1481">
        <v>1</v>
      </c>
      <c r="M1481">
        <v>0</v>
      </c>
      <c r="N1481">
        <v>0</v>
      </c>
      <c r="O1481">
        <f t="shared" si="112"/>
        <v>-5.1679511257502213</v>
      </c>
      <c r="P1481">
        <f t="shared" si="113"/>
        <v>5.69622772563239E-3</v>
      </c>
      <c r="Q1481">
        <f t="shared" si="114"/>
        <v>5.6639644940444161E-3</v>
      </c>
      <c r="R1481">
        <f t="shared" si="115"/>
        <v>-5.6800655669927451E-3</v>
      </c>
      <c r="S1481">
        <f t="shared" si="116"/>
        <v>0</v>
      </c>
    </row>
    <row r="1482" spans="1:19" x14ac:dyDescent="0.25">
      <c r="A1482">
        <v>1</v>
      </c>
      <c r="B1482">
        <v>35</v>
      </c>
      <c r="C1482">
        <v>8</v>
      </c>
      <c r="D1482">
        <v>55</v>
      </c>
      <c r="E1482">
        <v>2</v>
      </c>
      <c r="F1482">
        <v>1.67</v>
      </c>
      <c r="G1482">
        <v>0</v>
      </c>
      <c r="H1482">
        <v>0</v>
      </c>
      <c r="I1482">
        <v>0</v>
      </c>
      <c r="J1482">
        <v>1</v>
      </c>
      <c r="K1482">
        <v>0</v>
      </c>
      <c r="L1482">
        <v>1</v>
      </c>
      <c r="M1482">
        <v>0</v>
      </c>
      <c r="N1482">
        <v>0</v>
      </c>
      <c r="O1482">
        <f t="shared" si="112"/>
        <v>-5.1717287820263884</v>
      </c>
      <c r="P1482">
        <f t="shared" si="113"/>
        <v>5.6747499286234166E-3</v>
      </c>
      <c r="Q1482">
        <f t="shared" si="114"/>
        <v>5.6427288534649754E-3</v>
      </c>
      <c r="R1482">
        <f t="shared" si="115"/>
        <v>-5.658709191417686E-3</v>
      </c>
      <c r="S1482">
        <f t="shared" si="116"/>
        <v>0</v>
      </c>
    </row>
    <row r="1483" spans="1:19" x14ac:dyDescent="0.25">
      <c r="A1483">
        <v>1</v>
      </c>
      <c r="B1483">
        <v>52</v>
      </c>
      <c r="C1483">
        <v>28</v>
      </c>
      <c r="D1483">
        <v>44</v>
      </c>
      <c r="E1483">
        <v>3</v>
      </c>
      <c r="F1483">
        <v>1.9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f t="shared" si="112"/>
        <v>-5.1734961398423085</v>
      </c>
      <c r="P1483">
        <f t="shared" si="113"/>
        <v>5.6647294724577199E-3</v>
      </c>
      <c r="Q1483">
        <f t="shared" si="114"/>
        <v>5.6328210649579718E-3</v>
      </c>
      <c r="R1483">
        <f t="shared" si="115"/>
        <v>-5.6487452283290511E-3</v>
      </c>
      <c r="S1483">
        <f t="shared" si="116"/>
        <v>0</v>
      </c>
    </row>
    <row r="1484" spans="1:19" x14ac:dyDescent="0.25">
      <c r="A1484">
        <v>1</v>
      </c>
      <c r="B1484">
        <v>58</v>
      </c>
      <c r="C1484">
        <v>32</v>
      </c>
      <c r="D1484">
        <v>38</v>
      </c>
      <c r="E1484">
        <v>3</v>
      </c>
      <c r="F1484">
        <v>2.2000000000000002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0</v>
      </c>
      <c r="M1484">
        <v>1</v>
      </c>
      <c r="N1484">
        <v>0</v>
      </c>
      <c r="O1484">
        <f t="shared" si="112"/>
        <v>-5.1741550798523521</v>
      </c>
      <c r="P1484">
        <f t="shared" si="113"/>
        <v>5.6609979851104169E-3</v>
      </c>
      <c r="Q1484">
        <f t="shared" si="114"/>
        <v>5.629131483126517E-3</v>
      </c>
      <c r="R1484">
        <f t="shared" si="115"/>
        <v>-5.6450347528984304E-3</v>
      </c>
      <c r="S1484">
        <f t="shared" si="116"/>
        <v>0</v>
      </c>
    </row>
    <row r="1485" spans="1:19" x14ac:dyDescent="0.25">
      <c r="A1485">
        <v>1</v>
      </c>
      <c r="B1485">
        <v>39</v>
      </c>
      <c r="C1485">
        <v>14</v>
      </c>
      <c r="D1485">
        <v>54</v>
      </c>
      <c r="E1485">
        <v>2</v>
      </c>
      <c r="F1485">
        <v>1.1000000000000001</v>
      </c>
      <c r="G1485">
        <v>159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0</v>
      </c>
      <c r="N1485">
        <v>0</v>
      </c>
      <c r="O1485">
        <f t="shared" si="112"/>
        <v>-5.1776440166440238</v>
      </c>
      <c r="P1485">
        <f t="shared" si="113"/>
        <v>5.6412815356856501E-3</v>
      </c>
      <c r="Q1485">
        <f t="shared" si="114"/>
        <v>5.6096359996986329E-3</v>
      </c>
      <c r="R1485">
        <f t="shared" si="115"/>
        <v>-5.6254290977703061E-3</v>
      </c>
      <c r="S1485">
        <f t="shared" si="116"/>
        <v>0</v>
      </c>
    </row>
    <row r="1486" spans="1:19" x14ac:dyDescent="0.25">
      <c r="A1486">
        <v>1</v>
      </c>
      <c r="B1486">
        <v>48</v>
      </c>
      <c r="C1486">
        <v>24</v>
      </c>
      <c r="D1486">
        <v>25</v>
      </c>
      <c r="E1486">
        <v>4</v>
      </c>
      <c r="F1486">
        <v>0.5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1</v>
      </c>
      <c r="M1486">
        <v>0</v>
      </c>
      <c r="N1486">
        <v>0</v>
      </c>
      <c r="O1486">
        <f t="shared" si="112"/>
        <v>-5.1782569013018573</v>
      </c>
      <c r="P1486">
        <f t="shared" si="113"/>
        <v>5.6378251400760228E-3</v>
      </c>
      <c r="Q1486">
        <f t="shared" si="114"/>
        <v>5.6062182618187876E-3</v>
      </c>
      <c r="R1486">
        <f t="shared" si="115"/>
        <v>-5.6219920853754256E-3</v>
      </c>
      <c r="S1486">
        <f t="shared" si="116"/>
        <v>0</v>
      </c>
    </row>
    <row r="1487" spans="1:19" x14ac:dyDescent="0.25">
      <c r="A1487">
        <v>1</v>
      </c>
      <c r="B1487">
        <v>36</v>
      </c>
      <c r="C1487">
        <v>12</v>
      </c>
      <c r="D1487">
        <v>35</v>
      </c>
      <c r="E1487">
        <v>4</v>
      </c>
      <c r="F1487">
        <v>0.4</v>
      </c>
      <c r="G1487">
        <v>0</v>
      </c>
      <c r="H1487">
        <v>0</v>
      </c>
      <c r="I1487">
        <v>0</v>
      </c>
      <c r="J1487">
        <v>1</v>
      </c>
      <c r="K1487">
        <v>0</v>
      </c>
      <c r="L1487">
        <v>1</v>
      </c>
      <c r="M1487">
        <v>0</v>
      </c>
      <c r="N1487">
        <v>0</v>
      </c>
      <c r="O1487">
        <f t="shared" si="112"/>
        <v>-5.1789830020464542</v>
      </c>
      <c r="P1487">
        <f t="shared" si="113"/>
        <v>5.6337329968778075E-3</v>
      </c>
      <c r="Q1487">
        <f t="shared" si="114"/>
        <v>5.6021718564360232E-3</v>
      </c>
      <c r="R1487">
        <f t="shared" si="115"/>
        <v>-5.6179228753459156E-3</v>
      </c>
      <c r="S1487">
        <f t="shared" si="116"/>
        <v>0</v>
      </c>
    </row>
    <row r="1488" spans="1:19" x14ac:dyDescent="0.25">
      <c r="A1488">
        <v>1</v>
      </c>
      <c r="B1488">
        <v>39</v>
      </c>
      <c r="C1488">
        <v>13</v>
      </c>
      <c r="D1488">
        <v>40</v>
      </c>
      <c r="E1488">
        <v>3</v>
      </c>
      <c r="F1488">
        <v>0.9</v>
      </c>
      <c r="G1488">
        <v>129</v>
      </c>
      <c r="H1488">
        <v>0</v>
      </c>
      <c r="I1488">
        <v>0</v>
      </c>
      <c r="J1488">
        <v>1</v>
      </c>
      <c r="K1488">
        <v>0</v>
      </c>
      <c r="L1488">
        <v>0</v>
      </c>
      <c r="M1488">
        <v>1</v>
      </c>
      <c r="N1488">
        <v>0</v>
      </c>
      <c r="O1488">
        <f t="shared" si="112"/>
        <v>-5.1798549646079435</v>
      </c>
      <c r="P1488">
        <f t="shared" si="113"/>
        <v>5.6288227337170389E-3</v>
      </c>
      <c r="Q1488">
        <f t="shared" si="114"/>
        <v>5.5973164317382621E-3</v>
      </c>
      <c r="R1488">
        <f t="shared" si="115"/>
        <v>-5.613040108402449E-3</v>
      </c>
      <c r="S1488">
        <f t="shared" si="116"/>
        <v>0</v>
      </c>
    </row>
    <row r="1489" spans="1:19" x14ac:dyDescent="0.25">
      <c r="A1489">
        <v>1</v>
      </c>
      <c r="B1489">
        <v>26</v>
      </c>
      <c r="C1489">
        <v>2</v>
      </c>
      <c r="D1489">
        <v>60</v>
      </c>
      <c r="E1489">
        <v>4</v>
      </c>
      <c r="F1489">
        <v>1.6</v>
      </c>
      <c r="G1489">
        <v>0</v>
      </c>
      <c r="H1489">
        <v>0</v>
      </c>
      <c r="I1489">
        <v>1</v>
      </c>
      <c r="J1489">
        <v>1</v>
      </c>
      <c r="K1489">
        <v>1</v>
      </c>
      <c r="L1489">
        <v>0</v>
      </c>
      <c r="M1489">
        <v>0</v>
      </c>
      <c r="N1489">
        <v>0</v>
      </c>
      <c r="O1489">
        <f t="shared" si="112"/>
        <v>-5.1825374097861179</v>
      </c>
      <c r="P1489">
        <f t="shared" si="113"/>
        <v>5.6137439583519412E-3</v>
      </c>
      <c r="Q1489">
        <f t="shared" si="114"/>
        <v>5.5824057617339384E-3</v>
      </c>
      <c r="R1489">
        <f t="shared" si="115"/>
        <v>-5.5980456212977843E-3</v>
      </c>
      <c r="S1489">
        <f t="shared" si="116"/>
        <v>0</v>
      </c>
    </row>
    <row r="1490" spans="1:19" x14ac:dyDescent="0.25">
      <c r="A1490">
        <v>1</v>
      </c>
      <c r="B1490">
        <v>49</v>
      </c>
      <c r="C1490">
        <v>23</v>
      </c>
      <c r="D1490">
        <v>100</v>
      </c>
      <c r="E1490">
        <v>2</v>
      </c>
      <c r="F1490">
        <v>6.3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f t="shared" si="112"/>
        <v>-5.1836983774212815</v>
      </c>
      <c r="P1490">
        <f t="shared" si="113"/>
        <v>5.6072303650713034E-3</v>
      </c>
      <c r="Q1490">
        <f t="shared" si="114"/>
        <v>5.575964646789262E-3</v>
      </c>
      <c r="R1490">
        <f t="shared" si="115"/>
        <v>-5.5915683685603809E-3</v>
      </c>
      <c r="S1490">
        <f t="shared" si="116"/>
        <v>0</v>
      </c>
    </row>
    <row r="1491" spans="1:19" x14ac:dyDescent="0.25">
      <c r="A1491">
        <v>1</v>
      </c>
      <c r="B1491">
        <v>42</v>
      </c>
      <c r="C1491">
        <v>18</v>
      </c>
      <c r="D1491">
        <v>49</v>
      </c>
      <c r="E1491">
        <v>3</v>
      </c>
      <c r="F1491">
        <v>2.1</v>
      </c>
      <c r="G1491">
        <v>0</v>
      </c>
      <c r="H1491">
        <v>1</v>
      </c>
      <c r="I1491">
        <v>0</v>
      </c>
      <c r="J1491">
        <v>1</v>
      </c>
      <c r="K1491">
        <v>0</v>
      </c>
      <c r="L1491">
        <v>0</v>
      </c>
      <c r="M1491">
        <v>1</v>
      </c>
      <c r="N1491">
        <v>0</v>
      </c>
      <c r="O1491">
        <f t="shared" si="112"/>
        <v>-5.1837868713711321</v>
      </c>
      <c r="P1491">
        <f t="shared" si="113"/>
        <v>5.6067341810635404E-3</v>
      </c>
      <c r="Q1491">
        <f t="shared" si="114"/>
        <v>5.5754739805213213E-3</v>
      </c>
      <c r="R1491">
        <f t="shared" si="115"/>
        <v>-5.5910749511353655E-3</v>
      </c>
      <c r="S1491">
        <f t="shared" si="116"/>
        <v>0</v>
      </c>
    </row>
    <row r="1492" spans="1:19" x14ac:dyDescent="0.25">
      <c r="A1492">
        <v>1</v>
      </c>
      <c r="B1492">
        <v>57</v>
      </c>
      <c r="C1492">
        <v>33</v>
      </c>
      <c r="D1492">
        <v>121</v>
      </c>
      <c r="E1492">
        <v>1</v>
      </c>
      <c r="F1492">
        <v>4.3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f t="shared" si="112"/>
        <v>-5.1847242999220136</v>
      </c>
      <c r="P1492">
        <f t="shared" si="113"/>
        <v>5.6014807311167095E-3</v>
      </c>
      <c r="Q1492">
        <f t="shared" si="114"/>
        <v>5.5702789210733718E-3</v>
      </c>
      <c r="R1492">
        <f t="shared" si="115"/>
        <v>-5.5858507780161539E-3</v>
      </c>
      <c r="S1492">
        <f t="shared" si="116"/>
        <v>0</v>
      </c>
    </row>
    <row r="1493" spans="1:19" x14ac:dyDescent="0.25">
      <c r="A1493">
        <v>1</v>
      </c>
      <c r="B1493">
        <v>54</v>
      </c>
      <c r="C1493">
        <v>28</v>
      </c>
      <c r="D1493">
        <v>34</v>
      </c>
      <c r="E1493">
        <v>4</v>
      </c>
      <c r="F1493">
        <v>0.7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1</v>
      </c>
      <c r="M1493">
        <v>0</v>
      </c>
      <c r="N1493">
        <v>0</v>
      </c>
      <c r="O1493">
        <f t="shared" ref="O1493:O1556" si="117">SUMPRODUCT($A$19:$M$19,A1493:M1493)</f>
        <v>-5.1861499287709627</v>
      </c>
      <c r="P1493">
        <f t="shared" ref="P1493:P1556" si="118">EXP(O1493)</f>
        <v>5.5935007881595909E-3</v>
      </c>
      <c r="Q1493">
        <f t="shared" ref="Q1493:Q1556" si="119">P1493/(P1493+1)</f>
        <v>5.56238756890885E-3</v>
      </c>
      <c r="R1493">
        <f t="shared" ref="R1493:R1556" si="120">N1493*LN(Q1493) + (1-N1493)*LN(1-Q1493)</f>
        <v>-5.5779152540808017E-3</v>
      </c>
      <c r="S1493">
        <f t="shared" ref="S1493:S1556" si="121">IF(Q1493&gt;=$S$19,1,0)</f>
        <v>0</v>
      </c>
    </row>
    <row r="1494" spans="1:19" x14ac:dyDescent="0.25">
      <c r="A1494">
        <v>1</v>
      </c>
      <c r="B1494">
        <v>54</v>
      </c>
      <c r="C1494">
        <v>30</v>
      </c>
      <c r="D1494">
        <v>69</v>
      </c>
      <c r="E1494">
        <v>1</v>
      </c>
      <c r="F1494">
        <v>1.6</v>
      </c>
      <c r="G1494">
        <v>0</v>
      </c>
      <c r="H1494">
        <v>0</v>
      </c>
      <c r="I1494">
        <v>0</v>
      </c>
      <c r="J1494">
        <v>1</v>
      </c>
      <c r="K1494">
        <v>1</v>
      </c>
      <c r="L1494">
        <v>0</v>
      </c>
      <c r="M1494">
        <v>1</v>
      </c>
      <c r="N1494">
        <v>0</v>
      </c>
      <c r="O1494">
        <f t="shared" si="117"/>
        <v>-5.1895382960638878</v>
      </c>
      <c r="P1494">
        <f t="shared" si="118"/>
        <v>5.5745800263837068E-3</v>
      </c>
      <c r="Q1494">
        <f t="shared" si="119"/>
        <v>5.5436763588807541E-3</v>
      </c>
      <c r="R1494">
        <f t="shared" si="120"/>
        <v>-5.5590995599009915E-3</v>
      </c>
      <c r="S1494">
        <f t="shared" si="121"/>
        <v>0</v>
      </c>
    </row>
    <row r="1495" spans="1:19" x14ac:dyDescent="0.25">
      <c r="A1495">
        <v>1</v>
      </c>
      <c r="B1495">
        <v>48</v>
      </c>
      <c r="C1495">
        <v>22</v>
      </c>
      <c r="D1495">
        <v>54</v>
      </c>
      <c r="E1495">
        <v>1</v>
      </c>
      <c r="F1495">
        <v>1.2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f t="shared" si="117"/>
        <v>-5.1901713125144067</v>
      </c>
      <c r="P1495">
        <f t="shared" si="118"/>
        <v>5.5710523421811367E-3</v>
      </c>
      <c r="Q1495">
        <f t="shared" si="119"/>
        <v>5.5401876667044202E-3</v>
      </c>
      <c r="R1495">
        <f t="shared" si="120"/>
        <v>-5.5555914258844079E-3</v>
      </c>
      <c r="S1495">
        <f t="shared" si="121"/>
        <v>0</v>
      </c>
    </row>
    <row r="1496" spans="1:19" x14ac:dyDescent="0.25">
      <c r="A1496">
        <v>1</v>
      </c>
      <c r="B1496">
        <v>61</v>
      </c>
      <c r="C1496">
        <v>36</v>
      </c>
      <c r="D1496">
        <v>21</v>
      </c>
      <c r="E1496">
        <v>4</v>
      </c>
      <c r="F1496">
        <v>0.4</v>
      </c>
      <c r="G1496">
        <v>123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f t="shared" si="117"/>
        <v>-5.2045632180595636</v>
      </c>
      <c r="P1496">
        <f t="shared" si="118"/>
        <v>5.4914484827026065E-3</v>
      </c>
      <c r="Q1496">
        <f t="shared" si="119"/>
        <v>5.46145717200207E-3</v>
      </c>
      <c r="R1496">
        <f t="shared" si="120"/>
        <v>-5.4764254531835003E-3</v>
      </c>
      <c r="S1496">
        <f t="shared" si="121"/>
        <v>0</v>
      </c>
    </row>
    <row r="1497" spans="1:19" x14ac:dyDescent="0.25">
      <c r="A1497">
        <v>1</v>
      </c>
      <c r="B1497">
        <v>57</v>
      </c>
      <c r="C1497">
        <v>32</v>
      </c>
      <c r="D1497">
        <v>38</v>
      </c>
      <c r="E1497">
        <v>2</v>
      </c>
      <c r="F1497">
        <v>2.1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f t="shared" si="117"/>
        <v>-5.2074598903497984</v>
      </c>
      <c r="P1497">
        <f t="shared" si="118"/>
        <v>5.4755645723973704E-3</v>
      </c>
      <c r="Q1497">
        <f t="shared" si="119"/>
        <v>5.4457460383196734E-3</v>
      </c>
      <c r="R1497">
        <f t="shared" si="120"/>
        <v>-5.4606281673976829E-3</v>
      </c>
      <c r="S1497">
        <f t="shared" si="121"/>
        <v>0</v>
      </c>
    </row>
    <row r="1498" spans="1:19" x14ac:dyDescent="0.25">
      <c r="A1498">
        <v>1</v>
      </c>
      <c r="B1498">
        <v>59</v>
      </c>
      <c r="C1498">
        <v>33</v>
      </c>
      <c r="D1498">
        <v>113</v>
      </c>
      <c r="E1498">
        <v>2</v>
      </c>
      <c r="F1498">
        <v>2</v>
      </c>
      <c r="G1498">
        <v>77</v>
      </c>
      <c r="H1498">
        <v>0</v>
      </c>
      <c r="I1498">
        <v>0</v>
      </c>
      <c r="J1498">
        <v>1</v>
      </c>
      <c r="K1498">
        <v>0</v>
      </c>
      <c r="L1498">
        <v>0</v>
      </c>
      <c r="M1498">
        <v>0</v>
      </c>
      <c r="N1498">
        <v>0</v>
      </c>
      <c r="O1498">
        <f t="shared" si="117"/>
        <v>-5.2094558418498771</v>
      </c>
      <c r="P1498">
        <f t="shared" si="118"/>
        <v>5.4646465106608011E-3</v>
      </c>
      <c r="Q1498">
        <f t="shared" si="119"/>
        <v>5.4349464495098594E-3</v>
      </c>
      <c r="R1498">
        <f t="shared" si="120"/>
        <v>-5.4497695036974051E-3</v>
      </c>
      <c r="S1498">
        <f t="shared" si="121"/>
        <v>0</v>
      </c>
    </row>
    <row r="1499" spans="1:19" x14ac:dyDescent="0.25">
      <c r="A1499">
        <v>1</v>
      </c>
      <c r="B1499">
        <v>60</v>
      </c>
      <c r="C1499">
        <v>34</v>
      </c>
      <c r="D1499">
        <v>50</v>
      </c>
      <c r="E1499">
        <v>3</v>
      </c>
      <c r="F1499">
        <v>2.2000000000000002</v>
      </c>
      <c r="G1499">
        <v>0</v>
      </c>
      <c r="H1499">
        <v>0</v>
      </c>
      <c r="I1499">
        <v>0</v>
      </c>
      <c r="J1499">
        <v>1</v>
      </c>
      <c r="K1499">
        <v>1</v>
      </c>
      <c r="L1499">
        <v>0</v>
      </c>
      <c r="M1499">
        <v>1</v>
      </c>
      <c r="N1499">
        <v>0</v>
      </c>
      <c r="O1499">
        <f t="shared" si="117"/>
        <v>-5.2097965706514406</v>
      </c>
      <c r="P1499">
        <f t="shared" si="118"/>
        <v>5.462784865380349E-3</v>
      </c>
      <c r="Q1499">
        <f t="shared" si="119"/>
        <v>5.433104981714218E-3</v>
      </c>
      <c r="R1499">
        <f t="shared" si="120"/>
        <v>-5.4479179746453402E-3</v>
      </c>
      <c r="S1499">
        <f t="shared" si="121"/>
        <v>0</v>
      </c>
    </row>
    <row r="1500" spans="1:19" x14ac:dyDescent="0.25">
      <c r="A1500">
        <v>1</v>
      </c>
      <c r="B1500">
        <v>48</v>
      </c>
      <c r="C1500">
        <v>22</v>
      </c>
      <c r="D1500">
        <v>125</v>
      </c>
      <c r="E1500">
        <v>1</v>
      </c>
      <c r="F1500">
        <v>2.4</v>
      </c>
      <c r="G1500">
        <v>0</v>
      </c>
      <c r="H1500">
        <v>0</v>
      </c>
      <c r="I1500">
        <v>0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f t="shared" si="117"/>
        <v>-5.2167357889487684</v>
      </c>
      <c r="P1500">
        <f t="shared" si="118"/>
        <v>5.4250086290489989E-3</v>
      </c>
      <c r="Q1500">
        <f t="shared" si="119"/>
        <v>5.3957367108326548E-3</v>
      </c>
      <c r="R1500">
        <f t="shared" si="120"/>
        <v>-5.410346274764246E-3</v>
      </c>
      <c r="S1500">
        <f t="shared" si="121"/>
        <v>0</v>
      </c>
    </row>
    <row r="1501" spans="1:19" x14ac:dyDescent="0.25">
      <c r="A1501">
        <v>1</v>
      </c>
      <c r="B1501">
        <v>35</v>
      </c>
      <c r="C1501">
        <v>10</v>
      </c>
      <c r="D1501">
        <v>24</v>
      </c>
      <c r="E1501">
        <v>4</v>
      </c>
      <c r="F1501">
        <v>1.1000000000000001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f t="shared" si="117"/>
        <v>-5.2225444356787856</v>
      </c>
      <c r="P1501">
        <f t="shared" si="118"/>
        <v>5.3935880143860986E-3</v>
      </c>
      <c r="Q1501">
        <f t="shared" si="119"/>
        <v>5.3646532847282519E-3</v>
      </c>
      <c r="R1501">
        <f t="shared" si="120"/>
        <v>-5.3790947091403116E-3</v>
      </c>
      <c r="S1501">
        <f t="shared" si="121"/>
        <v>0</v>
      </c>
    </row>
    <row r="1502" spans="1:19" x14ac:dyDescent="0.25">
      <c r="A1502">
        <v>1</v>
      </c>
      <c r="B1502">
        <v>24</v>
      </c>
      <c r="C1502">
        <v>-3</v>
      </c>
      <c r="D1502">
        <v>28</v>
      </c>
      <c r="E1502">
        <v>4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1</v>
      </c>
      <c r="N1502">
        <v>0</v>
      </c>
      <c r="O1502">
        <f t="shared" si="117"/>
        <v>-5.2245957968236487</v>
      </c>
      <c r="P1502">
        <f t="shared" si="118"/>
        <v>5.382535158077917E-3</v>
      </c>
      <c r="Q1502">
        <f t="shared" si="119"/>
        <v>5.3537185795967824E-3</v>
      </c>
      <c r="R1502">
        <f t="shared" si="120"/>
        <v>-5.3681010871443864E-3</v>
      </c>
      <c r="S1502">
        <f t="shared" si="121"/>
        <v>0</v>
      </c>
    </row>
    <row r="1503" spans="1:19" x14ac:dyDescent="0.25">
      <c r="A1503">
        <v>1</v>
      </c>
      <c r="B1503">
        <v>47</v>
      </c>
      <c r="C1503">
        <v>23</v>
      </c>
      <c r="D1503">
        <v>38</v>
      </c>
      <c r="E1503">
        <v>2</v>
      </c>
      <c r="F1503">
        <v>2.1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f t="shared" si="117"/>
        <v>-5.2248266481910646</v>
      </c>
      <c r="P1503">
        <f t="shared" si="118"/>
        <v>5.3812927358894589E-3</v>
      </c>
      <c r="Q1503">
        <f t="shared" si="119"/>
        <v>5.3524894234361969E-3</v>
      </c>
      <c r="R1503">
        <f t="shared" si="120"/>
        <v>-5.3668653157711828E-3</v>
      </c>
      <c r="S1503">
        <f t="shared" si="121"/>
        <v>0</v>
      </c>
    </row>
    <row r="1504" spans="1:19" x14ac:dyDescent="0.25">
      <c r="A1504">
        <v>1</v>
      </c>
      <c r="B1504">
        <v>59</v>
      </c>
      <c r="C1504">
        <v>35</v>
      </c>
      <c r="D1504">
        <v>131</v>
      </c>
      <c r="E1504">
        <v>1</v>
      </c>
      <c r="F1504">
        <v>3.8</v>
      </c>
      <c r="G1504">
        <v>0</v>
      </c>
      <c r="H1504">
        <v>0</v>
      </c>
      <c r="I1504">
        <v>0</v>
      </c>
      <c r="J1504">
        <v>1</v>
      </c>
      <c r="K1504">
        <v>1</v>
      </c>
      <c r="L1504">
        <v>0</v>
      </c>
      <c r="M1504">
        <v>0</v>
      </c>
      <c r="N1504">
        <v>0</v>
      </c>
      <c r="O1504">
        <f t="shared" si="117"/>
        <v>-5.2299640560235288</v>
      </c>
      <c r="P1504">
        <f t="shared" si="118"/>
        <v>5.3537177331057584E-3</v>
      </c>
      <c r="Q1504">
        <f t="shared" si="119"/>
        <v>5.3252080722170523E-3</v>
      </c>
      <c r="R1504">
        <f t="shared" si="120"/>
        <v>-5.339437531759938E-3</v>
      </c>
      <c r="S1504">
        <f t="shared" si="121"/>
        <v>0</v>
      </c>
    </row>
    <row r="1505" spans="1:19" x14ac:dyDescent="0.25">
      <c r="A1505">
        <v>1</v>
      </c>
      <c r="B1505">
        <v>34</v>
      </c>
      <c r="C1505">
        <v>8</v>
      </c>
      <c r="D1505">
        <v>40</v>
      </c>
      <c r="E1505">
        <v>2</v>
      </c>
      <c r="F1505">
        <v>2</v>
      </c>
      <c r="G1505">
        <v>89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f t="shared" si="117"/>
        <v>-5.2308656595290381</v>
      </c>
      <c r="P1505">
        <f t="shared" si="118"/>
        <v>5.3488929777650799E-3</v>
      </c>
      <c r="Q1505">
        <f t="shared" si="119"/>
        <v>5.3204345428004363E-3</v>
      </c>
      <c r="R1505">
        <f t="shared" si="120"/>
        <v>-5.3346384577297899E-3</v>
      </c>
      <c r="S1505">
        <f t="shared" si="121"/>
        <v>0</v>
      </c>
    </row>
    <row r="1506" spans="1:19" x14ac:dyDescent="0.25">
      <c r="A1506">
        <v>1</v>
      </c>
      <c r="B1506">
        <v>53</v>
      </c>
      <c r="C1506">
        <v>27</v>
      </c>
      <c r="D1506">
        <v>50</v>
      </c>
      <c r="E1506">
        <v>2</v>
      </c>
      <c r="F1506">
        <v>0.8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0</v>
      </c>
      <c r="M1506">
        <v>1</v>
      </c>
      <c r="N1506">
        <v>0</v>
      </c>
      <c r="O1506">
        <f t="shared" si="117"/>
        <v>-5.2337316488177974</v>
      </c>
      <c r="P1506">
        <f t="shared" si="118"/>
        <v>5.333585054434372E-3</v>
      </c>
      <c r="Q1506">
        <f t="shared" si="119"/>
        <v>5.3052888451404741E-3</v>
      </c>
      <c r="R1506">
        <f t="shared" si="120"/>
        <v>-5.3194118632791873E-3</v>
      </c>
      <c r="S1506">
        <f t="shared" si="121"/>
        <v>0</v>
      </c>
    </row>
    <row r="1507" spans="1:19" x14ac:dyDescent="0.25">
      <c r="A1507">
        <v>1</v>
      </c>
      <c r="B1507">
        <v>39</v>
      </c>
      <c r="C1507">
        <v>15</v>
      </c>
      <c r="D1507">
        <v>62</v>
      </c>
      <c r="E1507">
        <v>3</v>
      </c>
      <c r="F1507">
        <v>2.33</v>
      </c>
      <c r="G1507">
        <v>131</v>
      </c>
      <c r="H1507">
        <v>0</v>
      </c>
      <c r="I1507">
        <v>1</v>
      </c>
      <c r="J1507">
        <v>1</v>
      </c>
      <c r="K1507">
        <v>1</v>
      </c>
      <c r="L1507">
        <v>0</v>
      </c>
      <c r="M1507">
        <v>0</v>
      </c>
      <c r="N1507">
        <v>0</v>
      </c>
      <c r="O1507">
        <f t="shared" si="117"/>
        <v>-5.2358356332477136</v>
      </c>
      <c r="P1507">
        <f t="shared" si="118"/>
        <v>5.3223750714743289E-3</v>
      </c>
      <c r="Q1507">
        <f t="shared" si="119"/>
        <v>5.2941973673827063E-3</v>
      </c>
      <c r="R1507">
        <f t="shared" si="120"/>
        <v>-5.3082612903492593E-3</v>
      </c>
      <c r="S1507">
        <f t="shared" si="121"/>
        <v>0</v>
      </c>
    </row>
    <row r="1508" spans="1:19" x14ac:dyDescent="0.25">
      <c r="A1508">
        <v>1</v>
      </c>
      <c r="B1508">
        <v>41</v>
      </c>
      <c r="C1508">
        <v>15</v>
      </c>
      <c r="D1508">
        <v>120</v>
      </c>
      <c r="E1508">
        <v>1</v>
      </c>
      <c r="F1508">
        <v>5.2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f t="shared" si="117"/>
        <v>-5.2390313895933369</v>
      </c>
      <c r="P1508">
        <f t="shared" si="118"/>
        <v>5.3053932069692831E-3</v>
      </c>
      <c r="Q1508">
        <f t="shared" si="119"/>
        <v>5.2773945537533031E-3</v>
      </c>
      <c r="R1508">
        <f t="shared" si="120"/>
        <v>-5.2913691885158546E-3</v>
      </c>
      <c r="S1508">
        <f t="shared" si="121"/>
        <v>0</v>
      </c>
    </row>
    <row r="1509" spans="1:19" x14ac:dyDescent="0.25">
      <c r="A1509">
        <v>1</v>
      </c>
      <c r="B1509">
        <v>40</v>
      </c>
      <c r="C1509">
        <v>16</v>
      </c>
      <c r="D1509">
        <v>114</v>
      </c>
      <c r="E1509">
        <v>1</v>
      </c>
      <c r="F1509">
        <v>3.4</v>
      </c>
      <c r="G1509">
        <v>300</v>
      </c>
      <c r="H1509">
        <v>0</v>
      </c>
      <c r="I1509">
        <v>0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f t="shared" si="117"/>
        <v>-5.2396406106929989</v>
      </c>
      <c r="P1509">
        <f t="shared" si="118"/>
        <v>5.3021620338349566E-3</v>
      </c>
      <c r="Q1509">
        <f t="shared" si="119"/>
        <v>5.2741973847028334E-3</v>
      </c>
      <c r="R1509">
        <f t="shared" si="120"/>
        <v>-5.2881550623916952E-3</v>
      </c>
      <c r="S1509">
        <f t="shared" si="121"/>
        <v>0</v>
      </c>
    </row>
    <row r="1510" spans="1:19" x14ac:dyDescent="0.25">
      <c r="A1510">
        <v>1</v>
      </c>
      <c r="B1510">
        <v>39</v>
      </c>
      <c r="C1510">
        <v>13</v>
      </c>
      <c r="D1510">
        <v>43</v>
      </c>
      <c r="E1510">
        <v>3</v>
      </c>
      <c r="F1510">
        <v>0.5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v>1</v>
      </c>
      <c r="N1510">
        <v>0</v>
      </c>
      <c r="O1510">
        <f t="shared" si="117"/>
        <v>-5.2427055910710321</v>
      </c>
      <c r="P1510">
        <f t="shared" si="118"/>
        <v>5.2859358903483041E-3</v>
      </c>
      <c r="Q1510">
        <f t="shared" si="119"/>
        <v>5.2581416904701117E-3</v>
      </c>
      <c r="R1510">
        <f t="shared" si="120"/>
        <v>-5.2720143685283218E-3</v>
      </c>
      <c r="S1510">
        <f t="shared" si="121"/>
        <v>0</v>
      </c>
    </row>
    <row r="1511" spans="1:19" x14ac:dyDescent="0.25">
      <c r="A1511">
        <v>1</v>
      </c>
      <c r="B1511">
        <v>29</v>
      </c>
      <c r="C1511">
        <v>5</v>
      </c>
      <c r="D1511">
        <v>45</v>
      </c>
      <c r="E1511">
        <v>3</v>
      </c>
      <c r="F1511">
        <v>0.1</v>
      </c>
      <c r="G1511">
        <v>0</v>
      </c>
      <c r="H1511">
        <v>0</v>
      </c>
      <c r="I1511">
        <v>0</v>
      </c>
      <c r="J1511">
        <v>1</v>
      </c>
      <c r="K1511">
        <v>0</v>
      </c>
      <c r="L1511">
        <v>1</v>
      </c>
      <c r="M1511">
        <v>0</v>
      </c>
      <c r="N1511">
        <v>0</v>
      </c>
      <c r="O1511">
        <f t="shared" si="117"/>
        <v>-5.2429677006726862</v>
      </c>
      <c r="P1511">
        <f t="shared" si="118"/>
        <v>5.2845505773575644E-3</v>
      </c>
      <c r="Q1511">
        <f t="shared" si="119"/>
        <v>5.256770905633164E-3</v>
      </c>
      <c r="R1511">
        <f t="shared" si="120"/>
        <v>-5.2706363387600638E-3</v>
      </c>
      <c r="S1511">
        <f t="shared" si="121"/>
        <v>0</v>
      </c>
    </row>
    <row r="1512" spans="1:19" x14ac:dyDescent="0.25">
      <c r="A1512">
        <v>1</v>
      </c>
      <c r="B1512">
        <v>29</v>
      </c>
      <c r="C1512">
        <v>3</v>
      </c>
      <c r="D1512">
        <v>50</v>
      </c>
      <c r="E1512">
        <v>3</v>
      </c>
      <c r="F1512">
        <v>1.1000000000000001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f t="shared" si="117"/>
        <v>-5.2438738087145307</v>
      </c>
      <c r="P1512">
        <f t="shared" si="118"/>
        <v>5.279764372318794E-3</v>
      </c>
      <c r="Q1512">
        <f t="shared" si="119"/>
        <v>5.2520348657524186E-3</v>
      </c>
      <c r="R1512">
        <f t="shared" si="120"/>
        <v>-5.2658752823709102E-3</v>
      </c>
      <c r="S1512">
        <f t="shared" si="121"/>
        <v>0</v>
      </c>
    </row>
    <row r="1513" spans="1:19" x14ac:dyDescent="0.25">
      <c r="A1513">
        <v>1</v>
      </c>
      <c r="B1513">
        <v>45</v>
      </c>
      <c r="C1513">
        <v>20</v>
      </c>
      <c r="D1513">
        <v>38</v>
      </c>
      <c r="E1513">
        <v>4</v>
      </c>
      <c r="F1513">
        <v>1.9</v>
      </c>
      <c r="G1513">
        <v>144</v>
      </c>
      <c r="H1513">
        <v>0</v>
      </c>
      <c r="I1513">
        <v>0</v>
      </c>
      <c r="J1513">
        <v>1</v>
      </c>
      <c r="K1513">
        <v>1</v>
      </c>
      <c r="L1513">
        <v>0</v>
      </c>
      <c r="M1513">
        <v>1</v>
      </c>
      <c r="N1513">
        <v>0</v>
      </c>
      <c r="O1513">
        <f t="shared" si="117"/>
        <v>-5.2443651405167211</v>
      </c>
      <c r="P1513">
        <f t="shared" si="118"/>
        <v>5.277170893356122E-3</v>
      </c>
      <c r="Q1513">
        <f t="shared" si="119"/>
        <v>5.2494685507147023E-3</v>
      </c>
      <c r="R1513">
        <f t="shared" si="120"/>
        <v>-5.2632954211223508E-3</v>
      </c>
      <c r="S1513">
        <f t="shared" si="121"/>
        <v>0</v>
      </c>
    </row>
    <row r="1514" spans="1:19" x14ac:dyDescent="0.25">
      <c r="A1514">
        <v>1</v>
      </c>
      <c r="B1514">
        <v>61</v>
      </c>
      <c r="C1514">
        <v>35</v>
      </c>
      <c r="D1514">
        <v>41</v>
      </c>
      <c r="E1514">
        <v>4</v>
      </c>
      <c r="F1514">
        <v>1.7</v>
      </c>
      <c r="G1514">
        <v>0</v>
      </c>
      <c r="H1514">
        <v>1</v>
      </c>
      <c r="I1514">
        <v>0</v>
      </c>
      <c r="J1514">
        <v>1</v>
      </c>
      <c r="K1514">
        <v>0</v>
      </c>
      <c r="L1514">
        <v>1</v>
      </c>
      <c r="M1514">
        <v>0</v>
      </c>
      <c r="N1514">
        <v>0</v>
      </c>
      <c r="O1514">
        <f t="shared" si="117"/>
        <v>-5.2449622103158458</v>
      </c>
      <c r="P1514">
        <f t="shared" si="118"/>
        <v>5.2740209944392123E-3</v>
      </c>
      <c r="Q1514">
        <f t="shared" si="119"/>
        <v>5.2463516258204248E-3</v>
      </c>
      <c r="R1514">
        <f t="shared" si="120"/>
        <v>-5.2601620525917292E-3</v>
      </c>
      <c r="S1514">
        <f t="shared" si="121"/>
        <v>0</v>
      </c>
    </row>
    <row r="1515" spans="1:19" x14ac:dyDescent="0.25">
      <c r="A1515">
        <v>1</v>
      </c>
      <c r="B1515">
        <v>45</v>
      </c>
      <c r="C1515">
        <v>21</v>
      </c>
      <c r="D1515">
        <v>38</v>
      </c>
      <c r="E1515">
        <v>3</v>
      </c>
      <c r="F1515">
        <v>0.6</v>
      </c>
      <c r="G1515">
        <v>148</v>
      </c>
      <c r="H1515">
        <v>0</v>
      </c>
      <c r="I1515">
        <v>0</v>
      </c>
      <c r="J1515">
        <v>1</v>
      </c>
      <c r="K1515">
        <v>0</v>
      </c>
      <c r="L1515">
        <v>1</v>
      </c>
      <c r="M1515">
        <v>0</v>
      </c>
      <c r="N1515">
        <v>0</v>
      </c>
      <c r="O1515">
        <f t="shared" si="117"/>
        <v>-5.2451668739542363</v>
      </c>
      <c r="P1515">
        <f t="shared" si="118"/>
        <v>5.2729417045630058E-3</v>
      </c>
      <c r="Q1515">
        <f t="shared" si="119"/>
        <v>5.245283629759386E-3</v>
      </c>
      <c r="R1515">
        <f t="shared" si="120"/>
        <v>-5.2590884244733873E-3</v>
      </c>
      <c r="S1515">
        <f t="shared" si="121"/>
        <v>0</v>
      </c>
    </row>
    <row r="1516" spans="1:19" x14ac:dyDescent="0.25">
      <c r="A1516">
        <v>1</v>
      </c>
      <c r="B1516">
        <v>43</v>
      </c>
      <c r="C1516">
        <v>17</v>
      </c>
      <c r="D1516">
        <v>41</v>
      </c>
      <c r="E1516">
        <v>3</v>
      </c>
      <c r="F1516">
        <v>2.2000000000000002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1</v>
      </c>
      <c r="M1516">
        <v>0</v>
      </c>
      <c r="N1516">
        <v>0</v>
      </c>
      <c r="O1516">
        <f t="shared" si="117"/>
        <v>-5.2469032149845152</v>
      </c>
      <c r="P1516">
        <f t="shared" si="118"/>
        <v>5.2637940235762829E-3</v>
      </c>
      <c r="Q1516">
        <f t="shared" si="119"/>
        <v>5.2362315790842381E-3</v>
      </c>
      <c r="R1516">
        <f t="shared" si="120"/>
        <v>-5.2499886842654921E-3</v>
      </c>
      <c r="S1516">
        <f t="shared" si="121"/>
        <v>0</v>
      </c>
    </row>
    <row r="1517" spans="1:19" x14ac:dyDescent="0.25">
      <c r="A1517">
        <v>1</v>
      </c>
      <c r="B1517">
        <v>55</v>
      </c>
      <c r="C1517">
        <v>25</v>
      </c>
      <c r="D1517">
        <v>44</v>
      </c>
      <c r="E1517">
        <v>3</v>
      </c>
      <c r="F1517">
        <v>1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0</v>
      </c>
      <c r="M1517">
        <v>1</v>
      </c>
      <c r="N1517">
        <v>0</v>
      </c>
      <c r="O1517">
        <f t="shared" si="117"/>
        <v>-5.2593392175225473</v>
      </c>
      <c r="P1517">
        <f t="shared" si="118"/>
        <v>5.1987388195002399E-3</v>
      </c>
      <c r="Q1517">
        <f t="shared" si="119"/>
        <v>5.1718517132299724E-3</v>
      </c>
      <c r="R1517">
        <f t="shared" si="120"/>
        <v>-5.1852720302259193E-3</v>
      </c>
      <c r="S1517">
        <f t="shared" si="121"/>
        <v>0</v>
      </c>
    </row>
    <row r="1518" spans="1:19" x14ac:dyDescent="0.25">
      <c r="A1518">
        <v>1</v>
      </c>
      <c r="B1518">
        <v>61</v>
      </c>
      <c r="C1518">
        <v>37</v>
      </c>
      <c r="D1518">
        <v>64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f t="shared" si="117"/>
        <v>-5.2615910793007679</v>
      </c>
      <c r="P1518">
        <f t="shared" si="118"/>
        <v>5.1870451494633917E-3</v>
      </c>
      <c r="Q1518">
        <f t="shared" si="119"/>
        <v>5.1602785516322676E-3</v>
      </c>
      <c r="R1518">
        <f t="shared" si="120"/>
        <v>-5.1736387704503636E-3</v>
      </c>
      <c r="S1518">
        <f t="shared" si="121"/>
        <v>0</v>
      </c>
    </row>
    <row r="1519" spans="1:19" x14ac:dyDescent="0.25">
      <c r="A1519">
        <v>1</v>
      </c>
      <c r="B1519">
        <v>34</v>
      </c>
      <c r="C1519">
        <v>9</v>
      </c>
      <c r="D1519">
        <v>49</v>
      </c>
      <c r="E1519">
        <v>1</v>
      </c>
      <c r="F1519">
        <v>2.5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f t="shared" si="117"/>
        <v>-5.2629041563417003</v>
      </c>
      <c r="P1519">
        <f t="shared" si="118"/>
        <v>5.1802386292880039E-3</v>
      </c>
      <c r="Q1519">
        <f t="shared" si="119"/>
        <v>5.15354205167426E-3</v>
      </c>
      <c r="R1519">
        <f t="shared" si="120"/>
        <v>-5.1668673508890742E-3</v>
      </c>
      <c r="S1519">
        <f t="shared" si="121"/>
        <v>0</v>
      </c>
    </row>
    <row r="1520" spans="1:19" x14ac:dyDescent="0.25">
      <c r="A1520">
        <v>1</v>
      </c>
      <c r="B1520">
        <v>28</v>
      </c>
      <c r="C1520">
        <v>2</v>
      </c>
      <c r="D1520">
        <v>41</v>
      </c>
      <c r="E1520">
        <v>3</v>
      </c>
      <c r="F1520">
        <v>1.1000000000000001</v>
      </c>
      <c r="G1520">
        <v>161</v>
      </c>
      <c r="H1520">
        <v>0</v>
      </c>
      <c r="I1520">
        <v>0</v>
      </c>
      <c r="J1520">
        <v>1</v>
      </c>
      <c r="K1520">
        <v>0</v>
      </c>
      <c r="L1520">
        <v>1</v>
      </c>
      <c r="M1520">
        <v>0</v>
      </c>
      <c r="N1520">
        <v>0</v>
      </c>
      <c r="O1520">
        <f t="shared" si="117"/>
        <v>-5.2669383317538099</v>
      </c>
      <c r="P1520">
        <f t="shared" si="118"/>
        <v>5.1593827344350307E-3</v>
      </c>
      <c r="Q1520">
        <f t="shared" si="119"/>
        <v>5.1329001380850158E-3</v>
      </c>
      <c r="R1520">
        <f t="shared" si="120"/>
        <v>-5.1461187225158916E-3</v>
      </c>
      <c r="S1520">
        <f t="shared" si="121"/>
        <v>0</v>
      </c>
    </row>
    <row r="1521" spans="1:19" x14ac:dyDescent="0.25">
      <c r="A1521">
        <v>1</v>
      </c>
      <c r="B1521">
        <v>37</v>
      </c>
      <c r="C1521">
        <v>12</v>
      </c>
      <c r="D1521">
        <v>52</v>
      </c>
      <c r="E1521">
        <v>2</v>
      </c>
      <c r="F1521">
        <v>1.1000000000000001</v>
      </c>
      <c r="G1521">
        <v>0</v>
      </c>
      <c r="H1521">
        <v>0</v>
      </c>
      <c r="I1521">
        <v>0</v>
      </c>
      <c r="J1521">
        <v>1</v>
      </c>
      <c r="K1521">
        <v>0</v>
      </c>
      <c r="L1521">
        <v>1</v>
      </c>
      <c r="M1521">
        <v>0</v>
      </c>
      <c r="N1521">
        <v>0</v>
      </c>
      <c r="O1521">
        <f t="shared" si="117"/>
        <v>-5.2696742241586101</v>
      </c>
      <c r="P1521">
        <f t="shared" si="118"/>
        <v>5.1452865100676693E-3</v>
      </c>
      <c r="Q1521">
        <f t="shared" si="119"/>
        <v>5.1189480556909856E-3</v>
      </c>
      <c r="R1521">
        <f t="shared" si="120"/>
        <v>-5.1320947543252162E-3</v>
      </c>
      <c r="S1521">
        <f t="shared" si="121"/>
        <v>0</v>
      </c>
    </row>
    <row r="1522" spans="1:19" x14ac:dyDescent="0.25">
      <c r="A1522">
        <v>1</v>
      </c>
      <c r="B1522">
        <v>53</v>
      </c>
      <c r="C1522">
        <v>28</v>
      </c>
      <c r="D1522">
        <v>48</v>
      </c>
      <c r="E1522">
        <v>2</v>
      </c>
      <c r="F1522">
        <v>1.9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1</v>
      </c>
      <c r="M1522">
        <v>0</v>
      </c>
      <c r="N1522">
        <v>0</v>
      </c>
      <c r="O1522">
        <f t="shared" si="117"/>
        <v>-5.2772026836353128</v>
      </c>
      <c r="P1522">
        <f t="shared" si="118"/>
        <v>5.1066958753642417E-3</v>
      </c>
      <c r="Q1522">
        <f t="shared" si="119"/>
        <v>5.0807500301415605E-3</v>
      </c>
      <c r="R1522">
        <f t="shared" si="120"/>
        <v>-5.0937009260426068E-3</v>
      </c>
      <c r="S1522">
        <f t="shared" si="121"/>
        <v>0</v>
      </c>
    </row>
    <row r="1523" spans="1:19" x14ac:dyDescent="0.25">
      <c r="A1523">
        <v>1</v>
      </c>
      <c r="B1523">
        <v>64</v>
      </c>
      <c r="C1523">
        <v>39</v>
      </c>
      <c r="D1523">
        <v>22</v>
      </c>
      <c r="E1523">
        <v>4</v>
      </c>
      <c r="F1523">
        <v>0.6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f t="shared" si="117"/>
        <v>-5.2808647923267458</v>
      </c>
      <c r="P1523">
        <f t="shared" si="118"/>
        <v>5.088028801303714E-3</v>
      </c>
      <c r="Q1523">
        <f t="shared" si="119"/>
        <v>5.0622718165013268E-3</v>
      </c>
      <c r="R1523">
        <f t="shared" si="120"/>
        <v>-5.0751285222531807E-3</v>
      </c>
      <c r="S1523">
        <f t="shared" si="121"/>
        <v>0</v>
      </c>
    </row>
    <row r="1524" spans="1:19" x14ac:dyDescent="0.25">
      <c r="A1524">
        <v>1</v>
      </c>
      <c r="B1524">
        <v>42</v>
      </c>
      <c r="C1524">
        <v>15</v>
      </c>
      <c r="D1524">
        <v>41</v>
      </c>
      <c r="E1524">
        <v>3</v>
      </c>
      <c r="F1524">
        <v>2.5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1</v>
      </c>
      <c r="M1524">
        <v>0</v>
      </c>
      <c r="N1524">
        <v>0</v>
      </c>
      <c r="O1524">
        <f t="shared" si="117"/>
        <v>-5.2884542288225216</v>
      </c>
      <c r="P1524">
        <f t="shared" si="118"/>
        <v>5.0495596939014644E-3</v>
      </c>
      <c r="Q1524">
        <f t="shared" si="119"/>
        <v>5.0241897478561764E-3</v>
      </c>
      <c r="R1524">
        <f t="shared" si="120"/>
        <v>-5.0368534234468444E-3</v>
      </c>
      <c r="S1524">
        <f t="shared" si="121"/>
        <v>0</v>
      </c>
    </row>
    <row r="1525" spans="1:19" x14ac:dyDescent="0.25">
      <c r="A1525">
        <v>1</v>
      </c>
      <c r="B1525">
        <v>46</v>
      </c>
      <c r="C1525">
        <v>22</v>
      </c>
      <c r="D1525">
        <v>118</v>
      </c>
      <c r="E1525">
        <v>1</v>
      </c>
      <c r="F1525">
        <v>4.7</v>
      </c>
      <c r="G1525">
        <v>159</v>
      </c>
      <c r="H1525">
        <v>0</v>
      </c>
      <c r="I1525">
        <v>0</v>
      </c>
      <c r="J1525">
        <v>0</v>
      </c>
      <c r="K1525">
        <v>1</v>
      </c>
      <c r="L1525">
        <v>0</v>
      </c>
      <c r="M1525">
        <v>0</v>
      </c>
      <c r="N1525">
        <v>0</v>
      </c>
      <c r="O1525">
        <f t="shared" si="117"/>
        <v>-5.2891308958653074</v>
      </c>
      <c r="P1525">
        <f t="shared" si="118"/>
        <v>5.0461439790571846E-3</v>
      </c>
      <c r="Q1525">
        <f t="shared" si="119"/>
        <v>5.0208082576976027E-3</v>
      </c>
      <c r="R1525">
        <f t="shared" si="120"/>
        <v>-5.0334548640269946E-3</v>
      </c>
      <c r="S1525">
        <f t="shared" si="121"/>
        <v>0</v>
      </c>
    </row>
    <row r="1526" spans="1:19" x14ac:dyDescent="0.25">
      <c r="A1526">
        <v>1</v>
      </c>
      <c r="B1526">
        <v>61</v>
      </c>
      <c r="C1526">
        <v>35</v>
      </c>
      <c r="D1526">
        <v>110</v>
      </c>
      <c r="E1526">
        <v>3</v>
      </c>
      <c r="F1526">
        <v>4.4000000000000004</v>
      </c>
      <c r="G1526">
        <v>0</v>
      </c>
      <c r="H1526">
        <v>1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f t="shared" si="117"/>
        <v>-5.2910850994008625</v>
      </c>
      <c r="P1526">
        <f t="shared" si="118"/>
        <v>5.0362924157674842E-3</v>
      </c>
      <c r="Q1526">
        <f t="shared" si="119"/>
        <v>5.0110552760855437E-3</v>
      </c>
      <c r="R1526">
        <f t="shared" si="120"/>
        <v>-5.0236527155067823E-3</v>
      </c>
      <c r="S1526">
        <f t="shared" si="121"/>
        <v>0</v>
      </c>
    </row>
    <row r="1527" spans="1:19" x14ac:dyDescent="0.25">
      <c r="A1527">
        <v>1</v>
      </c>
      <c r="B1527">
        <v>30</v>
      </c>
      <c r="C1527">
        <v>4</v>
      </c>
      <c r="D1527">
        <v>49</v>
      </c>
      <c r="E1527">
        <v>3</v>
      </c>
      <c r="F1527">
        <v>1.1000000000000001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1</v>
      </c>
      <c r="M1527">
        <v>0</v>
      </c>
      <c r="N1527">
        <v>0</v>
      </c>
      <c r="O1527">
        <f t="shared" si="117"/>
        <v>-5.2967275776529572</v>
      </c>
      <c r="P1527">
        <f t="shared" si="118"/>
        <v>5.0079552663969545E-3</v>
      </c>
      <c r="Q1527">
        <f t="shared" si="119"/>
        <v>4.9830006221886066E-3</v>
      </c>
      <c r="R1527">
        <f t="shared" si="120"/>
        <v>-4.9954571676673375E-3</v>
      </c>
      <c r="S1527">
        <f t="shared" si="121"/>
        <v>0</v>
      </c>
    </row>
    <row r="1528" spans="1:19" x14ac:dyDescent="0.25">
      <c r="A1528">
        <v>1</v>
      </c>
      <c r="B1528">
        <v>43</v>
      </c>
      <c r="C1528">
        <v>18</v>
      </c>
      <c r="D1528">
        <v>13</v>
      </c>
      <c r="E1528">
        <v>2</v>
      </c>
      <c r="F1528">
        <v>0.1</v>
      </c>
      <c r="G1528">
        <v>0</v>
      </c>
      <c r="H1528">
        <v>0</v>
      </c>
      <c r="I1528">
        <v>1</v>
      </c>
      <c r="J1528">
        <v>1</v>
      </c>
      <c r="K1528">
        <v>1</v>
      </c>
      <c r="L1528">
        <v>1</v>
      </c>
      <c r="M1528">
        <v>0</v>
      </c>
      <c r="N1528">
        <v>0</v>
      </c>
      <c r="O1528">
        <f t="shared" si="117"/>
        <v>-5.2990693461966174</v>
      </c>
      <c r="P1528">
        <f t="shared" si="118"/>
        <v>4.9962415150862889E-3</v>
      </c>
      <c r="Q1528">
        <f t="shared" si="119"/>
        <v>4.9714031841096079E-3</v>
      </c>
      <c r="R1528">
        <f t="shared" si="120"/>
        <v>-4.9838017180622576E-3</v>
      </c>
      <c r="S1528">
        <f t="shared" si="121"/>
        <v>0</v>
      </c>
    </row>
    <row r="1529" spans="1:19" x14ac:dyDescent="0.25">
      <c r="A1529">
        <v>1</v>
      </c>
      <c r="B1529">
        <v>41</v>
      </c>
      <c r="C1529">
        <v>15</v>
      </c>
      <c r="D1529">
        <v>63</v>
      </c>
      <c r="E1529">
        <v>1</v>
      </c>
      <c r="F1529">
        <v>0.7</v>
      </c>
      <c r="G1529">
        <v>79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1</v>
      </c>
      <c r="N1529">
        <v>0</v>
      </c>
      <c r="O1529">
        <f t="shared" si="117"/>
        <v>-5.3033020500843255</v>
      </c>
      <c r="P1529">
        <f t="shared" si="118"/>
        <v>4.9751385969096229E-3</v>
      </c>
      <c r="Q1529">
        <f t="shared" si="119"/>
        <v>4.9505091278731874E-3</v>
      </c>
      <c r="R1529">
        <f t="shared" si="120"/>
        <v>-4.9628034905389957E-3</v>
      </c>
      <c r="S1529">
        <f t="shared" si="121"/>
        <v>0</v>
      </c>
    </row>
    <row r="1530" spans="1:19" x14ac:dyDescent="0.25">
      <c r="A1530">
        <v>1</v>
      </c>
      <c r="B1530">
        <v>61</v>
      </c>
      <c r="C1530">
        <v>36</v>
      </c>
      <c r="D1530">
        <v>30</v>
      </c>
      <c r="E1530">
        <v>3</v>
      </c>
      <c r="F1530">
        <v>1.3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f t="shared" si="117"/>
        <v>-5.3092392930758923</v>
      </c>
      <c r="P1530">
        <f t="shared" si="118"/>
        <v>4.9456875057998168E-3</v>
      </c>
      <c r="Q1530">
        <f t="shared" si="119"/>
        <v>4.9213480562065436E-3</v>
      </c>
      <c r="R1530">
        <f t="shared" si="120"/>
        <v>-4.9334977679160869E-3</v>
      </c>
      <c r="S1530">
        <f t="shared" si="121"/>
        <v>0</v>
      </c>
    </row>
    <row r="1531" spans="1:19" x14ac:dyDescent="0.25">
      <c r="A1531">
        <v>1</v>
      </c>
      <c r="B1531">
        <v>61</v>
      </c>
      <c r="C1531">
        <v>36</v>
      </c>
      <c r="D1531">
        <v>40</v>
      </c>
      <c r="E1531">
        <v>3</v>
      </c>
      <c r="F1531">
        <v>0.5</v>
      </c>
      <c r="G1531">
        <v>100</v>
      </c>
      <c r="H1531">
        <v>1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f t="shared" si="117"/>
        <v>-5.3138103124786493</v>
      </c>
      <c r="P1531">
        <f t="shared" si="118"/>
        <v>4.9231322617527551E-3</v>
      </c>
      <c r="Q1531">
        <f t="shared" si="119"/>
        <v>4.8990137690157433E-3</v>
      </c>
      <c r="R1531">
        <f t="shared" si="120"/>
        <v>-4.9110532741996147E-3</v>
      </c>
      <c r="S1531">
        <f t="shared" si="121"/>
        <v>0</v>
      </c>
    </row>
    <row r="1532" spans="1:19" x14ac:dyDescent="0.25">
      <c r="A1532">
        <v>1</v>
      </c>
      <c r="B1532">
        <v>48</v>
      </c>
      <c r="C1532">
        <v>22</v>
      </c>
      <c r="D1532">
        <v>98</v>
      </c>
      <c r="E1532">
        <v>2</v>
      </c>
      <c r="F1532">
        <v>6.3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f t="shared" si="117"/>
        <v>-5.3156075771271283</v>
      </c>
      <c r="P1532">
        <f t="shared" si="118"/>
        <v>4.9142920366705449E-3</v>
      </c>
      <c r="Q1532">
        <f t="shared" si="119"/>
        <v>4.8902598715266522E-3</v>
      </c>
      <c r="R1532">
        <f t="shared" si="120"/>
        <v>-4.902256318808796E-3</v>
      </c>
      <c r="S1532">
        <f t="shared" si="121"/>
        <v>0</v>
      </c>
    </row>
    <row r="1533" spans="1:19" x14ac:dyDescent="0.25">
      <c r="A1533">
        <v>1</v>
      </c>
      <c r="B1533">
        <v>25</v>
      </c>
      <c r="C1533">
        <v>-1</v>
      </c>
      <c r="D1533">
        <v>112</v>
      </c>
      <c r="E1533">
        <v>2</v>
      </c>
      <c r="F1533">
        <v>2</v>
      </c>
      <c r="G1533">
        <v>241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0</v>
      </c>
      <c r="O1533">
        <f t="shared" si="117"/>
        <v>-5.3161811527250187</v>
      </c>
      <c r="P1533">
        <f t="shared" si="118"/>
        <v>4.9114741268968002E-3</v>
      </c>
      <c r="Q1533">
        <f t="shared" si="119"/>
        <v>4.8874694471610705E-3</v>
      </c>
      <c r="R1533">
        <f t="shared" si="120"/>
        <v>-4.8994521854145703E-3</v>
      </c>
      <c r="S1533">
        <f t="shared" si="121"/>
        <v>0</v>
      </c>
    </row>
    <row r="1534" spans="1:19" x14ac:dyDescent="0.25">
      <c r="A1534">
        <v>1</v>
      </c>
      <c r="B1534">
        <v>60</v>
      </c>
      <c r="C1534">
        <v>35</v>
      </c>
      <c r="D1534">
        <v>119</v>
      </c>
      <c r="E1534">
        <v>2</v>
      </c>
      <c r="F1534">
        <v>3.9</v>
      </c>
      <c r="G1534">
        <v>0</v>
      </c>
      <c r="H1534">
        <v>1</v>
      </c>
      <c r="I1534">
        <v>0</v>
      </c>
      <c r="J1534">
        <v>1</v>
      </c>
      <c r="K1534">
        <v>0</v>
      </c>
      <c r="L1534">
        <v>0</v>
      </c>
      <c r="M1534">
        <v>0</v>
      </c>
      <c r="N1534">
        <v>0</v>
      </c>
      <c r="O1534">
        <f t="shared" si="117"/>
        <v>-5.3190520079020542</v>
      </c>
      <c r="P1534">
        <f t="shared" si="118"/>
        <v>4.8973942163351141E-3</v>
      </c>
      <c r="Q1534">
        <f t="shared" si="119"/>
        <v>4.8735266351788344E-3</v>
      </c>
      <c r="R1534">
        <f t="shared" si="120"/>
        <v>-4.8854409918291904E-3</v>
      </c>
      <c r="S1534">
        <f t="shared" si="121"/>
        <v>0</v>
      </c>
    </row>
    <row r="1535" spans="1:19" x14ac:dyDescent="0.25">
      <c r="A1535">
        <v>1</v>
      </c>
      <c r="B1535">
        <v>63</v>
      </c>
      <c r="C1535">
        <v>39</v>
      </c>
      <c r="D1535">
        <v>58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1</v>
      </c>
      <c r="M1535">
        <v>0</v>
      </c>
      <c r="N1535">
        <v>0</v>
      </c>
      <c r="O1535">
        <f t="shared" si="117"/>
        <v>-5.3208991215638619</v>
      </c>
      <c r="P1535">
        <f t="shared" si="118"/>
        <v>4.8883565219648237E-3</v>
      </c>
      <c r="Q1535">
        <f t="shared" si="119"/>
        <v>4.86457673654812E-3</v>
      </c>
      <c r="R1535">
        <f t="shared" si="120"/>
        <v>-4.8764473024600951E-3</v>
      </c>
      <c r="S1535">
        <f t="shared" si="121"/>
        <v>0</v>
      </c>
    </row>
    <row r="1536" spans="1:19" x14ac:dyDescent="0.25">
      <c r="A1536">
        <v>1</v>
      </c>
      <c r="B1536">
        <v>51</v>
      </c>
      <c r="C1536">
        <v>27</v>
      </c>
      <c r="D1536">
        <v>42</v>
      </c>
      <c r="E1536">
        <v>4</v>
      </c>
      <c r="F1536">
        <v>1.1000000000000001</v>
      </c>
      <c r="G1536">
        <v>0</v>
      </c>
      <c r="H1536">
        <v>0</v>
      </c>
      <c r="I1536">
        <v>0</v>
      </c>
      <c r="J1536">
        <v>1</v>
      </c>
      <c r="K1536">
        <v>1</v>
      </c>
      <c r="L1536">
        <v>1</v>
      </c>
      <c r="M1536">
        <v>0</v>
      </c>
      <c r="N1536">
        <v>0</v>
      </c>
      <c r="O1536">
        <f t="shared" si="117"/>
        <v>-5.3223272664861287</v>
      </c>
      <c r="P1536">
        <f t="shared" si="118"/>
        <v>4.8813802231883231E-3</v>
      </c>
      <c r="Q1536">
        <f t="shared" si="119"/>
        <v>4.8576680982029422E-3</v>
      </c>
      <c r="R1536">
        <f t="shared" si="120"/>
        <v>-4.8695049163260187E-3</v>
      </c>
      <c r="S1536">
        <f t="shared" si="121"/>
        <v>0</v>
      </c>
    </row>
    <row r="1537" spans="1:19" x14ac:dyDescent="0.25">
      <c r="A1537">
        <v>1</v>
      </c>
      <c r="B1537">
        <v>60</v>
      </c>
      <c r="C1537">
        <v>34</v>
      </c>
      <c r="D1537">
        <v>38</v>
      </c>
      <c r="E1537">
        <v>3</v>
      </c>
      <c r="F1537">
        <v>2.2000000000000002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0</v>
      </c>
      <c r="O1537">
        <f t="shared" si="117"/>
        <v>-5.3321893330274106</v>
      </c>
      <c r="P1537">
        <f t="shared" si="118"/>
        <v>4.8334763305641097E-3</v>
      </c>
      <c r="Q1537">
        <f t="shared" si="119"/>
        <v>4.8102262160043931E-3</v>
      </c>
      <c r="R1537">
        <f t="shared" si="120"/>
        <v>-4.8218325886053475E-3</v>
      </c>
      <c r="S1537">
        <f t="shared" si="121"/>
        <v>0</v>
      </c>
    </row>
    <row r="1538" spans="1:19" x14ac:dyDescent="0.25">
      <c r="A1538">
        <v>1</v>
      </c>
      <c r="B1538">
        <v>46</v>
      </c>
      <c r="C1538">
        <v>20</v>
      </c>
      <c r="D1538">
        <v>99</v>
      </c>
      <c r="E1538">
        <v>3</v>
      </c>
      <c r="F1538">
        <v>1.1000000000000001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f t="shared" si="117"/>
        <v>-5.3339384322325252</v>
      </c>
      <c r="P1538">
        <f t="shared" si="118"/>
        <v>4.825029490290669E-3</v>
      </c>
      <c r="Q1538">
        <f t="shared" si="119"/>
        <v>4.8018603723856499E-3</v>
      </c>
      <c r="R1538">
        <f t="shared" si="120"/>
        <v>-4.8134263442120616E-3</v>
      </c>
      <c r="S1538">
        <f t="shared" si="121"/>
        <v>0</v>
      </c>
    </row>
    <row r="1539" spans="1:19" x14ac:dyDescent="0.25">
      <c r="A1539">
        <v>1</v>
      </c>
      <c r="B1539">
        <v>54</v>
      </c>
      <c r="C1539">
        <v>29</v>
      </c>
      <c r="D1539">
        <v>44</v>
      </c>
      <c r="E1539">
        <v>2</v>
      </c>
      <c r="F1539">
        <v>2.2999999999999998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0</v>
      </c>
      <c r="M1539">
        <v>1</v>
      </c>
      <c r="N1539">
        <v>0</v>
      </c>
      <c r="O1539">
        <f t="shared" si="117"/>
        <v>-5.3387766421060538</v>
      </c>
      <c r="P1539">
        <f t="shared" si="118"/>
        <v>4.8017413668130322E-3</v>
      </c>
      <c r="Q1539">
        <f t="shared" si="119"/>
        <v>4.7787948299943357E-3</v>
      </c>
      <c r="R1539">
        <f t="shared" si="120"/>
        <v>-4.790249778477201E-3</v>
      </c>
      <c r="S1539">
        <f t="shared" si="121"/>
        <v>0</v>
      </c>
    </row>
    <row r="1540" spans="1:19" x14ac:dyDescent="0.25">
      <c r="A1540">
        <v>1</v>
      </c>
      <c r="B1540">
        <v>30</v>
      </c>
      <c r="C1540">
        <v>6</v>
      </c>
      <c r="D1540">
        <v>48</v>
      </c>
      <c r="E1540">
        <v>1</v>
      </c>
      <c r="F1540">
        <v>2.1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f t="shared" si="117"/>
        <v>-5.3389952312202391</v>
      </c>
      <c r="P1540">
        <f t="shared" si="118"/>
        <v>4.8006918731292401E-3</v>
      </c>
      <c r="Q1540">
        <f t="shared" si="119"/>
        <v>4.7777553418876404E-3</v>
      </c>
      <c r="R1540">
        <f t="shared" si="120"/>
        <v>-4.7892052995629252E-3</v>
      </c>
      <c r="S1540">
        <f t="shared" si="121"/>
        <v>0</v>
      </c>
    </row>
    <row r="1541" spans="1:19" x14ac:dyDescent="0.25">
      <c r="A1541">
        <v>1</v>
      </c>
      <c r="B1541">
        <v>42</v>
      </c>
      <c r="C1541">
        <v>16</v>
      </c>
      <c r="D1541">
        <v>41</v>
      </c>
      <c r="E1541">
        <v>3</v>
      </c>
      <c r="F1541">
        <v>0.5</v>
      </c>
      <c r="G1541">
        <v>0</v>
      </c>
      <c r="H1541">
        <v>0</v>
      </c>
      <c r="I1541">
        <v>0</v>
      </c>
      <c r="J1541">
        <v>1</v>
      </c>
      <c r="K1541">
        <v>0</v>
      </c>
      <c r="L1541">
        <v>0</v>
      </c>
      <c r="M1541">
        <v>1</v>
      </c>
      <c r="N1541">
        <v>0</v>
      </c>
      <c r="O1541">
        <f t="shared" si="117"/>
        <v>-5.3396792416715533</v>
      </c>
      <c r="P1541">
        <f t="shared" si="118"/>
        <v>4.7974092725090317E-3</v>
      </c>
      <c r="Q1541">
        <f t="shared" si="119"/>
        <v>4.7745040226391915E-3</v>
      </c>
      <c r="R1541">
        <f t="shared" si="120"/>
        <v>-4.7859383770690418E-3</v>
      </c>
      <c r="S1541">
        <f t="shared" si="121"/>
        <v>0</v>
      </c>
    </row>
    <row r="1542" spans="1:19" x14ac:dyDescent="0.25">
      <c r="A1542">
        <v>1</v>
      </c>
      <c r="B1542">
        <v>41</v>
      </c>
      <c r="C1542">
        <v>15</v>
      </c>
      <c r="D1542">
        <v>54</v>
      </c>
      <c r="E1542">
        <v>3</v>
      </c>
      <c r="F1542">
        <v>0.5</v>
      </c>
      <c r="G1542">
        <v>0</v>
      </c>
      <c r="H1542">
        <v>0</v>
      </c>
      <c r="I1542">
        <v>0</v>
      </c>
      <c r="J1542">
        <v>1</v>
      </c>
      <c r="K1542">
        <v>1</v>
      </c>
      <c r="L1542">
        <v>0</v>
      </c>
      <c r="M1542">
        <v>1</v>
      </c>
      <c r="N1542">
        <v>0</v>
      </c>
      <c r="O1542">
        <f t="shared" si="117"/>
        <v>-5.3399347380848807</v>
      </c>
      <c r="P1542">
        <f t="shared" si="118"/>
        <v>4.7961837082169494E-3</v>
      </c>
      <c r="Q1542">
        <f t="shared" si="119"/>
        <v>4.7732901318519689E-3</v>
      </c>
      <c r="R1542">
        <f t="shared" si="120"/>
        <v>-4.7847186634947534E-3</v>
      </c>
      <c r="S1542">
        <f t="shared" si="121"/>
        <v>0</v>
      </c>
    </row>
    <row r="1543" spans="1:19" x14ac:dyDescent="0.25">
      <c r="A1543">
        <v>1</v>
      </c>
      <c r="B1543">
        <v>58</v>
      </c>
      <c r="C1543">
        <v>32</v>
      </c>
      <c r="D1543">
        <v>54</v>
      </c>
      <c r="E1543">
        <v>3</v>
      </c>
      <c r="F1543">
        <v>0.3</v>
      </c>
      <c r="G1543">
        <v>0</v>
      </c>
      <c r="H1543">
        <v>0</v>
      </c>
      <c r="I1543">
        <v>0</v>
      </c>
      <c r="J1543">
        <v>1</v>
      </c>
      <c r="K1543">
        <v>1</v>
      </c>
      <c r="L1543">
        <v>1</v>
      </c>
      <c r="M1543">
        <v>0</v>
      </c>
      <c r="N1543">
        <v>0</v>
      </c>
      <c r="O1543">
        <f t="shared" si="117"/>
        <v>-5.3427314412589322</v>
      </c>
      <c r="P1543">
        <f t="shared" si="118"/>
        <v>4.7827889453354267E-3</v>
      </c>
      <c r="Q1543">
        <f t="shared" si="119"/>
        <v>4.7600227610941209E-3</v>
      </c>
      <c r="R1543">
        <f t="shared" si="120"/>
        <v>-4.7713877488464026E-3</v>
      </c>
      <c r="S1543">
        <f t="shared" si="121"/>
        <v>0</v>
      </c>
    </row>
    <row r="1544" spans="1:19" x14ac:dyDescent="0.25">
      <c r="A1544">
        <v>1</v>
      </c>
      <c r="B1544">
        <v>56</v>
      </c>
      <c r="C1544">
        <v>30</v>
      </c>
      <c r="D1544">
        <v>29</v>
      </c>
      <c r="E1544">
        <v>4</v>
      </c>
      <c r="F1544">
        <v>0.7</v>
      </c>
      <c r="G1544">
        <v>87</v>
      </c>
      <c r="H1544">
        <v>0</v>
      </c>
      <c r="I1544">
        <v>0</v>
      </c>
      <c r="J1544">
        <v>1</v>
      </c>
      <c r="K1544">
        <v>0</v>
      </c>
      <c r="L1544">
        <v>1</v>
      </c>
      <c r="M1544">
        <v>0</v>
      </c>
      <c r="N1544">
        <v>0</v>
      </c>
      <c r="O1544">
        <f t="shared" si="117"/>
        <v>-5.3430359071949063</v>
      </c>
      <c r="P1544">
        <f t="shared" si="118"/>
        <v>4.7813329706812083E-3</v>
      </c>
      <c r="Q1544">
        <f t="shared" si="119"/>
        <v>4.7585806123059456E-3</v>
      </c>
      <c r="R1544">
        <f t="shared" si="120"/>
        <v>-4.7699387036148214E-3</v>
      </c>
      <c r="S1544">
        <f t="shared" si="121"/>
        <v>0</v>
      </c>
    </row>
    <row r="1545" spans="1:19" x14ac:dyDescent="0.25">
      <c r="A1545">
        <v>1</v>
      </c>
      <c r="B1545">
        <v>50</v>
      </c>
      <c r="C1545">
        <v>25</v>
      </c>
      <c r="D1545">
        <v>58</v>
      </c>
      <c r="E1545">
        <v>1</v>
      </c>
      <c r="F1545">
        <v>1.3</v>
      </c>
      <c r="G1545">
        <v>0</v>
      </c>
      <c r="H1545">
        <v>0</v>
      </c>
      <c r="I1545">
        <v>0</v>
      </c>
      <c r="J1545">
        <v>1</v>
      </c>
      <c r="K1545">
        <v>0</v>
      </c>
      <c r="L1545">
        <v>1</v>
      </c>
      <c r="M1545">
        <v>0</v>
      </c>
      <c r="N1545">
        <v>0</v>
      </c>
      <c r="O1545">
        <f t="shared" si="117"/>
        <v>-5.3434068215165915</v>
      </c>
      <c r="P1545">
        <f t="shared" si="118"/>
        <v>4.7795598346667368E-3</v>
      </c>
      <c r="Q1545">
        <f t="shared" si="119"/>
        <v>4.7568243082623998E-3</v>
      </c>
      <c r="R1545">
        <f t="shared" si="120"/>
        <v>-4.7681740036539435E-3</v>
      </c>
      <c r="S1545">
        <f t="shared" si="121"/>
        <v>0</v>
      </c>
    </row>
    <row r="1546" spans="1:19" x14ac:dyDescent="0.25">
      <c r="A1546">
        <v>1</v>
      </c>
      <c r="B1546">
        <v>51</v>
      </c>
      <c r="C1546">
        <v>25</v>
      </c>
      <c r="D1546">
        <v>62</v>
      </c>
      <c r="E1546">
        <v>2</v>
      </c>
      <c r="F1546">
        <v>1.5</v>
      </c>
      <c r="G1546">
        <v>0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0</v>
      </c>
      <c r="O1546">
        <f t="shared" si="117"/>
        <v>-5.3441165105127784</v>
      </c>
      <c r="P1546">
        <f t="shared" si="118"/>
        <v>4.7761690369936731E-3</v>
      </c>
      <c r="Q1546">
        <f t="shared" si="119"/>
        <v>4.753465681387817E-3</v>
      </c>
      <c r="R1546">
        <f t="shared" si="120"/>
        <v>-4.7647993297154356E-3</v>
      </c>
      <c r="S1546">
        <f t="shared" si="121"/>
        <v>0</v>
      </c>
    </row>
    <row r="1547" spans="1:19" x14ac:dyDescent="0.25">
      <c r="A1547">
        <v>1</v>
      </c>
      <c r="B1547">
        <v>55</v>
      </c>
      <c r="C1547">
        <v>30</v>
      </c>
      <c r="D1547">
        <v>32</v>
      </c>
      <c r="E1547">
        <v>4</v>
      </c>
      <c r="F1547">
        <v>0.1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f t="shared" si="117"/>
        <v>-5.3539284488191266</v>
      </c>
      <c r="P1547">
        <f t="shared" si="118"/>
        <v>4.7295347217135011E-3</v>
      </c>
      <c r="Q1547">
        <f t="shared" si="119"/>
        <v>4.707271517626354E-3</v>
      </c>
      <c r="R1547">
        <f t="shared" si="120"/>
        <v>-4.7183856119526581E-3</v>
      </c>
      <c r="S1547">
        <f t="shared" si="121"/>
        <v>0</v>
      </c>
    </row>
    <row r="1548" spans="1:19" x14ac:dyDescent="0.25">
      <c r="A1548">
        <v>1</v>
      </c>
      <c r="B1548">
        <v>43</v>
      </c>
      <c r="C1548">
        <v>17</v>
      </c>
      <c r="D1548">
        <v>51</v>
      </c>
      <c r="E1548">
        <v>1</v>
      </c>
      <c r="F1548">
        <v>0.7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f t="shared" si="117"/>
        <v>-5.354025903509533</v>
      </c>
      <c r="P1548">
        <f t="shared" si="118"/>
        <v>4.7290738288298818E-3</v>
      </c>
      <c r="Q1548">
        <f t="shared" si="119"/>
        <v>4.7068149534165342E-3</v>
      </c>
      <c r="R1548">
        <f t="shared" si="120"/>
        <v>-4.7179268885117059E-3</v>
      </c>
      <c r="S1548">
        <f t="shared" si="121"/>
        <v>0</v>
      </c>
    </row>
    <row r="1549" spans="1:19" x14ac:dyDescent="0.25">
      <c r="A1549">
        <v>1</v>
      </c>
      <c r="B1549">
        <v>53</v>
      </c>
      <c r="C1549">
        <v>27</v>
      </c>
      <c r="D1549">
        <v>35</v>
      </c>
      <c r="E1549">
        <v>3</v>
      </c>
      <c r="F1549">
        <v>0.9</v>
      </c>
      <c r="G1549">
        <v>136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1</v>
      </c>
      <c r="N1549">
        <v>0</v>
      </c>
      <c r="O1549">
        <f t="shared" si="117"/>
        <v>-5.3547706433914692</v>
      </c>
      <c r="P1549">
        <f t="shared" si="118"/>
        <v>4.7255532100802496E-3</v>
      </c>
      <c r="Q1549">
        <f t="shared" si="119"/>
        <v>4.7033273862520878E-3</v>
      </c>
      <c r="R1549">
        <f t="shared" si="120"/>
        <v>-4.7144228345239111E-3</v>
      </c>
      <c r="S1549">
        <f t="shared" si="121"/>
        <v>0</v>
      </c>
    </row>
    <row r="1550" spans="1:19" x14ac:dyDescent="0.25">
      <c r="A1550">
        <v>1</v>
      </c>
      <c r="B1550">
        <v>59</v>
      </c>
      <c r="C1550">
        <v>35</v>
      </c>
      <c r="D1550">
        <v>58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1</v>
      </c>
      <c r="M1550">
        <v>0</v>
      </c>
      <c r="N1550">
        <v>0</v>
      </c>
      <c r="O1550">
        <f t="shared" si="117"/>
        <v>-5.3558346706691911</v>
      </c>
      <c r="P1550">
        <f t="shared" si="118"/>
        <v>4.7205277666409803E-3</v>
      </c>
      <c r="Q1550">
        <f t="shared" si="119"/>
        <v>4.6983490793545152E-3</v>
      </c>
      <c r="R1550">
        <f t="shared" si="120"/>
        <v>-4.7094210148812838E-3</v>
      </c>
      <c r="S1550">
        <f t="shared" si="121"/>
        <v>0</v>
      </c>
    </row>
    <row r="1551" spans="1:19" x14ac:dyDescent="0.25">
      <c r="A1551">
        <v>1</v>
      </c>
      <c r="B1551">
        <v>39</v>
      </c>
      <c r="C1551">
        <v>15</v>
      </c>
      <c r="D1551">
        <v>118</v>
      </c>
      <c r="E1551">
        <v>2</v>
      </c>
      <c r="F1551">
        <v>1.9</v>
      </c>
      <c r="G1551">
        <v>0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f t="shared" si="117"/>
        <v>-5.3596161776892774</v>
      </c>
      <c r="P1551">
        <f t="shared" si="118"/>
        <v>4.70271076654001E-3</v>
      </c>
      <c r="Q1551">
        <f t="shared" si="119"/>
        <v>4.6806987939268787E-3</v>
      </c>
      <c r="R1551">
        <f t="shared" si="120"/>
        <v>-4.6916875680296701E-3</v>
      </c>
      <c r="S1551">
        <f t="shared" si="121"/>
        <v>0</v>
      </c>
    </row>
    <row r="1552" spans="1:19" x14ac:dyDescent="0.25">
      <c r="A1552">
        <v>1</v>
      </c>
      <c r="B1552">
        <v>54</v>
      </c>
      <c r="C1552">
        <v>30</v>
      </c>
      <c r="D1552">
        <v>39</v>
      </c>
      <c r="E1552">
        <v>4</v>
      </c>
      <c r="F1552">
        <v>0.1</v>
      </c>
      <c r="G1552">
        <v>0</v>
      </c>
      <c r="H1552">
        <v>1</v>
      </c>
      <c r="I1552">
        <v>0</v>
      </c>
      <c r="J1552">
        <v>1</v>
      </c>
      <c r="K1552">
        <v>0</v>
      </c>
      <c r="L1552">
        <v>0</v>
      </c>
      <c r="M1552">
        <v>1</v>
      </c>
      <c r="N1552">
        <v>0</v>
      </c>
      <c r="O1552">
        <f t="shared" si="117"/>
        <v>-5.3609876471261559</v>
      </c>
      <c r="P1552">
        <f t="shared" si="118"/>
        <v>4.6962655631631912E-3</v>
      </c>
      <c r="Q1552">
        <f t="shared" si="119"/>
        <v>4.6743137444935053E-3</v>
      </c>
      <c r="R1552">
        <f t="shared" si="120"/>
        <v>-4.6852725121320701E-3</v>
      </c>
      <c r="S1552">
        <f t="shared" si="121"/>
        <v>0</v>
      </c>
    </row>
    <row r="1553" spans="1:19" x14ac:dyDescent="0.25">
      <c r="A1553">
        <v>1</v>
      </c>
      <c r="B1553">
        <v>35</v>
      </c>
      <c r="C1553">
        <v>11</v>
      </c>
      <c r="D1553">
        <v>24</v>
      </c>
      <c r="E1553">
        <v>4</v>
      </c>
      <c r="F1553">
        <v>0.4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f t="shared" si="117"/>
        <v>-5.3657700882290662</v>
      </c>
      <c r="P1553">
        <f t="shared" si="118"/>
        <v>4.6738595700801999E-3</v>
      </c>
      <c r="Q1553">
        <f t="shared" si="119"/>
        <v>4.6521162321076382E-3</v>
      </c>
      <c r="R1553">
        <f t="shared" si="120"/>
        <v>-4.6629710030137101E-3</v>
      </c>
      <c r="S1553">
        <f t="shared" si="121"/>
        <v>0</v>
      </c>
    </row>
    <row r="1554" spans="1:19" x14ac:dyDescent="0.25">
      <c r="A1554">
        <v>1</v>
      </c>
      <c r="B1554">
        <v>37</v>
      </c>
      <c r="C1554">
        <v>12</v>
      </c>
      <c r="D1554">
        <v>55</v>
      </c>
      <c r="E1554">
        <v>1</v>
      </c>
      <c r="F1554">
        <v>2.5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1</v>
      </c>
      <c r="N1554">
        <v>0</v>
      </c>
      <c r="O1554">
        <f t="shared" si="117"/>
        <v>-5.3665875766802147</v>
      </c>
      <c r="P1554">
        <f t="shared" si="118"/>
        <v>4.6700403051745431E-3</v>
      </c>
      <c r="Q1554">
        <f t="shared" si="119"/>
        <v>4.6483324054890605E-3</v>
      </c>
      <c r="R1554">
        <f t="shared" si="120"/>
        <v>-4.6591694985465984E-3</v>
      </c>
      <c r="S1554">
        <f t="shared" si="121"/>
        <v>0</v>
      </c>
    </row>
    <row r="1555" spans="1:19" x14ac:dyDescent="0.25">
      <c r="A1555">
        <v>1</v>
      </c>
      <c r="B1555">
        <v>59</v>
      </c>
      <c r="C1555">
        <v>35</v>
      </c>
      <c r="D1555">
        <v>55</v>
      </c>
      <c r="E1555">
        <v>1</v>
      </c>
      <c r="F1555">
        <v>1.8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0</v>
      </c>
      <c r="O1555">
        <f t="shared" si="117"/>
        <v>-5.3666669422474582</v>
      </c>
      <c r="P1555">
        <f t="shared" si="118"/>
        <v>4.669669679484326E-3</v>
      </c>
      <c r="Q1555">
        <f t="shared" si="119"/>
        <v>4.6479652172380917E-3</v>
      </c>
      <c r="R1555">
        <f t="shared" si="120"/>
        <v>-4.6588005955797958E-3</v>
      </c>
      <c r="S1555">
        <f t="shared" si="121"/>
        <v>0</v>
      </c>
    </row>
    <row r="1556" spans="1:19" x14ac:dyDescent="0.25">
      <c r="A1556">
        <v>1</v>
      </c>
      <c r="B1556">
        <v>43</v>
      </c>
      <c r="C1556">
        <v>19</v>
      </c>
      <c r="D1556">
        <v>40</v>
      </c>
      <c r="E1556">
        <v>3</v>
      </c>
      <c r="F1556">
        <v>0.6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1</v>
      </c>
      <c r="M1556">
        <v>0</v>
      </c>
      <c r="N1556">
        <v>0</v>
      </c>
      <c r="O1556">
        <f t="shared" si="117"/>
        <v>-5.3667065792771886</v>
      </c>
      <c r="P1556">
        <f t="shared" si="118"/>
        <v>4.6694845913166057E-3</v>
      </c>
      <c r="Q1556">
        <f t="shared" si="119"/>
        <v>4.647781845604753E-3</v>
      </c>
      <c r="R1556">
        <f t="shared" si="120"/>
        <v>-4.6586163676784875E-3</v>
      </c>
      <c r="S1556">
        <f t="shared" si="121"/>
        <v>0</v>
      </c>
    </row>
    <row r="1557" spans="1:19" x14ac:dyDescent="0.25">
      <c r="A1557">
        <v>1</v>
      </c>
      <c r="B1557">
        <v>28</v>
      </c>
      <c r="C1557">
        <v>4</v>
      </c>
      <c r="D1557">
        <v>43</v>
      </c>
      <c r="E1557">
        <v>3</v>
      </c>
      <c r="F1557">
        <v>0.1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1</v>
      </c>
      <c r="M1557">
        <v>0</v>
      </c>
      <c r="N1557">
        <v>0</v>
      </c>
      <c r="O1557">
        <f t="shared" ref="O1557:O1620" si="122">SUMPRODUCT($A$19:$M$19,A1557:M1557)</f>
        <v>-5.3748769003785348</v>
      </c>
      <c r="P1557">
        <f t="shared" ref="P1557:P1620" si="123">EXP(O1557)</f>
        <v>4.6314888329651721E-3</v>
      </c>
      <c r="Q1557">
        <f t="shared" ref="Q1557:Q1620" si="124">P1557/(P1557+1)</f>
        <v>4.6101370347701939E-3</v>
      </c>
      <c r="R1557">
        <f t="shared" ref="R1557:R1620" si="125">N1557*LN(Q1557) + (1-N1557)*LN(1-Q1557)</f>
        <v>-4.6207964901603662E-3</v>
      </c>
      <c r="S1557">
        <f t="shared" ref="S1557:S1620" si="126">IF(Q1557&gt;=$S$19,1,0)</f>
        <v>0</v>
      </c>
    </row>
    <row r="1558" spans="1:19" x14ac:dyDescent="0.25">
      <c r="A1558">
        <v>1</v>
      </c>
      <c r="B1558">
        <v>28</v>
      </c>
      <c r="C1558">
        <v>4</v>
      </c>
      <c r="D1558">
        <v>43</v>
      </c>
      <c r="E1558">
        <v>3</v>
      </c>
      <c r="F1558">
        <v>0.1</v>
      </c>
      <c r="G1558">
        <v>0</v>
      </c>
      <c r="H1558">
        <v>0</v>
      </c>
      <c r="I1558">
        <v>0</v>
      </c>
      <c r="J1558">
        <v>1</v>
      </c>
      <c r="K1558">
        <v>0</v>
      </c>
      <c r="L1558">
        <v>1</v>
      </c>
      <c r="M1558">
        <v>0</v>
      </c>
      <c r="N1558">
        <v>0</v>
      </c>
      <c r="O1558">
        <f t="shared" si="122"/>
        <v>-5.3748769003785348</v>
      </c>
      <c r="P1558">
        <f t="shared" si="123"/>
        <v>4.6314888329651721E-3</v>
      </c>
      <c r="Q1558">
        <f t="shared" si="124"/>
        <v>4.6101370347701939E-3</v>
      </c>
      <c r="R1558">
        <f t="shared" si="125"/>
        <v>-4.6207964901603662E-3</v>
      </c>
      <c r="S1558">
        <f t="shared" si="126"/>
        <v>0</v>
      </c>
    </row>
    <row r="1559" spans="1:19" x14ac:dyDescent="0.25">
      <c r="A1559">
        <v>1</v>
      </c>
      <c r="B1559">
        <v>39</v>
      </c>
      <c r="C1559">
        <v>15</v>
      </c>
      <c r="D1559">
        <v>121</v>
      </c>
      <c r="E1559">
        <v>1</v>
      </c>
      <c r="F1559">
        <v>3.5</v>
      </c>
      <c r="G1559">
        <v>368</v>
      </c>
      <c r="H1559">
        <v>1</v>
      </c>
      <c r="I1559">
        <v>0</v>
      </c>
      <c r="J1559">
        <v>1</v>
      </c>
      <c r="K1559">
        <v>0</v>
      </c>
      <c r="L1559">
        <v>0</v>
      </c>
      <c r="M1559">
        <v>0</v>
      </c>
      <c r="N1559">
        <v>0</v>
      </c>
      <c r="O1559">
        <f t="shared" si="122"/>
        <v>-5.3753780600054517</v>
      </c>
      <c r="P1559">
        <f t="shared" si="123"/>
        <v>4.629168299277041E-3</v>
      </c>
      <c r="Q1559">
        <f t="shared" si="124"/>
        <v>4.6078378424087539E-3</v>
      </c>
      <c r="R1559">
        <f t="shared" si="125"/>
        <v>-4.6184866517827994E-3</v>
      </c>
      <c r="S1559">
        <f t="shared" si="126"/>
        <v>0</v>
      </c>
    </row>
    <row r="1560" spans="1:19" x14ac:dyDescent="0.25">
      <c r="A1560">
        <v>1</v>
      </c>
      <c r="B1560">
        <v>41</v>
      </c>
      <c r="C1560">
        <v>16</v>
      </c>
      <c r="D1560">
        <v>33</v>
      </c>
      <c r="E1560">
        <v>4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0</v>
      </c>
      <c r="L1560">
        <v>1</v>
      </c>
      <c r="M1560">
        <v>0</v>
      </c>
      <c r="N1560">
        <v>0</v>
      </c>
      <c r="O1560">
        <f t="shared" si="122"/>
        <v>-5.3780009774968747</v>
      </c>
      <c r="P1560">
        <f t="shared" si="123"/>
        <v>4.6170422824968254E-3</v>
      </c>
      <c r="Q1560">
        <f t="shared" si="124"/>
        <v>4.5958231725861162E-3</v>
      </c>
      <c r="R1560">
        <f t="shared" si="125"/>
        <v>-4.6064164368768762E-3</v>
      </c>
      <c r="S1560">
        <f t="shared" si="126"/>
        <v>0</v>
      </c>
    </row>
    <row r="1561" spans="1:19" x14ac:dyDescent="0.25">
      <c r="A1561">
        <v>1</v>
      </c>
      <c r="B1561">
        <v>61</v>
      </c>
      <c r="C1561">
        <v>35</v>
      </c>
      <c r="D1561">
        <v>38</v>
      </c>
      <c r="E1561">
        <v>2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0</v>
      </c>
      <c r="O1561">
        <f t="shared" si="122"/>
        <v>-5.3787314134879187</v>
      </c>
      <c r="P1561">
        <f t="shared" si="123"/>
        <v>4.6136710600225214E-3</v>
      </c>
      <c r="Q1561">
        <f t="shared" si="124"/>
        <v>4.5924828547817655E-3</v>
      </c>
      <c r="R1561">
        <f t="shared" si="125"/>
        <v>-4.6030607023144635E-3</v>
      </c>
      <c r="S1561">
        <f t="shared" si="126"/>
        <v>0</v>
      </c>
    </row>
    <row r="1562" spans="1:19" x14ac:dyDescent="0.25">
      <c r="A1562">
        <v>1</v>
      </c>
      <c r="B1562">
        <v>60</v>
      </c>
      <c r="C1562">
        <v>35</v>
      </c>
      <c r="D1562">
        <v>29</v>
      </c>
      <c r="E1562">
        <v>3</v>
      </c>
      <c r="F1562">
        <v>1.3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</v>
      </c>
      <c r="M1562">
        <v>0</v>
      </c>
      <c r="N1562">
        <v>0</v>
      </c>
      <c r="O1562">
        <f t="shared" si="122"/>
        <v>-5.3795608365669842</v>
      </c>
      <c r="P1562">
        <f t="shared" si="123"/>
        <v>4.6098459612979904E-3</v>
      </c>
      <c r="Q1562">
        <f t="shared" si="124"/>
        <v>4.588692794352308E-3</v>
      </c>
      <c r="R1562">
        <f t="shared" si="125"/>
        <v>-4.5992531630415327E-3</v>
      </c>
      <c r="S1562">
        <f t="shared" si="126"/>
        <v>0</v>
      </c>
    </row>
    <row r="1563" spans="1:19" x14ac:dyDescent="0.25">
      <c r="A1563">
        <v>1</v>
      </c>
      <c r="B1563">
        <v>44</v>
      </c>
      <c r="C1563">
        <v>20</v>
      </c>
      <c r="D1563">
        <v>93</v>
      </c>
      <c r="E1563">
        <v>4</v>
      </c>
      <c r="F1563">
        <v>0.8</v>
      </c>
      <c r="G1563">
        <v>101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f t="shared" si="122"/>
        <v>-5.3809039716265579</v>
      </c>
      <c r="P1563">
        <f t="shared" si="123"/>
        <v>4.6036584718153568E-3</v>
      </c>
      <c r="Q1563">
        <f t="shared" si="124"/>
        <v>4.582561921801437E-3</v>
      </c>
      <c r="R1563">
        <f t="shared" si="125"/>
        <v>-4.5930940470800003E-3</v>
      </c>
      <c r="S1563">
        <f t="shared" si="126"/>
        <v>0</v>
      </c>
    </row>
    <row r="1564" spans="1:19" x14ac:dyDescent="0.25">
      <c r="A1564">
        <v>1</v>
      </c>
      <c r="B1564">
        <v>52</v>
      </c>
      <c r="C1564">
        <v>25</v>
      </c>
      <c r="D1564">
        <v>41</v>
      </c>
      <c r="E1564">
        <v>3</v>
      </c>
      <c r="F1564">
        <v>1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1</v>
      </c>
      <c r="M1564">
        <v>0</v>
      </c>
      <c r="N1564">
        <v>0</v>
      </c>
      <c r="O1564">
        <f t="shared" si="122"/>
        <v>-5.3868902978611004</v>
      </c>
      <c r="P1564">
        <f t="shared" si="123"/>
        <v>4.5761817945622948E-3</v>
      </c>
      <c r="Q1564">
        <f t="shared" si="124"/>
        <v>4.5553357500348664E-3</v>
      </c>
      <c r="R1564">
        <f t="shared" si="125"/>
        <v>-4.5657429093629333E-3</v>
      </c>
      <c r="S1564">
        <f t="shared" si="126"/>
        <v>0</v>
      </c>
    </row>
    <row r="1565" spans="1:19" x14ac:dyDescent="0.25">
      <c r="A1565">
        <v>1</v>
      </c>
      <c r="B1565">
        <v>54</v>
      </c>
      <c r="C1565">
        <v>29</v>
      </c>
      <c r="D1565">
        <v>28</v>
      </c>
      <c r="E1565">
        <v>4</v>
      </c>
      <c r="F1565">
        <v>0.2</v>
      </c>
      <c r="G1565">
        <v>101</v>
      </c>
      <c r="H1565">
        <v>0</v>
      </c>
      <c r="I1565">
        <v>0</v>
      </c>
      <c r="J1565">
        <v>1</v>
      </c>
      <c r="K1565">
        <v>0</v>
      </c>
      <c r="L1565">
        <v>1</v>
      </c>
      <c r="M1565">
        <v>0</v>
      </c>
      <c r="N1565">
        <v>0</v>
      </c>
      <c r="O1565">
        <f t="shared" si="122"/>
        <v>-5.3925478427976827</v>
      </c>
      <c r="P1565">
        <f t="shared" si="123"/>
        <v>4.550364939292716E-3</v>
      </c>
      <c r="Q1565">
        <f t="shared" si="124"/>
        <v>4.5297529104652758E-3</v>
      </c>
      <c r="R1565">
        <f t="shared" si="125"/>
        <v>-4.5400433283057547E-3</v>
      </c>
      <c r="S1565">
        <f t="shared" si="126"/>
        <v>0</v>
      </c>
    </row>
    <row r="1566" spans="1:19" x14ac:dyDescent="0.25">
      <c r="A1566">
        <v>1</v>
      </c>
      <c r="B1566">
        <v>27</v>
      </c>
      <c r="C1566">
        <v>3</v>
      </c>
      <c r="D1566">
        <v>40</v>
      </c>
      <c r="E1566">
        <v>3</v>
      </c>
      <c r="F1566">
        <v>0.1</v>
      </c>
      <c r="G1566">
        <v>111</v>
      </c>
      <c r="H1566">
        <v>0</v>
      </c>
      <c r="I1566">
        <v>0</v>
      </c>
      <c r="J1566">
        <v>1</v>
      </c>
      <c r="K1566">
        <v>0</v>
      </c>
      <c r="L1566">
        <v>1</v>
      </c>
      <c r="M1566">
        <v>0</v>
      </c>
      <c r="N1566">
        <v>0</v>
      </c>
      <c r="O1566">
        <f t="shared" si="122"/>
        <v>-5.3979383238992877</v>
      </c>
      <c r="P1566">
        <f t="shared" si="123"/>
        <v>4.5259022750814741E-3</v>
      </c>
      <c r="Q1566">
        <f t="shared" si="124"/>
        <v>4.5055107736207403E-3</v>
      </c>
      <c r="R1566">
        <f t="shared" si="125"/>
        <v>-4.5156911774076386E-3</v>
      </c>
      <c r="S1566">
        <f t="shared" si="126"/>
        <v>0</v>
      </c>
    </row>
    <row r="1567" spans="1:19" x14ac:dyDescent="0.25">
      <c r="A1567">
        <v>1</v>
      </c>
      <c r="B1567">
        <v>43</v>
      </c>
      <c r="C1567">
        <v>19</v>
      </c>
      <c r="D1567">
        <v>73</v>
      </c>
      <c r="E1567">
        <v>3</v>
      </c>
      <c r="F1567">
        <v>2.33</v>
      </c>
      <c r="G1567">
        <v>0</v>
      </c>
      <c r="H1567">
        <v>1</v>
      </c>
      <c r="I1567">
        <v>1</v>
      </c>
      <c r="J1567">
        <v>1</v>
      </c>
      <c r="K1567">
        <v>1</v>
      </c>
      <c r="L1567">
        <v>0</v>
      </c>
      <c r="M1567">
        <v>0</v>
      </c>
      <c r="N1567">
        <v>0</v>
      </c>
      <c r="O1567">
        <f t="shared" si="122"/>
        <v>-5.3994934322825774</v>
      </c>
      <c r="P1567">
        <f t="shared" si="123"/>
        <v>4.5188694763110288E-3</v>
      </c>
      <c r="Q1567">
        <f t="shared" si="124"/>
        <v>4.4985411559932825E-3</v>
      </c>
      <c r="R1567">
        <f t="shared" si="125"/>
        <v>-4.508690040479906E-3</v>
      </c>
      <c r="S1567">
        <f t="shared" si="126"/>
        <v>0</v>
      </c>
    </row>
    <row r="1568" spans="1:19" x14ac:dyDescent="0.25">
      <c r="A1568">
        <v>1</v>
      </c>
      <c r="B1568">
        <v>32</v>
      </c>
      <c r="C1568">
        <v>8</v>
      </c>
      <c r="D1568">
        <v>30</v>
      </c>
      <c r="E1568">
        <v>4</v>
      </c>
      <c r="F1568">
        <v>0.4</v>
      </c>
      <c r="G1568">
        <v>78</v>
      </c>
      <c r="H1568">
        <v>0</v>
      </c>
      <c r="I1568">
        <v>0</v>
      </c>
      <c r="J1568">
        <v>1</v>
      </c>
      <c r="K1568">
        <v>0</v>
      </c>
      <c r="L1568">
        <v>1</v>
      </c>
      <c r="M1568">
        <v>0</v>
      </c>
      <c r="N1568">
        <v>0</v>
      </c>
      <c r="O1568">
        <f t="shared" si="122"/>
        <v>-5.4020913932418964</v>
      </c>
      <c r="P1568">
        <f t="shared" si="123"/>
        <v>4.5071448664651438E-3</v>
      </c>
      <c r="Q1568">
        <f t="shared" si="124"/>
        <v>4.486921660536625E-3</v>
      </c>
      <c r="R1568">
        <f t="shared" si="125"/>
        <v>-4.4970181061572646E-3</v>
      </c>
      <c r="S1568">
        <f t="shared" si="126"/>
        <v>0</v>
      </c>
    </row>
    <row r="1569" spans="1:19" x14ac:dyDescent="0.25">
      <c r="A1569">
        <v>1</v>
      </c>
      <c r="B1569">
        <v>50</v>
      </c>
      <c r="C1569">
        <v>25</v>
      </c>
      <c r="D1569">
        <v>44</v>
      </c>
      <c r="E1569">
        <v>2</v>
      </c>
      <c r="F1569">
        <v>0.7</v>
      </c>
      <c r="G1569">
        <v>192</v>
      </c>
      <c r="H1569">
        <v>0</v>
      </c>
      <c r="I1569">
        <v>0</v>
      </c>
      <c r="J1569">
        <v>1</v>
      </c>
      <c r="K1569">
        <v>0</v>
      </c>
      <c r="L1569">
        <v>1</v>
      </c>
      <c r="M1569">
        <v>0</v>
      </c>
      <c r="N1569">
        <v>0</v>
      </c>
      <c r="O1569">
        <f t="shared" si="122"/>
        <v>-5.4035676893434932</v>
      </c>
      <c r="P1569">
        <f t="shared" si="123"/>
        <v>4.5004958952022181E-3</v>
      </c>
      <c r="Q1569">
        <f t="shared" si="124"/>
        <v>4.4803321786231823E-3</v>
      </c>
      <c r="R1569">
        <f t="shared" si="125"/>
        <v>-4.4903989464009173E-3</v>
      </c>
      <c r="S1569">
        <f t="shared" si="126"/>
        <v>0</v>
      </c>
    </row>
    <row r="1570" spans="1:19" x14ac:dyDescent="0.25">
      <c r="A1570">
        <v>1</v>
      </c>
      <c r="B1570">
        <v>44</v>
      </c>
      <c r="C1570">
        <v>19</v>
      </c>
      <c r="D1570">
        <v>45</v>
      </c>
      <c r="E1570">
        <v>4</v>
      </c>
      <c r="F1570">
        <v>0</v>
      </c>
      <c r="G1570">
        <v>0</v>
      </c>
      <c r="H1570">
        <v>0</v>
      </c>
      <c r="I1570">
        <v>0</v>
      </c>
      <c r="J1570">
        <v>1</v>
      </c>
      <c r="K1570">
        <v>1</v>
      </c>
      <c r="L1570">
        <v>1</v>
      </c>
      <c r="M1570">
        <v>0</v>
      </c>
      <c r="N1570">
        <v>0</v>
      </c>
      <c r="O1570">
        <f t="shared" si="122"/>
        <v>-5.4049085810196313</v>
      </c>
      <c r="P1570">
        <f t="shared" si="123"/>
        <v>4.4944652618344747E-3</v>
      </c>
      <c r="Q1570">
        <f t="shared" si="124"/>
        <v>4.4743554267996236E-3</v>
      </c>
      <c r="R1570">
        <f t="shared" si="125"/>
        <v>-4.4843953142521377E-3</v>
      </c>
      <c r="S1570">
        <f t="shared" si="126"/>
        <v>0</v>
      </c>
    </row>
    <row r="1571" spans="1:19" x14ac:dyDescent="0.25">
      <c r="A1571">
        <v>1</v>
      </c>
      <c r="B1571">
        <v>30</v>
      </c>
      <c r="C1571">
        <v>5</v>
      </c>
      <c r="D1571">
        <v>20</v>
      </c>
      <c r="E1571">
        <v>4</v>
      </c>
      <c r="F1571">
        <v>0.5</v>
      </c>
      <c r="G1571">
        <v>117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0</v>
      </c>
      <c r="O1571">
        <f t="shared" si="122"/>
        <v>-5.4072263151647197</v>
      </c>
      <c r="P1571">
        <f t="shared" si="123"/>
        <v>4.4840603488021519E-3</v>
      </c>
      <c r="Q1571">
        <f t="shared" si="124"/>
        <v>4.4640433092040148E-3</v>
      </c>
      <c r="R1571">
        <f t="shared" si="125"/>
        <v>-4.4740369028507445E-3</v>
      </c>
      <c r="S1571">
        <f t="shared" si="126"/>
        <v>0</v>
      </c>
    </row>
    <row r="1572" spans="1:19" x14ac:dyDescent="0.25">
      <c r="A1572">
        <v>1</v>
      </c>
      <c r="B1572">
        <v>42</v>
      </c>
      <c r="C1572">
        <v>16</v>
      </c>
      <c r="D1572">
        <v>55</v>
      </c>
      <c r="E1572">
        <v>1</v>
      </c>
      <c r="F1572">
        <v>0.7</v>
      </c>
      <c r="G1572">
        <v>135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1</v>
      </c>
      <c r="N1572">
        <v>0</v>
      </c>
      <c r="O1572">
        <f t="shared" si="122"/>
        <v>-5.408533848680368</v>
      </c>
      <c r="P1572">
        <f t="shared" si="123"/>
        <v>4.4782011210130245E-3</v>
      </c>
      <c r="Q1572">
        <f t="shared" si="124"/>
        <v>4.458236242474236E-3</v>
      </c>
      <c r="R1572">
        <f t="shared" si="125"/>
        <v>-4.468203813895762E-3</v>
      </c>
      <c r="S1572">
        <f t="shared" si="126"/>
        <v>0</v>
      </c>
    </row>
    <row r="1573" spans="1:19" x14ac:dyDescent="0.25">
      <c r="A1573">
        <v>1</v>
      </c>
      <c r="B1573">
        <v>35</v>
      </c>
      <c r="C1573">
        <v>9</v>
      </c>
      <c r="D1573">
        <v>43</v>
      </c>
      <c r="E1573">
        <v>4</v>
      </c>
      <c r="F1573">
        <v>1.2</v>
      </c>
      <c r="G1573">
        <v>0</v>
      </c>
      <c r="H1573">
        <v>1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f t="shared" si="122"/>
        <v>-5.4107929476716095</v>
      </c>
      <c r="P1573">
        <f t="shared" si="123"/>
        <v>4.4680958400906516E-3</v>
      </c>
      <c r="Q1573">
        <f t="shared" si="124"/>
        <v>4.4482207634018904E-3</v>
      </c>
      <c r="R1573">
        <f t="shared" si="125"/>
        <v>-4.4581435340986259E-3</v>
      </c>
      <c r="S1573">
        <f t="shared" si="126"/>
        <v>0</v>
      </c>
    </row>
    <row r="1574" spans="1:19" x14ac:dyDescent="0.25">
      <c r="A1574">
        <v>1</v>
      </c>
      <c r="B1574">
        <v>55</v>
      </c>
      <c r="C1574">
        <v>25</v>
      </c>
      <c r="D1574">
        <v>23</v>
      </c>
      <c r="E1574">
        <v>4</v>
      </c>
      <c r="F1574">
        <v>0.4</v>
      </c>
      <c r="G1574">
        <v>88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f t="shared" si="122"/>
        <v>-5.4108899113749382</v>
      </c>
      <c r="P1574">
        <f t="shared" si="123"/>
        <v>4.4676626179749185E-3</v>
      </c>
      <c r="Q1574">
        <f t="shared" si="124"/>
        <v>4.4477913866641681E-3</v>
      </c>
      <c r="R1574">
        <f t="shared" si="125"/>
        <v>-4.457712238957497E-3</v>
      </c>
      <c r="S1574">
        <f t="shared" si="126"/>
        <v>0</v>
      </c>
    </row>
    <row r="1575" spans="1:19" x14ac:dyDescent="0.25">
      <c r="A1575">
        <v>1</v>
      </c>
      <c r="B1575">
        <v>35</v>
      </c>
      <c r="C1575">
        <v>8</v>
      </c>
      <c r="D1575">
        <v>43</v>
      </c>
      <c r="E1575">
        <v>2</v>
      </c>
      <c r="F1575">
        <v>1.67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f t="shared" si="122"/>
        <v>-5.4113696371474269</v>
      </c>
      <c r="P1575">
        <f t="shared" si="123"/>
        <v>4.465519879078921E-3</v>
      </c>
      <c r="Q1575">
        <f t="shared" si="124"/>
        <v>4.4456676617595555E-3</v>
      </c>
      <c r="R1575">
        <f t="shared" si="125"/>
        <v>-4.4555790282418241E-3</v>
      </c>
      <c r="S1575">
        <f t="shared" si="126"/>
        <v>0</v>
      </c>
    </row>
    <row r="1576" spans="1:19" x14ac:dyDescent="0.25">
      <c r="A1576">
        <v>1</v>
      </c>
      <c r="B1576">
        <v>35</v>
      </c>
      <c r="C1576">
        <v>10</v>
      </c>
      <c r="D1576">
        <v>29</v>
      </c>
      <c r="E1576">
        <v>4</v>
      </c>
      <c r="F1576">
        <v>1.1000000000000001</v>
      </c>
      <c r="G1576">
        <v>0</v>
      </c>
      <c r="H1576">
        <v>0</v>
      </c>
      <c r="I1576">
        <v>0</v>
      </c>
      <c r="J1576">
        <v>1</v>
      </c>
      <c r="K1576">
        <v>0</v>
      </c>
      <c r="L1576">
        <v>0</v>
      </c>
      <c r="M1576">
        <v>1</v>
      </c>
      <c r="N1576">
        <v>0</v>
      </c>
      <c r="O1576">
        <f t="shared" si="122"/>
        <v>-5.4140171740610574</v>
      </c>
      <c r="P1576">
        <f t="shared" si="123"/>
        <v>4.4537128869809291E-3</v>
      </c>
      <c r="Q1576">
        <f t="shared" si="124"/>
        <v>4.4339652786788515E-3</v>
      </c>
      <c r="R1576">
        <f t="shared" si="125"/>
        <v>-4.4438244570221075E-3</v>
      </c>
      <c r="S1576">
        <f t="shared" si="126"/>
        <v>0</v>
      </c>
    </row>
    <row r="1577" spans="1:19" x14ac:dyDescent="0.25">
      <c r="A1577">
        <v>1</v>
      </c>
      <c r="B1577">
        <v>31</v>
      </c>
      <c r="C1577">
        <v>5</v>
      </c>
      <c r="D1577">
        <v>111</v>
      </c>
      <c r="E1577">
        <v>2</v>
      </c>
      <c r="F1577">
        <v>0.2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f t="shared" si="122"/>
        <v>-5.4189288933606603</v>
      </c>
      <c r="P1577">
        <f t="shared" si="123"/>
        <v>4.4318911344713042E-3</v>
      </c>
      <c r="Q1577">
        <f t="shared" si="124"/>
        <v>4.4123361410454967E-3</v>
      </c>
      <c r="R1577">
        <f t="shared" si="125"/>
        <v>-4.4220992254142763E-3</v>
      </c>
      <c r="S1577">
        <f t="shared" si="126"/>
        <v>0</v>
      </c>
    </row>
    <row r="1578" spans="1:19" x14ac:dyDescent="0.25">
      <c r="A1578">
        <v>1</v>
      </c>
      <c r="B1578">
        <v>39</v>
      </c>
      <c r="C1578">
        <v>14</v>
      </c>
      <c r="D1578">
        <v>39</v>
      </c>
      <c r="E1578">
        <v>3</v>
      </c>
      <c r="F1578">
        <v>0.5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0</v>
      </c>
      <c r="M1578">
        <v>1</v>
      </c>
      <c r="N1578">
        <v>0</v>
      </c>
      <c r="O1578">
        <f t="shared" si="122"/>
        <v>-5.4190841010080097</v>
      </c>
      <c r="P1578">
        <f t="shared" si="123"/>
        <v>4.4312033244530823E-3</v>
      </c>
      <c r="Q1578">
        <f t="shared" si="124"/>
        <v>4.4116543868676561E-3</v>
      </c>
      <c r="R1578">
        <f t="shared" si="125"/>
        <v>-4.421414450010549E-3</v>
      </c>
      <c r="S1578">
        <f t="shared" si="126"/>
        <v>0</v>
      </c>
    </row>
    <row r="1579" spans="1:19" x14ac:dyDescent="0.25">
      <c r="A1579">
        <v>1</v>
      </c>
      <c r="B1579">
        <v>50</v>
      </c>
      <c r="C1579">
        <v>26</v>
      </c>
      <c r="D1579">
        <v>55</v>
      </c>
      <c r="E1579">
        <v>1</v>
      </c>
      <c r="F1579">
        <v>1.6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1</v>
      </c>
      <c r="M1579">
        <v>0</v>
      </c>
      <c r="N1579">
        <v>0</v>
      </c>
      <c r="O1579">
        <f t="shared" si="122"/>
        <v>-5.4210426868784296</v>
      </c>
      <c r="P1579">
        <f t="shared" si="123"/>
        <v>4.4225329258646131E-3</v>
      </c>
      <c r="Q1579">
        <f t="shared" si="124"/>
        <v>4.4030602469479199E-3</v>
      </c>
      <c r="R1579">
        <f t="shared" si="125"/>
        <v>-4.4127822649668675E-3</v>
      </c>
      <c r="S1579">
        <f t="shared" si="126"/>
        <v>0</v>
      </c>
    </row>
    <row r="1580" spans="1:19" x14ac:dyDescent="0.25">
      <c r="A1580">
        <v>1</v>
      </c>
      <c r="B1580">
        <v>43</v>
      </c>
      <c r="C1580">
        <v>17</v>
      </c>
      <c r="D1580">
        <v>98</v>
      </c>
      <c r="E1580">
        <v>3</v>
      </c>
      <c r="F1580">
        <v>1.1000000000000001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f t="shared" si="122"/>
        <v>-5.4217277502762826</v>
      </c>
      <c r="P1580">
        <f t="shared" si="123"/>
        <v>4.419504247967939E-3</v>
      </c>
      <c r="Q1580">
        <f t="shared" si="124"/>
        <v>4.4000581721846625E-3</v>
      </c>
      <c r="R1580">
        <f t="shared" si="125"/>
        <v>-4.4097669179753189E-3</v>
      </c>
      <c r="S1580">
        <f t="shared" si="126"/>
        <v>0</v>
      </c>
    </row>
    <row r="1581" spans="1:19" x14ac:dyDescent="0.25">
      <c r="A1581">
        <v>1</v>
      </c>
      <c r="B1581">
        <v>38</v>
      </c>
      <c r="C1581">
        <v>14</v>
      </c>
      <c r="D1581">
        <v>60</v>
      </c>
      <c r="E1581">
        <v>2</v>
      </c>
      <c r="F1581">
        <v>0.6</v>
      </c>
      <c r="G1581">
        <v>0</v>
      </c>
      <c r="H1581">
        <v>0</v>
      </c>
      <c r="I1581">
        <v>0</v>
      </c>
      <c r="J1581">
        <v>1</v>
      </c>
      <c r="K1581">
        <v>1</v>
      </c>
      <c r="L1581">
        <v>0</v>
      </c>
      <c r="M1581">
        <v>1</v>
      </c>
      <c r="N1581">
        <v>0</v>
      </c>
      <c r="O1581">
        <f t="shared" si="122"/>
        <v>-5.4258502981401948</v>
      </c>
      <c r="P1581">
        <f t="shared" si="123"/>
        <v>4.4013221342390036E-3</v>
      </c>
      <c r="Q1581">
        <f t="shared" si="124"/>
        <v>4.382035384906397E-3</v>
      </c>
      <c r="R1581">
        <f t="shared" si="125"/>
        <v>-4.3916646427593058E-3</v>
      </c>
      <c r="S1581">
        <f t="shared" si="126"/>
        <v>0</v>
      </c>
    </row>
    <row r="1582" spans="1:19" x14ac:dyDescent="0.25">
      <c r="A1582">
        <v>1</v>
      </c>
      <c r="B1582">
        <v>42</v>
      </c>
      <c r="C1582">
        <v>17</v>
      </c>
      <c r="D1582">
        <v>32</v>
      </c>
      <c r="E1582">
        <v>4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1</v>
      </c>
      <c r="M1582">
        <v>0</v>
      </c>
      <c r="N1582">
        <v>0</v>
      </c>
      <c r="O1582">
        <f t="shared" si="122"/>
        <v>-5.4308547464353012</v>
      </c>
      <c r="P1582">
        <f t="shared" si="123"/>
        <v>4.3793509678259719E-3</v>
      </c>
      <c r="Q1582">
        <f t="shared" si="124"/>
        <v>4.3602558770309274E-3</v>
      </c>
      <c r="R1582">
        <f t="shared" si="125"/>
        <v>-4.369789515516042E-3</v>
      </c>
      <c r="S1582">
        <f t="shared" si="126"/>
        <v>0</v>
      </c>
    </row>
    <row r="1583" spans="1:19" x14ac:dyDescent="0.25">
      <c r="A1583">
        <v>1</v>
      </c>
      <c r="B1583">
        <v>64</v>
      </c>
      <c r="C1583">
        <v>38</v>
      </c>
      <c r="D1583">
        <v>42</v>
      </c>
      <c r="E1583">
        <v>2</v>
      </c>
      <c r="F1583">
        <v>0.7</v>
      </c>
      <c r="G1583">
        <v>137</v>
      </c>
      <c r="H1583">
        <v>0</v>
      </c>
      <c r="I1583">
        <v>0</v>
      </c>
      <c r="J1583">
        <v>1</v>
      </c>
      <c r="K1583">
        <v>0</v>
      </c>
      <c r="L1583">
        <v>0</v>
      </c>
      <c r="M1583">
        <v>1</v>
      </c>
      <c r="N1583">
        <v>0</v>
      </c>
      <c r="O1583">
        <f t="shared" si="122"/>
        <v>-5.4323878892219186</v>
      </c>
      <c r="P1583">
        <f t="shared" si="123"/>
        <v>4.3726419417412024E-3</v>
      </c>
      <c r="Q1583">
        <f t="shared" si="124"/>
        <v>4.3536051851110046E-3</v>
      </c>
      <c r="R1583">
        <f t="shared" si="125"/>
        <v>-4.3631097201918658E-3</v>
      </c>
      <c r="S1583">
        <f t="shared" si="126"/>
        <v>0</v>
      </c>
    </row>
    <row r="1584" spans="1:19" x14ac:dyDescent="0.25">
      <c r="A1584">
        <v>1</v>
      </c>
      <c r="B1584">
        <v>53</v>
      </c>
      <c r="C1584">
        <v>28</v>
      </c>
      <c r="D1584">
        <v>30</v>
      </c>
      <c r="E1584">
        <v>4</v>
      </c>
      <c r="F1584">
        <v>0.2</v>
      </c>
      <c r="G1584">
        <v>0</v>
      </c>
      <c r="H1584">
        <v>0</v>
      </c>
      <c r="I1584">
        <v>0</v>
      </c>
      <c r="J1584">
        <v>1</v>
      </c>
      <c r="K1584">
        <v>0</v>
      </c>
      <c r="L1584">
        <v>1</v>
      </c>
      <c r="M1584">
        <v>0</v>
      </c>
      <c r="N1584">
        <v>0</v>
      </c>
      <c r="O1584">
        <f t="shared" si="122"/>
        <v>-5.433187306584907</v>
      </c>
      <c r="P1584">
        <f t="shared" si="123"/>
        <v>4.3691477726866329E-3</v>
      </c>
      <c r="Q1584">
        <f t="shared" si="124"/>
        <v>4.3501413622429172E-3</v>
      </c>
      <c r="R1584">
        <f t="shared" si="125"/>
        <v>-4.3596307573182244E-3</v>
      </c>
      <c r="S1584">
        <f t="shared" si="126"/>
        <v>0</v>
      </c>
    </row>
    <row r="1585" spans="1:19" x14ac:dyDescent="0.25">
      <c r="A1585">
        <v>1</v>
      </c>
      <c r="B1585">
        <v>59</v>
      </c>
      <c r="C1585">
        <v>33</v>
      </c>
      <c r="D1585">
        <v>100</v>
      </c>
      <c r="E1585">
        <v>2</v>
      </c>
      <c r="F1585">
        <v>2</v>
      </c>
      <c r="G1585">
        <v>127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f t="shared" si="122"/>
        <v>-5.4339116358884416</v>
      </c>
      <c r="P1585">
        <f t="shared" si="123"/>
        <v>4.3659842167898368E-3</v>
      </c>
      <c r="Q1585">
        <f t="shared" si="124"/>
        <v>4.3470052604324865E-3</v>
      </c>
      <c r="R1585">
        <f t="shared" si="125"/>
        <v>-4.3564809583762536E-3</v>
      </c>
      <c r="S1585">
        <f t="shared" si="126"/>
        <v>0</v>
      </c>
    </row>
    <row r="1586" spans="1:19" x14ac:dyDescent="0.25">
      <c r="A1586">
        <v>1</v>
      </c>
      <c r="B1586">
        <v>40</v>
      </c>
      <c r="C1586">
        <v>16</v>
      </c>
      <c r="D1586">
        <v>104</v>
      </c>
      <c r="E1586">
        <v>1</v>
      </c>
      <c r="F1586">
        <v>3.4</v>
      </c>
      <c r="G1586">
        <v>249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f t="shared" si="122"/>
        <v>-5.4344143250276957</v>
      </c>
      <c r="P1586">
        <f t="shared" si="123"/>
        <v>4.3637900354836631E-3</v>
      </c>
      <c r="Q1586">
        <f t="shared" si="124"/>
        <v>4.3448301091474958E-3</v>
      </c>
      <c r="R1586">
        <f t="shared" si="125"/>
        <v>-4.3542963128014363E-3</v>
      </c>
      <c r="S1586">
        <f t="shared" si="126"/>
        <v>0</v>
      </c>
    </row>
    <row r="1587" spans="1:19" x14ac:dyDescent="0.25">
      <c r="A1587">
        <v>1</v>
      </c>
      <c r="B1587">
        <v>55</v>
      </c>
      <c r="C1587">
        <v>29</v>
      </c>
      <c r="D1587">
        <v>79</v>
      </c>
      <c r="E1587">
        <v>4</v>
      </c>
      <c r="F1587">
        <v>4.9000000000000004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f t="shared" si="122"/>
        <v>-5.4348876569967741</v>
      </c>
      <c r="P1587">
        <f t="shared" si="123"/>
        <v>4.3617250029150435E-3</v>
      </c>
      <c r="Q1587">
        <f t="shared" si="124"/>
        <v>4.3427829778184589E-3</v>
      </c>
      <c r="R1587">
        <f t="shared" si="125"/>
        <v>-4.3522402503347194E-3</v>
      </c>
      <c r="S1587">
        <f t="shared" si="126"/>
        <v>0</v>
      </c>
    </row>
    <row r="1588" spans="1:19" x14ac:dyDescent="0.25">
      <c r="A1588">
        <v>1</v>
      </c>
      <c r="B1588">
        <v>41</v>
      </c>
      <c r="C1588">
        <v>14</v>
      </c>
      <c r="D1588">
        <v>38</v>
      </c>
      <c r="E1588">
        <v>3</v>
      </c>
      <c r="F1588">
        <v>1</v>
      </c>
      <c r="G1588">
        <v>150</v>
      </c>
      <c r="H1588">
        <v>0</v>
      </c>
      <c r="I1588">
        <v>0</v>
      </c>
      <c r="J1588">
        <v>1</v>
      </c>
      <c r="K1588">
        <v>0</v>
      </c>
      <c r="L1588">
        <v>1</v>
      </c>
      <c r="M1588">
        <v>0</v>
      </c>
      <c r="N1588">
        <v>0</v>
      </c>
      <c r="O1588">
        <f t="shared" si="122"/>
        <v>-5.4374078746533385</v>
      </c>
      <c r="P1588">
        <f t="shared" si="123"/>
        <v>4.3507463466621937E-3</v>
      </c>
      <c r="Q1588">
        <f t="shared" si="124"/>
        <v>4.3318993513850471E-3</v>
      </c>
      <c r="R1588">
        <f t="shared" si="125"/>
        <v>-4.3413092122597747E-3</v>
      </c>
      <c r="S1588">
        <f t="shared" si="126"/>
        <v>0</v>
      </c>
    </row>
    <row r="1589" spans="1:19" x14ac:dyDescent="0.25">
      <c r="A1589">
        <v>1</v>
      </c>
      <c r="B1589">
        <v>33</v>
      </c>
      <c r="C1589">
        <v>7</v>
      </c>
      <c r="D1589">
        <v>39</v>
      </c>
      <c r="E1589">
        <v>2</v>
      </c>
      <c r="F1589">
        <v>2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f t="shared" si="122"/>
        <v>-5.4378426398092001</v>
      </c>
      <c r="P1589">
        <f t="shared" si="123"/>
        <v>4.3488552048797369E-3</v>
      </c>
      <c r="Q1589">
        <f t="shared" si="124"/>
        <v>4.3300245550562232E-3</v>
      </c>
      <c r="R1589">
        <f t="shared" si="125"/>
        <v>-4.3394262609405126E-3</v>
      </c>
      <c r="S1589">
        <f t="shared" si="126"/>
        <v>0</v>
      </c>
    </row>
    <row r="1590" spans="1:19" x14ac:dyDescent="0.25">
      <c r="A1590">
        <v>1</v>
      </c>
      <c r="B1590">
        <v>52</v>
      </c>
      <c r="C1590">
        <v>28</v>
      </c>
      <c r="D1590">
        <v>38</v>
      </c>
      <c r="E1590">
        <v>4</v>
      </c>
      <c r="F1590">
        <v>0.9</v>
      </c>
      <c r="G1590">
        <v>95</v>
      </c>
      <c r="H1590">
        <v>0</v>
      </c>
      <c r="I1590">
        <v>0</v>
      </c>
      <c r="J1590">
        <v>1</v>
      </c>
      <c r="K1590">
        <v>1</v>
      </c>
      <c r="L1590">
        <v>1</v>
      </c>
      <c r="M1590">
        <v>0</v>
      </c>
      <c r="N1590">
        <v>0</v>
      </c>
      <c r="O1590">
        <f t="shared" si="122"/>
        <v>-5.4388458334443435</v>
      </c>
      <c r="P1590">
        <f t="shared" si="123"/>
        <v>4.3444946486248864E-3</v>
      </c>
      <c r="Q1590">
        <f t="shared" si="124"/>
        <v>4.3257016609075261E-3</v>
      </c>
      <c r="R1590">
        <f t="shared" si="125"/>
        <v>-4.335084576576163E-3</v>
      </c>
      <c r="S1590">
        <f t="shared" si="126"/>
        <v>0</v>
      </c>
    </row>
    <row r="1591" spans="1:19" x14ac:dyDescent="0.25">
      <c r="A1591">
        <v>1</v>
      </c>
      <c r="B1591">
        <v>25</v>
      </c>
      <c r="C1591">
        <v>-1</v>
      </c>
      <c r="D1591">
        <v>40</v>
      </c>
      <c r="E1591">
        <v>3</v>
      </c>
      <c r="F1591">
        <v>2.4</v>
      </c>
      <c r="G1591">
        <v>0</v>
      </c>
      <c r="H1591">
        <v>0</v>
      </c>
      <c r="I1591">
        <v>0</v>
      </c>
      <c r="J1591">
        <v>1</v>
      </c>
      <c r="K1591">
        <v>0</v>
      </c>
      <c r="L1591">
        <v>1</v>
      </c>
      <c r="M1591">
        <v>0</v>
      </c>
      <c r="N1591">
        <v>0</v>
      </c>
      <c r="O1591">
        <f t="shared" si="122"/>
        <v>-5.4409308499330002</v>
      </c>
      <c r="P1591">
        <f t="shared" si="123"/>
        <v>4.3354457424850624E-3</v>
      </c>
      <c r="Q1591">
        <f t="shared" si="124"/>
        <v>4.3167307903585481E-3</v>
      </c>
      <c r="R1591">
        <f t="shared" si="125"/>
        <v>-4.3260747727165106E-3</v>
      </c>
      <c r="S1591">
        <f t="shared" si="126"/>
        <v>0</v>
      </c>
    </row>
    <row r="1592" spans="1:19" x14ac:dyDescent="0.25">
      <c r="A1592">
        <v>1</v>
      </c>
      <c r="B1592">
        <v>44</v>
      </c>
      <c r="C1592">
        <v>18</v>
      </c>
      <c r="D1592">
        <v>33</v>
      </c>
      <c r="E1592">
        <v>3</v>
      </c>
      <c r="F1592">
        <v>0.5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f t="shared" si="122"/>
        <v>-5.4420044920123392</v>
      </c>
      <c r="P1592">
        <f t="shared" si="123"/>
        <v>4.3307935233592356E-3</v>
      </c>
      <c r="Q1592">
        <f t="shared" si="124"/>
        <v>4.3121186279334251E-3</v>
      </c>
      <c r="R1592">
        <f t="shared" si="125"/>
        <v>-4.321442625239885E-3</v>
      </c>
      <c r="S1592">
        <f t="shared" si="126"/>
        <v>0</v>
      </c>
    </row>
    <row r="1593" spans="1:19" x14ac:dyDescent="0.25">
      <c r="A1593">
        <v>1</v>
      </c>
      <c r="B1593">
        <v>55</v>
      </c>
      <c r="C1593">
        <v>25</v>
      </c>
      <c r="D1593">
        <v>41</v>
      </c>
      <c r="E1593">
        <v>3</v>
      </c>
      <c r="F1593">
        <v>1</v>
      </c>
      <c r="G1593">
        <v>0</v>
      </c>
      <c r="H1593">
        <v>0</v>
      </c>
      <c r="I1593">
        <v>0</v>
      </c>
      <c r="J1593">
        <v>1</v>
      </c>
      <c r="K1593">
        <v>0</v>
      </c>
      <c r="L1593">
        <v>0</v>
      </c>
      <c r="M1593">
        <v>1</v>
      </c>
      <c r="N1593">
        <v>0</v>
      </c>
      <c r="O1593">
        <f t="shared" si="122"/>
        <v>-5.4441021861668224</v>
      </c>
      <c r="P1593">
        <f t="shared" si="123"/>
        <v>4.3217183648822551E-3</v>
      </c>
      <c r="Q1593">
        <f t="shared" si="124"/>
        <v>4.3031214857310518E-3</v>
      </c>
      <c r="R1593">
        <f t="shared" si="125"/>
        <v>-4.3124065590977034E-3</v>
      </c>
      <c r="S1593">
        <f t="shared" si="126"/>
        <v>0</v>
      </c>
    </row>
    <row r="1594" spans="1:19" x14ac:dyDescent="0.25">
      <c r="A1594">
        <v>1</v>
      </c>
      <c r="B1594">
        <v>43</v>
      </c>
      <c r="C1594">
        <v>19</v>
      </c>
      <c r="D1594">
        <v>113</v>
      </c>
      <c r="E1594">
        <v>1</v>
      </c>
      <c r="F1594">
        <v>1.7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f t="shared" si="122"/>
        <v>-5.4467968234482447</v>
      </c>
      <c r="P1594">
        <f t="shared" si="123"/>
        <v>4.310088577522791E-3</v>
      </c>
      <c r="Q1594">
        <f t="shared" si="124"/>
        <v>4.291591438285244E-3</v>
      </c>
      <c r="R1594">
        <f t="shared" si="125"/>
        <v>-4.3008267490803609E-3</v>
      </c>
      <c r="S1594">
        <f t="shared" si="126"/>
        <v>0</v>
      </c>
    </row>
    <row r="1595" spans="1:19" x14ac:dyDescent="0.25">
      <c r="A1595">
        <v>1</v>
      </c>
      <c r="B1595">
        <v>45</v>
      </c>
      <c r="C1595">
        <v>18</v>
      </c>
      <c r="D1595">
        <v>48</v>
      </c>
      <c r="E1595">
        <v>3</v>
      </c>
      <c r="F1595">
        <v>2.5</v>
      </c>
      <c r="G1595">
        <v>113</v>
      </c>
      <c r="H1595">
        <v>0</v>
      </c>
      <c r="I1595">
        <v>0</v>
      </c>
      <c r="J1595">
        <v>1</v>
      </c>
      <c r="K1595">
        <v>1</v>
      </c>
      <c r="L1595">
        <v>1</v>
      </c>
      <c r="M1595">
        <v>0</v>
      </c>
      <c r="N1595">
        <v>0</v>
      </c>
      <c r="O1595">
        <f t="shared" si="122"/>
        <v>-5.4497937723273271</v>
      </c>
      <c r="P1595">
        <f t="shared" si="123"/>
        <v>4.2971907990366921E-3</v>
      </c>
      <c r="Q1595">
        <f t="shared" si="124"/>
        <v>4.2788039620202164E-3</v>
      </c>
      <c r="R1595">
        <f t="shared" si="125"/>
        <v>-4.2879842401252494E-3</v>
      </c>
      <c r="S1595">
        <f t="shared" si="126"/>
        <v>0</v>
      </c>
    </row>
    <row r="1596" spans="1:19" x14ac:dyDescent="0.25">
      <c r="A1596">
        <v>1</v>
      </c>
      <c r="B1596">
        <v>27</v>
      </c>
      <c r="C1596">
        <v>3</v>
      </c>
      <c r="D1596">
        <v>32</v>
      </c>
      <c r="E1596">
        <v>3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f t="shared" si="122"/>
        <v>-5.4501990214800049</v>
      </c>
      <c r="P1596">
        <f t="shared" si="123"/>
        <v>4.295449718915937E-3</v>
      </c>
      <c r="Q1596">
        <f t="shared" si="124"/>
        <v>4.2770777465119007E-3</v>
      </c>
      <c r="R1596">
        <f t="shared" si="125"/>
        <v>-4.286250608242277E-3</v>
      </c>
      <c r="S1596">
        <f t="shared" si="126"/>
        <v>0</v>
      </c>
    </row>
    <row r="1597" spans="1:19" x14ac:dyDescent="0.25">
      <c r="A1597">
        <v>1</v>
      </c>
      <c r="B1597">
        <v>53</v>
      </c>
      <c r="C1597">
        <v>23</v>
      </c>
      <c r="D1597">
        <v>39</v>
      </c>
      <c r="E1597">
        <v>3</v>
      </c>
      <c r="F1597">
        <v>1</v>
      </c>
      <c r="G1597">
        <v>87</v>
      </c>
      <c r="H1597">
        <v>0</v>
      </c>
      <c r="I1597">
        <v>0</v>
      </c>
      <c r="J1597">
        <v>1</v>
      </c>
      <c r="K1597">
        <v>0</v>
      </c>
      <c r="L1597">
        <v>0</v>
      </c>
      <c r="M1597">
        <v>1</v>
      </c>
      <c r="N1597">
        <v>0</v>
      </c>
      <c r="O1597">
        <f t="shared" si="122"/>
        <v>-5.4511607450518236</v>
      </c>
      <c r="P1597">
        <f t="shared" si="123"/>
        <v>4.2913206694900254E-3</v>
      </c>
      <c r="Q1597">
        <f t="shared" si="124"/>
        <v>4.2729839252511961E-3</v>
      </c>
      <c r="R1597">
        <f t="shared" si="125"/>
        <v>-4.2821392106300472E-3</v>
      </c>
      <c r="S1597">
        <f t="shared" si="126"/>
        <v>0</v>
      </c>
    </row>
    <row r="1598" spans="1:19" x14ac:dyDescent="0.25">
      <c r="A1598">
        <v>1</v>
      </c>
      <c r="B1598">
        <v>58</v>
      </c>
      <c r="C1598">
        <v>33</v>
      </c>
      <c r="D1598">
        <v>43</v>
      </c>
      <c r="E1598">
        <v>2</v>
      </c>
      <c r="F1598">
        <v>1.6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v>0</v>
      </c>
      <c r="M1598">
        <v>1</v>
      </c>
      <c r="N1598">
        <v>0</v>
      </c>
      <c r="O1598">
        <f t="shared" si="122"/>
        <v>-5.4521237220563714</v>
      </c>
      <c r="P1598">
        <f t="shared" si="123"/>
        <v>4.2871902154514837E-3</v>
      </c>
      <c r="Q1598">
        <f t="shared" si="124"/>
        <v>4.2688886776816749E-3</v>
      </c>
      <c r="R1598">
        <f t="shared" si="125"/>
        <v>-4.278026397497631E-3</v>
      </c>
      <c r="S1598">
        <f t="shared" si="126"/>
        <v>0</v>
      </c>
    </row>
    <row r="1599" spans="1:19" x14ac:dyDescent="0.25">
      <c r="A1599">
        <v>1</v>
      </c>
      <c r="B1599">
        <v>49</v>
      </c>
      <c r="C1599">
        <v>24</v>
      </c>
      <c r="D1599">
        <v>35</v>
      </c>
      <c r="E1599">
        <v>4</v>
      </c>
      <c r="F1599">
        <v>0.2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1</v>
      </c>
      <c r="M1599">
        <v>0</v>
      </c>
      <c r="N1599">
        <v>0</v>
      </c>
      <c r="O1599">
        <f t="shared" si="122"/>
        <v>-5.4529346950892386</v>
      </c>
      <c r="P1599">
        <f t="shared" si="123"/>
        <v>4.2837148292127133E-3</v>
      </c>
      <c r="Q1599">
        <f t="shared" si="124"/>
        <v>4.2654428882591177E-3</v>
      </c>
      <c r="R1599">
        <f t="shared" si="125"/>
        <v>-4.2745658413080919E-3</v>
      </c>
      <c r="S1599">
        <f t="shared" si="126"/>
        <v>0</v>
      </c>
    </row>
    <row r="1600" spans="1:19" x14ac:dyDescent="0.25">
      <c r="A1600">
        <v>1</v>
      </c>
      <c r="B1600">
        <v>41</v>
      </c>
      <c r="C1600">
        <v>17</v>
      </c>
      <c r="D1600">
        <v>51</v>
      </c>
      <c r="E1600">
        <v>2</v>
      </c>
      <c r="F1600">
        <v>0.6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0</v>
      </c>
      <c r="M1600">
        <v>1</v>
      </c>
      <c r="N1600">
        <v>0</v>
      </c>
      <c r="O1600">
        <f t="shared" si="122"/>
        <v>-5.4545265227879627</v>
      </c>
      <c r="P1600">
        <f t="shared" si="123"/>
        <v>4.2769013177010509E-3</v>
      </c>
      <c r="Q1600">
        <f t="shared" si="124"/>
        <v>4.2586873322381247E-3</v>
      </c>
      <c r="R1600">
        <f t="shared" si="125"/>
        <v>-4.2677813694261338E-3</v>
      </c>
      <c r="S1600">
        <f t="shared" si="126"/>
        <v>0</v>
      </c>
    </row>
    <row r="1601" spans="1:19" x14ac:dyDescent="0.25">
      <c r="A1601">
        <v>1</v>
      </c>
      <c r="B1601">
        <v>56</v>
      </c>
      <c r="C1601">
        <v>31</v>
      </c>
      <c r="D1601">
        <v>25</v>
      </c>
      <c r="E1601">
        <v>4</v>
      </c>
      <c r="F1601">
        <v>0.9</v>
      </c>
      <c r="G1601">
        <v>111</v>
      </c>
      <c r="H1601">
        <v>0</v>
      </c>
      <c r="I1601">
        <v>0</v>
      </c>
      <c r="J1601">
        <v>1</v>
      </c>
      <c r="K1601">
        <v>0</v>
      </c>
      <c r="L1601">
        <v>1</v>
      </c>
      <c r="M1601">
        <v>0</v>
      </c>
      <c r="N1601">
        <v>0</v>
      </c>
      <c r="O1601">
        <f t="shared" si="122"/>
        <v>-5.4577935205889574</v>
      </c>
      <c r="P1601">
        <f t="shared" si="123"/>
        <v>4.2629514899368915E-3</v>
      </c>
      <c r="Q1601">
        <f t="shared" si="124"/>
        <v>4.2448558752588893E-3</v>
      </c>
      <c r="R1601">
        <f t="shared" si="125"/>
        <v>-4.2538908531440257E-3</v>
      </c>
      <c r="S1601">
        <f t="shared" si="126"/>
        <v>0</v>
      </c>
    </row>
    <row r="1602" spans="1:19" x14ac:dyDescent="0.25">
      <c r="A1602">
        <v>1</v>
      </c>
      <c r="B1602">
        <v>59</v>
      </c>
      <c r="C1602">
        <v>35</v>
      </c>
      <c r="D1602">
        <v>121</v>
      </c>
      <c r="E1602">
        <v>1</v>
      </c>
      <c r="F1602">
        <v>2.9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0</v>
      </c>
      <c r="N1602">
        <v>0</v>
      </c>
      <c r="O1602">
        <f t="shared" si="122"/>
        <v>-5.4578945637961915</v>
      </c>
      <c r="P1602">
        <f t="shared" si="123"/>
        <v>4.2625207694071228E-3</v>
      </c>
      <c r="Q1602">
        <f t="shared" si="124"/>
        <v>4.2444288034780278E-3</v>
      </c>
      <c r="R1602">
        <f t="shared" si="125"/>
        <v>-4.2534619608687752E-3</v>
      </c>
      <c r="S1602">
        <f t="shared" si="126"/>
        <v>0</v>
      </c>
    </row>
    <row r="1603" spans="1:19" x14ac:dyDescent="0.25">
      <c r="A1603">
        <v>1</v>
      </c>
      <c r="B1603">
        <v>50</v>
      </c>
      <c r="C1603">
        <v>24</v>
      </c>
      <c r="D1603">
        <v>29</v>
      </c>
      <c r="E1603">
        <v>3</v>
      </c>
      <c r="F1603">
        <v>0.9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0</v>
      </c>
      <c r="O1603">
        <f t="shared" si="122"/>
        <v>-5.4599090141014246</v>
      </c>
      <c r="P1603">
        <f t="shared" si="123"/>
        <v>4.253942776013632E-3</v>
      </c>
      <c r="Q1603">
        <f t="shared" si="124"/>
        <v>4.2359234002653269E-3</v>
      </c>
      <c r="R1603">
        <f t="shared" si="125"/>
        <v>-4.2449203396780575E-3</v>
      </c>
      <c r="S1603">
        <f t="shared" si="126"/>
        <v>0</v>
      </c>
    </row>
    <row r="1604" spans="1:19" x14ac:dyDescent="0.25">
      <c r="A1604">
        <v>1</v>
      </c>
      <c r="B1604">
        <v>38</v>
      </c>
      <c r="C1604">
        <v>14</v>
      </c>
      <c r="D1604">
        <v>63</v>
      </c>
      <c r="E1604">
        <v>1</v>
      </c>
      <c r="F1604">
        <v>3.6</v>
      </c>
      <c r="G1604">
        <v>0</v>
      </c>
      <c r="H1604">
        <v>1</v>
      </c>
      <c r="I1604">
        <v>0</v>
      </c>
      <c r="J1604">
        <v>1</v>
      </c>
      <c r="K1604">
        <v>0</v>
      </c>
      <c r="L1604">
        <v>1</v>
      </c>
      <c r="M1604">
        <v>0</v>
      </c>
      <c r="N1604">
        <v>0</v>
      </c>
      <c r="O1604">
        <f t="shared" si="122"/>
        <v>-5.4603612092576022</v>
      </c>
      <c r="P1604">
        <f t="shared" si="123"/>
        <v>4.2520195985541985E-3</v>
      </c>
      <c r="Q1604">
        <f t="shared" si="124"/>
        <v>4.2340164775112191E-3</v>
      </c>
      <c r="R1604">
        <f t="shared" si="125"/>
        <v>-4.2430053068173131E-3</v>
      </c>
      <c r="S1604">
        <f t="shared" si="126"/>
        <v>0</v>
      </c>
    </row>
    <row r="1605" spans="1:19" x14ac:dyDescent="0.25">
      <c r="A1605">
        <v>1</v>
      </c>
      <c r="B1605">
        <v>63</v>
      </c>
      <c r="C1605">
        <v>37</v>
      </c>
      <c r="D1605">
        <v>45</v>
      </c>
      <c r="E1605">
        <v>2</v>
      </c>
      <c r="F1605">
        <v>0.7</v>
      </c>
      <c r="G1605">
        <v>0</v>
      </c>
      <c r="H1605">
        <v>0</v>
      </c>
      <c r="I1605">
        <v>0</v>
      </c>
      <c r="J1605">
        <v>1</v>
      </c>
      <c r="K1605">
        <v>0</v>
      </c>
      <c r="L1605">
        <v>0</v>
      </c>
      <c r="M1605">
        <v>1</v>
      </c>
      <c r="N1605">
        <v>0</v>
      </c>
      <c r="O1605">
        <f t="shared" si="122"/>
        <v>-5.4667160532483896</v>
      </c>
      <c r="P1605">
        <f t="shared" si="123"/>
        <v>4.2250843526485228E-3</v>
      </c>
      <c r="Q1605">
        <f t="shared" si="124"/>
        <v>4.207308120939968E-3</v>
      </c>
      <c r="R1605">
        <f t="shared" si="125"/>
        <v>-4.2161837454917596E-3</v>
      </c>
      <c r="S1605">
        <f t="shared" si="126"/>
        <v>0</v>
      </c>
    </row>
    <row r="1606" spans="1:19" x14ac:dyDescent="0.25">
      <c r="A1606">
        <v>1</v>
      </c>
      <c r="B1606">
        <v>35</v>
      </c>
      <c r="C1606">
        <v>11</v>
      </c>
      <c r="D1606">
        <v>82</v>
      </c>
      <c r="E1606">
        <v>4</v>
      </c>
      <c r="F1606">
        <v>3.4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f t="shared" si="122"/>
        <v>-5.4706331458369375</v>
      </c>
      <c r="P1606">
        <f t="shared" si="123"/>
        <v>4.2085666777957106E-3</v>
      </c>
      <c r="Q1606">
        <f t="shared" si="124"/>
        <v>4.1909288741867959E-3</v>
      </c>
      <c r="R1606">
        <f t="shared" si="125"/>
        <v>-4.1997354303137443E-3</v>
      </c>
      <c r="S1606">
        <f t="shared" si="126"/>
        <v>0</v>
      </c>
    </row>
    <row r="1607" spans="1:19" x14ac:dyDescent="0.25">
      <c r="A1607">
        <v>1</v>
      </c>
      <c r="B1607">
        <v>51</v>
      </c>
      <c r="C1607">
        <v>25</v>
      </c>
      <c r="D1607">
        <v>34</v>
      </c>
      <c r="E1607">
        <v>3</v>
      </c>
      <c r="F1607">
        <v>0.9</v>
      </c>
      <c r="G1607">
        <v>111</v>
      </c>
      <c r="H1607">
        <v>0</v>
      </c>
      <c r="I1607">
        <v>0</v>
      </c>
      <c r="J1607">
        <v>1</v>
      </c>
      <c r="K1607">
        <v>0</v>
      </c>
      <c r="L1607">
        <v>0</v>
      </c>
      <c r="M1607">
        <v>1</v>
      </c>
      <c r="N1607">
        <v>0</v>
      </c>
      <c r="O1607">
        <f t="shared" si="122"/>
        <v>-5.472212432807507</v>
      </c>
      <c r="P1607">
        <f t="shared" si="123"/>
        <v>4.201925388907562E-3</v>
      </c>
      <c r="Q1607">
        <f t="shared" si="124"/>
        <v>4.1843430914357575E-3</v>
      </c>
      <c r="R1607">
        <f t="shared" si="125"/>
        <v>-4.1931219527259677E-3</v>
      </c>
      <c r="S1607">
        <f t="shared" si="126"/>
        <v>0</v>
      </c>
    </row>
    <row r="1608" spans="1:19" x14ac:dyDescent="0.25">
      <c r="A1608">
        <v>1</v>
      </c>
      <c r="B1608">
        <v>63</v>
      </c>
      <c r="C1608">
        <v>37</v>
      </c>
      <c r="D1608">
        <v>42</v>
      </c>
      <c r="E1608">
        <v>2</v>
      </c>
      <c r="F1608">
        <v>0.7</v>
      </c>
      <c r="G1608">
        <v>115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1</v>
      </c>
      <c r="N1608">
        <v>0</v>
      </c>
      <c r="O1608">
        <f t="shared" si="122"/>
        <v>-5.4749017721090327</v>
      </c>
      <c r="P1608">
        <f t="shared" si="123"/>
        <v>4.1906401675135437E-3</v>
      </c>
      <c r="Q1608">
        <f t="shared" si="124"/>
        <v>4.1731519891626198E-3</v>
      </c>
      <c r="R1608">
        <f t="shared" si="125"/>
        <v>-4.1818838894232546E-3</v>
      </c>
      <c r="S1608">
        <f t="shared" si="126"/>
        <v>0</v>
      </c>
    </row>
    <row r="1609" spans="1:19" x14ac:dyDescent="0.25">
      <c r="A1609">
        <v>1</v>
      </c>
      <c r="B1609">
        <v>31</v>
      </c>
      <c r="C1609">
        <v>4</v>
      </c>
      <c r="D1609">
        <v>54</v>
      </c>
      <c r="E1609">
        <v>2</v>
      </c>
      <c r="F1609">
        <v>1</v>
      </c>
      <c r="G1609">
        <v>109</v>
      </c>
      <c r="H1609">
        <v>0</v>
      </c>
      <c r="I1609">
        <v>0</v>
      </c>
      <c r="J1609">
        <v>0</v>
      </c>
      <c r="K1609">
        <v>1</v>
      </c>
      <c r="L1609">
        <v>1</v>
      </c>
      <c r="M1609">
        <v>0</v>
      </c>
      <c r="N1609">
        <v>0</v>
      </c>
      <c r="O1609">
        <f t="shared" si="122"/>
        <v>-5.4766170581161564</v>
      </c>
      <c r="P1609">
        <f t="shared" si="123"/>
        <v>4.1834581824134968E-3</v>
      </c>
      <c r="Q1609">
        <f t="shared" si="124"/>
        <v>4.1660297710794962E-3</v>
      </c>
      <c r="R1609">
        <f t="shared" si="125"/>
        <v>-4.1747318502628897E-3</v>
      </c>
      <c r="S1609">
        <f t="shared" si="126"/>
        <v>0</v>
      </c>
    </row>
    <row r="1610" spans="1:19" x14ac:dyDescent="0.25">
      <c r="A1610">
        <v>1</v>
      </c>
      <c r="B1610">
        <v>41</v>
      </c>
      <c r="C1610">
        <v>15</v>
      </c>
      <c r="D1610">
        <v>108</v>
      </c>
      <c r="E1610">
        <v>1</v>
      </c>
      <c r="F1610">
        <v>5.2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f t="shared" si="122"/>
        <v>-5.4786722447143736</v>
      </c>
      <c r="P1610">
        <f t="shared" si="123"/>
        <v>4.1748692242018675E-3</v>
      </c>
      <c r="Q1610">
        <f t="shared" si="124"/>
        <v>4.15751215465814E-3</v>
      </c>
      <c r="R1610">
        <f t="shared" si="125"/>
        <v>-4.1661786373282071E-3</v>
      </c>
      <c r="S1610">
        <f t="shared" si="126"/>
        <v>0</v>
      </c>
    </row>
    <row r="1611" spans="1:19" x14ac:dyDescent="0.25">
      <c r="A1611">
        <v>1</v>
      </c>
      <c r="B1611">
        <v>42</v>
      </c>
      <c r="C1611">
        <v>17</v>
      </c>
      <c r="D1611">
        <v>115</v>
      </c>
      <c r="E1611">
        <v>2</v>
      </c>
      <c r="F1611">
        <v>0.4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0</v>
      </c>
      <c r="O1611">
        <f t="shared" si="122"/>
        <v>-5.4811744207557238</v>
      </c>
      <c r="P1611">
        <f t="shared" si="123"/>
        <v>4.1644360247475752E-3</v>
      </c>
      <c r="Q1611">
        <f t="shared" si="124"/>
        <v>4.1471654196733009E-3</v>
      </c>
      <c r="R1611">
        <f t="shared" si="125"/>
        <v>-4.1557887600529204E-3</v>
      </c>
      <c r="S1611">
        <f t="shared" si="126"/>
        <v>0</v>
      </c>
    </row>
    <row r="1612" spans="1:19" x14ac:dyDescent="0.25">
      <c r="A1612">
        <v>1</v>
      </c>
      <c r="B1612">
        <v>60</v>
      </c>
      <c r="C1612">
        <v>36</v>
      </c>
      <c r="D1612">
        <v>32</v>
      </c>
      <c r="E1612">
        <v>3</v>
      </c>
      <c r="F1612">
        <v>0.4</v>
      </c>
      <c r="G1612">
        <v>165</v>
      </c>
      <c r="H1612">
        <v>0</v>
      </c>
      <c r="I1612">
        <v>0</v>
      </c>
      <c r="J1612">
        <v>1</v>
      </c>
      <c r="K1612">
        <v>0</v>
      </c>
      <c r="L1612">
        <v>1</v>
      </c>
      <c r="M1612">
        <v>0</v>
      </c>
      <c r="N1612">
        <v>0</v>
      </c>
      <c r="O1612">
        <f t="shared" si="122"/>
        <v>-5.4823517704569937</v>
      </c>
      <c r="P1612">
        <f t="shared" si="123"/>
        <v>4.1595359123768241E-3</v>
      </c>
      <c r="Q1612">
        <f t="shared" si="124"/>
        <v>4.1423058424650428E-3</v>
      </c>
      <c r="R1612">
        <f t="shared" si="125"/>
        <v>-4.1509089573524812E-3</v>
      </c>
      <c r="S1612">
        <f t="shared" si="126"/>
        <v>0</v>
      </c>
    </row>
    <row r="1613" spans="1:19" x14ac:dyDescent="0.25">
      <c r="A1613">
        <v>1</v>
      </c>
      <c r="B1613">
        <v>26</v>
      </c>
      <c r="C1613">
        <v>2</v>
      </c>
      <c r="D1613">
        <v>119</v>
      </c>
      <c r="E1613">
        <v>2</v>
      </c>
      <c r="F1613">
        <v>0.6</v>
      </c>
      <c r="G1613">
        <v>381</v>
      </c>
      <c r="H1613">
        <v>0</v>
      </c>
      <c r="I1613">
        <v>0</v>
      </c>
      <c r="J1613">
        <v>1</v>
      </c>
      <c r="K1613">
        <v>1</v>
      </c>
      <c r="L1613">
        <v>0</v>
      </c>
      <c r="M1613">
        <v>0</v>
      </c>
      <c r="N1613">
        <v>0</v>
      </c>
      <c r="O1613">
        <f t="shared" si="122"/>
        <v>-5.4869769192796483</v>
      </c>
      <c r="P1613">
        <f t="shared" si="123"/>
        <v>4.1403418616360824E-3</v>
      </c>
      <c r="Q1613">
        <f t="shared" si="124"/>
        <v>4.1232701137771778E-3</v>
      </c>
      <c r="R1613">
        <f t="shared" si="125"/>
        <v>-4.1317942315551434E-3</v>
      </c>
      <c r="S1613">
        <f t="shared" si="126"/>
        <v>0</v>
      </c>
    </row>
    <row r="1614" spans="1:19" x14ac:dyDescent="0.25">
      <c r="A1614">
        <v>1</v>
      </c>
      <c r="B1614">
        <v>60</v>
      </c>
      <c r="C1614">
        <v>36</v>
      </c>
      <c r="D1614">
        <v>50</v>
      </c>
      <c r="E1614">
        <v>1</v>
      </c>
      <c r="F1614">
        <v>1.8</v>
      </c>
      <c r="G1614">
        <v>0</v>
      </c>
      <c r="H1614">
        <v>0</v>
      </c>
      <c r="I1614">
        <v>0</v>
      </c>
      <c r="J1614">
        <v>1</v>
      </c>
      <c r="K1614">
        <v>0</v>
      </c>
      <c r="L1614">
        <v>0</v>
      </c>
      <c r="M1614">
        <v>1</v>
      </c>
      <c r="N1614">
        <v>0</v>
      </c>
      <c r="O1614">
        <f t="shared" si="122"/>
        <v>-5.4903693083171925</v>
      </c>
      <c r="P1614">
        <f t="shared" si="123"/>
        <v>4.126320008530672E-3</v>
      </c>
      <c r="Q1614">
        <f t="shared" si="124"/>
        <v>4.1093634598639113E-3</v>
      </c>
      <c r="R1614">
        <f t="shared" si="125"/>
        <v>-4.1178300968394534E-3</v>
      </c>
      <c r="S1614">
        <f t="shared" si="126"/>
        <v>0</v>
      </c>
    </row>
    <row r="1615" spans="1:19" x14ac:dyDescent="0.25">
      <c r="A1615">
        <v>1</v>
      </c>
      <c r="B1615">
        <v>57</v>
      </c>
      <c r="C1615">
        <v>31</v>
      </c>
      <c r="D1615">
        <v>55</v>
      </c>
      <c r="E1615">
        <v>3</v>
      </c>
      <c r="F1615">
        <v>2.5</v>
      </c>
      <c r="G1615">
        <v>219</v>
      </c>
      <c r="H1615">
        <v>0</v>
      </c>
      <c r="I1615">
        <v>1</v>
      </c>
      <c r="J1615">
        <v>1</v>
      </c>
      <c r="K1615">
        <v>1</v>
      </c>
      <c r="L1615">
        <v>0</v>
      </c>
      <c r="M1615">
        <v>0</v>
      </c>
      <c r="N1615">
        <v>0</v>
      </c>
      <c r="O1615">
        <f t="shared" si="122"/>
        <v>-5.4935090097738062</v>
      </c>
      <c r="P1615">
        <f t="shared" si="123"/>
        <v>4.1133849123854219E-3</v>
      </c>
      <c r="Q1615">
        <f t="shared" si="124"/>
        <v>4.0965342900436868E-3</v>
      </c>
      <c r="R1615">
        <f t="shared" si="125"/>
        <v>-4.104948072732699E-3</v>
      </c>
      <c r="S1615">
        <f t="shared" si="126"/>
        <v>0</v>
      </c>
    </row>
    <row r="1616" spans="1:19" x14ac:dyDescent="0.25">
      <c r="A1616">
        <v>1</v>
      </c>
      <c r="B1616">
        <v>55</v>
      </c>
      <c r="C1616">
        <v>30</v>
      </c>
      <c r="D1616">
        <v>44</v>
      </c>
      <c r="E1616">
        <v>2</v>
      </c>
      <c r="F1616">
        <v>2</v>
      </c>
      <c r="G1616">
        <v>0</v>
      </c>
      <c r="H1616">
        <v>0</v>
      </c>
      <c r="I1616">
        <v>0</v>
      </c>
      <c r="J1616">
        <v>1</v>
      </c>
      <c r="K1616">
        <v>0</v>
      </c>
      <c r="L1616">
        <v>1</v>
      </c>
      <c r="M1616">
        <v>0</v>
      </c>
      <c r="N1616">
        <v>0</v>
      </c>
      <c r="O1616">
        <f t="shared" si="122"/>
        <v>-5.4937005378215513</v>
      </c>
      <c r="P1616">
        <f t="shared" si="123"/>
        <v>4.1125971592443477E-3</v>
      </c>
      <c r="Q1616">
        <f t="shared" si="124"/>
        <v>4.0957529771854084E-3</v>
      </c>
      <c r="R1616">
        <f t="shared" si="125"/>
        <v>-4.104163546341728E-3</v>
      </c>
      <c r="S1616">
        <f t="shared" si="126"/>
        <v>0</v>
      </c>
    </row>
    <row r="1617" spans="1:19" x14ac:dyDescent="0.25">
      <c r="A1617">
        <v>1</v>
      </c>
      <c r="B1617">
        <v>43</v>
      </c>
      <c r="C1617">
        <v>18</v>
      </c>
      <c r="D1617">
        <v>104</v>
      </c>
      <c r="E1617">
        <v>3</v>
      </c>
      <c r="F1617">
        <v>1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f t="shared" si="122"/>
        <v>-5.4940257136418653</v>
      </c>
      <c r="P1617">
        <f t="shared" si="123"/>
        <v>4.1112600594975044E-3</v>
      </c>
      <c r="Q1617">
        <f t="shared" si="124"/>
        <v>4.0944268061030376E-3</v>
      </c>
      <c r="R1617">
        <f t="shared" si="125"/>
        <v>-4.1028319221385195E-3</v>
      </c>
      <c r="S1617">
        <f t="shared" si="126"/>
        <v>0</v>
      </c>
    </row>
    <row r="1618" spans="1:19" x14ac:dyDescent="0.25">
      <c r="A1618">
        <v>1</v>
      </c>
      <c r="B1618">
        <v>62</v>
      </c>
      <c r="C1618">
        <v>37</v>
      </c>
      <c r="D1618">
        <v>44</v>
      </c>
      <c r="E1618">
        <v>1</v>
      </c>
      <c r="F1618">
        <v>1.1000000000000001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0</v>
      </c>
      <c r="O1618">
        <f t="shared" si="122"/>
        <v>-5.4996835393599595</v>
      </c>
      <c r="P1618">
        <f t="shared" si="123"/>
        <v>4.0880649454304091E-3</v>
      </c>
      <c r="Q1618">
        <f t="shared" si="124"/>
        <v>4.0714207131349427E-3</v>
      </c>
      <c r="R1618">
        <f t="shared" si="125"/>
        <v>-4.0797315119557795E-3</v>
      </c>
      <c r="S1618">
        <f t="shared" si="126"/>
        <v>0</v>
      </c>
    </row>
    <row r="1619" spans="1:19" x14ac:dyDescent="0.25">
      <c r="A1619">
        <v>1</v>
      </c>
      <c r="B1619">
        <v>49</v>
      </c>
      <c r="C1619">
        <v>23</v>
      </c>
      <c r="D1619">
        <v>125</v>
      </c>
      <c r="E1619">
        <v>1</v>
      </c>
      <c r="F1619">
        <v>2.4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f t="shared" si="122"/>
        <v>-5.5007520221452308</v>
      </c>
      <c r="P1619">
        <f t="shared" si="123"/>
        <v>4.0836992511610742E-3</v>
      </c>
      <c r="Q1619">
        <f t="shared" si="124"/>
        <v>4.067090476826454E-3</v>
      </c>
      <c r="R1619">
        <f t="shared" si="125"/>
        <v>-4.0753835828122534E-3</v>
      </c>
      <c r="S1619">
        <f t="shared" si="126"/>
        <v>0</v>
      </c>
    </row>
    <row r="1620" spans="1:19" x14ac:dyDescent="0.25">
      <c r="A1620">
        <v>1</v>
      </c>
      <c r="B1620">
        <v>46</v>
      </c>
      <c r="C1620">
        <v>22</v>
      </c>
      <c r="D1620">
        <v>89</v>
      </c>
      <c r="E1620">
        <v>1</v>
      </c>
      <c r="F1620">
        <v>2.7</v>
      </c>
      <c r="G1620">
        <v>0</v>
      </c>
      <c r="H1620">
        <v>1</v>
      </c>
      <c r="I1620">
        <v>1</v>
      </c>
      <c r="J1620">
        <v>1</v>
      </c>
      <c r="K1620">
        <v>1</v>
      </c>
      <c r="L1620">
        <v>0</v>
      </c>
      <c r="M1620">
        <v>0</v>
      </c>
      <c r="N1620">
        <v>0</v>
      </c>
      <c r="O1620">
        <f t="shared" si="122"/>
        <v>-5.5052029083311886</v>
      </c>
      <c r="P1620">
        <f t="shared" si="123"/>
        <v>4.0655635604636533E-3</v>
      </c>
      <c r="Q1620">
        <f t="shared" si="124"/>
        <v>4.0491016802199388E-3</v>
      </c>
      <c r="R1620">
        <f t="shared" si="125"/>
        <v>-4.0573214884912145E-3</v>
      </c>
      <c r="S1620">
        <f t="shared" si="126"/>
        <v>0</v>
      </c>
    </row>
    <row r="1621" spans="1:19" x14ac:dyDescent="0.25">
      <c r="A1621">
        <v>1</v>
      </c>
      <c r="B1621">
        <v>54</v>
      </c>
      <c r="C1621">
        <v>28</v>
      </c>
      <c r="D1621">
        <v>78</v>
      </c>
      <c r="E1621">
        <v>4</v>
      </c>
      <c r="F1621">
        <v>4.9000000000000004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f t="shared" ref="O1621:O1684" si="127">SUMPRODUCT($A$19:$M$19,A1621:M1621)</f>
        <v>-5.5052092004878661</v>
      </c>
      <c r="P1621">
        <f t="shared" ref="P1621:P1684" si="128">EXP(O1621)</f>
        <v>4.065537979381229E-3</v>
      </c>
      <c r="Q1621">
        <f t="shared" ref="Q1621:Q1684" si="129">P1621/(P1621+1)</f>
        <v>4.0490763058782684E-3</v>
      </c>
      <c r="R1621">
        <f t="shared" ref="R1621:R1684" si="130">N1621*LN(Q1621) + (1-N1621)*LN(1-Q1621)</f>
        <v>-4.0572960109888012E-3</v>
      </c>
      <c r="S1621">
        <f t="shared" ref="S1621:S1684" si="131">IF(Q1621&gt;=$S$19,1,0)</f>
        <v>0</v>
      </c>
    </row>
    <row r="1622" spans="1:19" x14ac:dyDescent="0.25">
      <c r="A1622">
        <v>1</v>
      </c>
      <c r="B1622">
        <v>52</v>
      </c>
      <c r="C1622">
        <v>26</v>
      </c>
      <c r="D1622">
        <v>68</v>
      </c>
      <c r="E1622">
        <v>1</v>
      </c>
      <c r="F1622">
        <v>0.8</v>
      </c>
      <c r="G1622">
        <v>0</v>
      </c>
      <c r="H1622">
        <v>0</v>
      </c>
      <c r="I1622">
        <v>0</v>
      </c>
      <c r="J1622">
        <v>1</v>
      </c>
      <c r="K1622">
        <v>1</v>
      </c>
      <c r="L1622">
        <v>0</v>
      </c>
      <c r="M1622">
        <v>1</v>
      </c>
      <c r="N1622">
        <v>0</v>
      </c>
      <c r="O1622">
        <f t="shared" si="127"/>
        <v>-5.507617925636441</v>
      </c>
      <c r="P1622">
        <f t="shared" si="128"/>
        <v>4.0557570003819212E-3</v>
      </c>
      <c r="Q1622">
        <f t="shared" si="129"/>
        <v>4.0393742798691791E-3</v>
      </c>
      <c r="R1622">
        <f t="shared" si="130"/>
        <v>-4.0475545884723655E-3</v>
      </c>
      <c r="S1622">
        <f t="shared" si="131"/>
        <v>0</v>
      </c>
    </row>
    <row r="1623" spans="1:19" x14ac:dyDescent="0.25">
      <c r="A1623">
        <v>1</v>
      </c>
      <c r="B1623">
        <v>45</v>
      </c>
      <c r="C1623">
        <v>18</v>
      </c>
      <c r="D1623">
        <v>40</v>
      </c>
      <c r="E1623">
        <v>3</v>
      </c>
      <c r="F1623">
        <v>1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1</v>
      </c>
      <c r="M1623">
        <v>0</v>
      </c>
      <c r="N1623">
        <v>0</v>
      </c>
      <c r="O1623">
        <f t="shared" si="127"/>
        <v>-5.5096151650101852</v>
      </c>
      <c r="P1623">
        <f t="shared" si="128"/>
        <v>4.0476647665643904E-3</v>
      </c>
      <c r="Q1623">
        <f t="shared" si="129"/>
        <v>4.0313472244422289E-3</v>
      </c>
      <c r="R1623">
        <f t="shared" si="130"/>
        <v>-4.0394950097375993E-3</v>
      </c>
      <c r="S1623">
        <f t="shared" si="131"/>
        <v>0</v>
      </c>
    </row>
    <row r="1624" spans="1:19" x14ac:dyDescent="0.25">
      <c r="A1624">
        <v>1</v>
      </c>
      <c r="B1624">
        <v>53</v>
      </c>
      <c r="C1624">
        <v>27</v>
      </c>
      <c r="D1624">
        <v>65</v>
      </c>
      <c r="E1624">
        <v>1</v>
      </c>
      <c r="F1624">
        <v>2.2000000000000002</v>
      </c>
      <c r="G1624">
        <v>0</v>
      </c>
      <c r="H1624">
        <v>0</v>
      </c>
      <c r="I1624">
        <v>0</v>
      </c>
      <c r="J1624">
        <v>1</v>
      </c>
      <c r="K1624">
        <v>1</v>
      </c>
      <c r="L1624">
        <v>0</v>
      </c>
      <c r="M1624">
        <v>1</v>
      </c>
      <c r="N1624">
        <v>0</v>
      </c>
      <c r="O1624">
        <f t="shared" si="127"/>
        <v>-5.5102570613226058</v>
      </c>
      <c r="P1624">
        <f t="shared" si="128"/>
        <v>4.0450674191798543E-3</v>
      </c>
      <c r="Q1624">
        <f t="shared" si="129"/>
        <v>4.028770769799594E-3</v>
      </c>
      <c r="R1624">
        <f t="shared" si="130"/>
        <v>-4.0369081298162633E-3</v>
      </c>
      <c r="S1624">
        <f t="shared" si="131"/>
        <v>0</v>
      </c>
    </row>
    <row r="1625" spans="1:19" x14ac:dyDescent="0.25">
      <c r="A1625">
        <v>1</v>
      </c>
      <c r="B1625">
        <v>23</v>
      </c>
      <c r="C1625">
        <v>-2</v>
      </c>
      <c r="D1625">
        <v>45</v>
      </c>
      <c r="E1625">
        <v>4</v>
      </c>
      <c r="F1625">
        <v>0.6</v>
      </c>
      <c r="G1625">
        <v>0</v>
      </c>
      <c r="H1625">
        <v>0</v>
      </c>
      <c r="I1625">
        <v>0</v>
      </c>
      <c r="J1625">
        <v>1</v>
      </c>
      <c r="K1625">
        <v>1</v>
      </c>
      <c r="L1625">
        <v>1</v>
      </c>
      <c r="M1625">
        <v>0</v>
      </c>
      <c r="N1625">
        <v>0</v>
      </c>
      <c r="O1625">
        <f t="shared" si="127"/>
        <v>-5.5140102371018536</v>
      </c>
      <c r="P1625">
        <f t="shared" si="128"/>
        <v>4.0299140245815251E-3</v>
      </c>
      <c r="Q1625">
        <f t="shared" si="129"/>
        <v>4.0137390014884176E-3</v>
      </c>
      <c r="R1625">
        <f t="shared" si="130"/>
        <v>-4.0218156708805549E-3</v>
      </c>
      <c r="S1625">
        <f t="shared" si="131"/>
        <v>0</v>
      </c>
    </row>
    <row r="1626" spans="1:19" x14ac:dyDescent="0.25">
      <c r="A1626">
        <v>1</v>
      </c>
      <c r="B1626">
        <v>47</v>
      </c>
      <c r="C1626">
        <v>20</v>
      </c>
      <c r="D1626">
        <v>68</v>
      </c>
      <c r="E1626">
        <v>1</v>
      </c>
      <c r="F1626">
        <v>2.67</v>
      </c>
      <c r="G1626">
        <v>0</v>
      </c>
      <c r="H1626">
        <v>0</v>
      </c>
      <c r="I1626">
        <v>0</v>
      </c>
      <c r="J1626">
        <v>1</v>
      </c>
      <c r="K1626">
        <v>1</v>
      </c>
      <c r="L1626">
        <v>1</v>
      </c>
      <c r="M1626">
        <v>0</v>
      </c>
      <c r="N1626">
        <v>0</v>
      </c>
      <c r="O1626">
        <f t="shared" si="127"/>
        <v>-5.5161628441252351</v>
      </c>
      <c r="P1626">
        <f t="shared" si="128"/>
        <v>4.0212485333933025E-3</v>
      </c>
      <c r="Q1626">
        <f t="shared" si="129"/>
        <v>4.0051428585473389E-3</v>
      </c>
      <c r="R1626">
        <f t="shared" si="130"/>
        <v>-4.0131849234675476E-3</v>
      </c>
      <c r="S1626">
        <f t="shared" si="131"/>
        <v>0</v>
      </c>
    </row>
    <row r="1627" spans="1:19" x14ac:dyDescent="0.25">
      <c r="A1627">
        <v>1</v>
      </c>
      <c r="B1627">
        <v>30</v>
      </c>
      <c r="C1627">
        <v>4</v>
      </c>
      <c r="D1627">
        <v>40</v>
      </c>
      <c r="E1627">
        <v>4</v>
      </c>
      <c r="F1627">
        <v>2.1</v>
      </c>
      <c r="G1627">
        <v>0</v>
      </c>
      <c r="H1627">
        <v>0</v>
      </c>
      <c r="I1627">
        <v>0</v>
      </c>
      <c r="J1627">
        <v>1</v>
      </c>
      <c r="K1627">
        <v>1</v>
      </c>
      <c r="L1627">
        <v>0</v>
      </c>
      <c r="M1627">
        <v>1</v>
      </c>
      <c r="N1627">
        <v>0</v>
      </c>
      <c r="O1627">
        <f t="shared" si="127"/>
        <v>-5.5185056857300223</v>
      </c>
      <c r="P1627">
        <f t="shared" si="128"/>
        <v>4.0118384125416703E-3</v>
      </c>
      <c r="Q1627">
        <f t="shared" si="129"/>
        <v>3.9958078770115394E-3</v>
      </c>
      <c r="R1627">
        <f t="shared" si="130"/>
        <v>-4.0038124475727582E-3</v>
      </c>
      <c r="S1627">
        <f t="shared" si="131"/>
        <v>0</v>
      </c>
    </row>
    <row r="1628" spans="1:19" x14ac:dyDescent="0.25">
      <c r="A1628">
        <v>1</v>
      </c>
      <c r="B1628">
        <v>39</v>
      </c>
      <c r="C1628">
        <v>13</v>
      </c>
      <c r="D1628">
        <v>39</v>
      </c>
      <c r="E1628">
        <v>2</v>
      </c>
      <c r="F1628">
        <v>0.8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f t="shared" si="127"/>
        <v>-5.5340592695927286</v>
      </c>
      <c r="P1628">
        <f t="shared" si="128"/>
        <v>3.9499227011380459E-3</v>
      </c>
      <c r="Q1628">
        <f t="shared" si="129"/>
        <v>3.9343821955887363E-3</v>
      </c>
      <c r="R1628">
        <f t="shared" si="130"/>
        <v>-3.9421422378881155E-3</v>
      </c>
      <c r="S1628">
        <f t="shared" si="131"/>
        <v>0</v>
      </c>
    </row>
    <row r="1629" spans="1:19" x14ac:dyDescent="0.25">
      <c r="A1629">
        <v>1</v>
      </c>
      <c r="B1629">
        <v>38</v>
      </c>
      <c r="C1629">
        <v>14</v>
      </c>
      <c r="D1629">
        <v>82</v>
      </c>
      <c r="E1629">
        <v>4</v>
      </c>
      <c r="F1629">
        <v>2.67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f t="shared" si="127"/>
        <v>-5.5348419556848665</v>
      </c>
      <c r="P1629">
        <f t="shared" si="128"/>
        <v>3.946832361115685E-3</v>
      </c>
      <c r="Q1629">
        <f t="shared" si="129"/>
        <v>3.9313161154494536E-3</v>
      </c>
      <c r="R1629">
        <f t="shared" si="130"/>
        <v>-3.9390640517069659E-3</v>
      </c>
      <c r="S1629">
        <f t="shared" si="131"/>
        <v>0</v>
      </c>
    </row>
    <row r="1630" spans="1:19" x14ac:dyDescent="0.25">
      <c r="A1630">
        <v>1</v>
      </c>
      <c r="B1630">
        <v>51</v>
      </c>
      <c r="C1630">
        <v>27</v>
      </c>
      <c r="D1630">
        <v>53</v>
      </c>
      <c r="E1630">
        <v>1</v>
      </c>
      <c r="F1630">
        <v>1.6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1</v>
      </c>
      <c r="M1630">
        <v>0</v>
      </c>
      <c r="N1630">
        <v>0</v>
      </c>
      <c r="O1630">
        <f t="shared" si="127"/>
        <v>-5.5354841120316145</v>
      </c>
      <c r="P1630">
        <f t="shared" si="128"/>
        <v>3.9442986912585996E-3</v>
      </c>
      <c r="Q1630">
        <f t="shared" si="129"/>
        <v>3.9288023214040721E-3</v>
      </c>
      <c r="R1630">
        <f t="shared" si="130"/>
        <v>-3.936540339322365E-3</v>
      </c>
      <c r="S1630">
        <f t="shared" si="131"/>
        <v>0</v>
      </c>
    </row>
    <row r="1631" spans="1:19" x14ac:dyDescent="0.25">
      <c r="A1631">
        <v>1</v>
      </c>
      <c r="B1631">
        <v>44</v>
      </c>
      <c r="C1631">
        <v>19</v>
      </c>
      <c r="D1631">
        <v>30</v>
      </c>
      <c r="E1631">
        <v>4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1</v>
      </c>
      <c r="M1631">
        <v>0</v>
      </c>
      <c r="N1631">
        <v>0</v>
      </c>
      <c r="O1631">
        <f t="shared" si="127"/>
        <v>-5.5365622843121525</v>
      </c>
      <c r="P1631">
        <f t="shared" si="128"/>
        <v>3.9400483494556162E-3</v>
      </c>
      <c r="Q1631">
        <f t="shared" si="129"/>
        <v>3.9245852936470845E-3</v>
      </c>
      <c r="R1631">
        <f t="shared" si="130"/>
        <v>-3.932306687310227E-3</v>
      </c>
      <c r="S1631">
        <f t="shared" si="131"/>
        <v>0</v>
      </c>
    </row>
    <row r="1632" spans="1:19" x14ac:dyDescent="0.25">
      <c r="A1632">
        <v>1</v>
      </c>
      <c r="B1632">
        <v>42</v>
      </c>
      <c r="C1632">
        <v>18</v>
      </c>
      <c r="D1632">
        <v>90</v>
      </c>
      <c r="E1632">
        <v>4</v>
      </c>
      <c r="F1632">
        <v>0.8</v>
      </c>
      <c r="G1632">
        <v>245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f t="shared" si="127"/>
        <v>-5.5375313167351967</v>
      </c>
      <c r="P1632">
        <f t="shared" si="128"/>
        <v>3.9362321641588979E-3</v>
      </c>
      <c r="Q1632">
        <f t="shared" si="129"/>
        <v>3.9207989890689228E-3</v>
      </c>
      <c r="R1632">
        <f t="shared" si="130"/>
        <v>-3.9285054717336622E-3</v>
      </c>
      <c r="S1632">
        <f t="shared" si="131"/>
        <v>0</v>
      </c>
    </row>
    <row r="1633" spans="1:19" x14ac:dyDescent="0.25">
      <c r="A1633">
        <v>1</v>
      </c>
      <c r="B1633">
        <v>60</v>
      </c>
      <c r="C1633">
        <v>35</v>
      </c>
      <c r="D1633">
        <v>49</v>
      </c>
      <c r="E1633">
        <v>3</v>
      </c>
      <c r="F1633">
        <v>0.5</v>
      </c>
      <c r="G1633">
        <v>0</v>
      </c>
      <c r="H1633">
        <v>0</v>
      </c>
      <c r="I1633">
        <v>0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f t="shared" si="127"/>
        <v>-5.5384598406177492</v>
      </c>
      <c r="P1633">
        <f t="shared" si="128"/>
        <v>3.9325789748864172E-3</v>
      </c>
      <c r="Q1633">
        <f t="shared" si="129"/>
        <v>3.9171743772893246E-3</v>
      </c>
      <c r="R1633">
        <f t="shared" si="130"/>
        <v>-3.9248665992612907E-3</v>
      </c>
      <c r="S1633">
        <f t="shared" si="131"/>
        <v>0</v>
      </c>
    </row>
    <row r="1634" spans="1:19" x14ac:dyDescent="0.25">
      <c r="A1634">
        <v>1</v>
      </c>
      <c r="B1634">
        <v>41</v>
      </c>
      <c r="C1634">
        <v>16</v>
      </c>
      <c r="D1634">
        <v>120</v>
      </c>
      <c r="E1634">
        <v>2</v>
      </c>
      <c r="F1634">
        <v>3.9</v>
      </c>
      <c r="G1634">
        <v>0</v>
      </c>
      <c r="H1634">
        <v>0</v>
      </c>
      <c r="I1634">
        <v>0</v>
      </c>
      <c r="J1634">
        <v>1</v>
      </c>
      <c r="K1634">
        <v>1</v>
      </c>
      <c r="L1634">
        <v>0</v>
      </c>
      <c r="M1634">
        <v>0</v>
      </c>
      <c r="N1634">
        <v>0</v>
      </c>
      <c r="O1634">
        <f t="shared" si="127"/>
        <v>-5.5406563026826801</v>
      </c>
      <c r="P1634">
        <f t="shared" si="128"/>
        <v>3.9239506936658173E-3</v>
      </c>
      <c r="Q1634">
        <f t="shared" si="129"/>
        <v>3.9086134870619888E-3</v>
      </c>
      <c r="R1634">
        <f t="shared" si="130"/>
        <v>-3.9162720795899832E-3</v>
      </c>
      <c r="S1634">
        <f t="shared" si="131"/>
        <v>0</v>
      </c>
    </row>
    <row r="1635" spans="1:19" x14ac:dyDescent="0.25">
      <c r="A1635">
        <v>1</v>
      </c>
      <c r="B1635">
        <v>33</v>
      </c>
      <c r="C1635">
        <v>6</v>
      </c>
      <c r="D1635">
        <v>53</v>
      </c>
      <c r="E1635">
        <v>2</v>
      </c>
      <c r="F1635">
        <v>1</v>
      </c>
      <c r="G1635">
        <v>96</v>
      </c>
      <c r="H1635">
        <v>0</v>
      </c>
      <c r="I1635">
        <v>0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f t="shared" si="127"/>
        <v>-5.5406978462755294</v>
      </c>
      <c r="P1635">
        <f t="shared" si="128"/>
        <v>3.9237876820419062E-3</v>
      </c>
      <c r="Q1635">
        <f t="shared" si="129"/>
        <v>3.9084517472203076E-3</v>
      </c>
      <c r="R1635">
        <f t="shared" si="130"/>
        <v>-3.9161097051023715E-3</v>
      </c>
      <c r="S1635">
        <f t="shared" si="131"/>
        <v>0</v>
      </c>
    </row>
    <row r="1636" spans="1:19" x14ac:dyDescent="0.25">
      <c r="A1636">
        <v>1</v>
      </c>
      <c r="B1636">
        <v>34</v>
      </c>
      <c r="C1636">
        <v>10</v>
      </c>
      <c r="D1636">
        <v>60</v>
      </c>
      <c r="E1636">
        <v>3</v>
      </c>
      <c r="F1636">
        <v>2.8</v>
      </c>
      <c r="G1636">
        <v>0</v>
      </c>
      <c r="H1636">
        <v>0</v>
      </c>
      <c r="I1636">
        <v>1</v>
      </c>
      <c r="J1636">
        <v>1</v>
      </c>
      <c r="K1636">
        <v>1</v>
      </c>
      <c r="L1636">
        <v>0</v>
      </c>
      <c r="M1636">
        <v>0</v>
      </c>
      <c r="N1636">
        <v>0</v>
      </c>
      <c r="O1636">
        <f t="shared" si="127"/>
        <v>-5.5456154196130427</v>
      </c>
      <c r="P1636">
        <f t="shared" si="128"/>
        <v>3.9045395342329212E-3</v>
      </c>
      <c r="Q1636">
        <f t="shared" si="129"/>
        <v>3.8893534001195511E-3</v>
      </c>
      <c r="R1636">
        <f t="shared" si="130"/>
        <v>-3.8969366039475609E-3</v>
      </c>
      <c r="S1636">
        <f t="shared" si="131"/>
        <v>0</v>
      </c>
    </row>
    <row r="1637" spans="1:19" x14ac:dyDescent="0.25">
      <c r="A1637">
        <v>1</v>
      </c>
      <c r="B1637">
        <v>50</v>
      </c>
      <c r="C1637">
        <v>24</v>
      </c>
      <c r="D1637">
        <v>102</v>
      </c>
      <c r="E1637">
        <v>2</v>
      </c>
      <c r="F1637">
        <v>6.3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f t="shared" si="127"/>
        <v>-5.5512001971714966</v>
      </c>
      <c r="P1637">
        <f t="shared" si="128"/>
        <v>3.8827943270574776E-3</v>
      </c>
      <c r="Q1637">
        <f t="shared" si="129"/>
        <v>3.8677765462254679E-3</v>
      </c>
      <c r="R1637">
        <f t="shared" si="130"/>
        <v>-3.8752757369727459E-3</v>
      </c>
      <c r="S1637">
        <f t="shared" si="131"/>
        <v>0</v>
      </c>
    </row>
    <row r="1638" spans="1:19" x14ac:dyDescent="0.25">
      <c r="A1638">
        <v>1</v>
      </c>
      <c r="B1638">
        <v>46</v>
      </c>
      <c r="C1638">
        <v>19</v>
      </c>
      <c r="D1638">
        <v>49</v>
      </c>
      <c r="E1638">
        <v>3</v>
      </c>
      <c r="F1638">
        <v>2.5</v>
      </c>
      <c r="G1638">
        <v>0</v>
      </c>
      <c r="H1638">
        <v>0</v>
      </c>
      <c r="I1638">
        <v>0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f t="shared" si="127"/>
        <v>-5.5529785699279799</v>
      </c>
      <c r="P1638">
        <f t="shared" si="128"/>
        <v>3.8758954076505876E-3</v>
      </c>
      <c r="Q1638">
        <f t="shared" si="129"/>
        <v>3.8609308435249129E-3</v>
      </c>
      <c r="R1638">
        <f t="shared" si="130"/>
        <v>-3.8684034774305676E-3</v>
      </c>
      <c r="S1638">
        <f t="shared" si="131"/>
        <v>0</v>
      </c>
    </row>
    <row r="1639" spans="1:19" x14ac:dyDescent="0.25">
      <c r="A1639">
        <v>1</v>
      </c>
      <c r="B1639">
        <v>65</v>
      </c>
      <c r="C1639">
        <v>41</v>
      </c>
      <c r="D1639">
        <v>42</v>
      </c>
      <c r="E1639">
        <v>1</v>
      </c>
      <c r="F1639">
        <v>1.9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f t="shared" si="127"/>
        <v>-5.554107900708857</v>
      </c>
      <c r="P1639">
        <f t="shared" si="128"/>
        <v>3.8715207103683699E-3</v>
      </c>
      <c r="Q1639">
        <f t="shared" si="129"/>
        <v>3.8565898429201084E-3</v>
      </c>
      <c r="R1639">
        <f t="shared" si="130"/>
        <v>-3.8640456610567974E-3</v>
      </c>
      <c r="S1639">
        <f t="shared" si="131"/>
        <v>0</v>
      </c>
    </row>
    <row r="1640" spans="1:19" x14ac:dyDescent="0.25">
      <c r="A1640">
        <v>1</v>
      </c>
      <c r="B1640">
        <v>58</v>
      </c>
      <c r="C1640">
        <v>32</v>
      </c>
      <c r="D1640">
        <v>41</v>
      </c>
      <c r="E1640">
        <v>3</v>
      </c>
      <c r="F1640">
        <v>2.2000000000000002</v>
      </c>
      <c r="G1640">
        <v>148</v>
      </c>
      <c r="H1640">
        <v>0</v>
      </c>
      <c r="I1640">
        <v>0</v>
      </c>
      <c r="J1640">
        <v>1</v>
      </c>
      <c r="K1640">
        <v>1</v>
      </c>
      <c r="L1640">
        <v>0</v>
      </c>
      <c r="M1640">
        <v>1</v>
      </c>
      <c r="N1640">
        <v>0</v>
      </c>
      <c r="O1640">
        <f t="shared" si="127"/>
        <v>-5.5543060079371278</v>
      </c>
      <c r="P1640">
        <f t="shared" si="128"/>
        <v>3.8707538100979971E-3</v>
      </c>
      <c r="Q1640">
        <f t="shared" si="129"/>
        <v>3.8558288459016377E-3</v>
      </c>
      <c r="R1640">
        <f t="shared" si="130"/>
        <v>-3.8632817181143723E-3</v>
      </c>
      <c r="S1640">
        <f t="shared" si="131"/>
        <v>0</v>
      </c>
    </row>
    <row r="1641" spans="1:19" x14ac:dyDescent="0.25">
      <c r="A1641">
        <v>1</v>
      </c>
      <c r="B1641">
        <v>40</v>
      </c>
      <c r="C1641">
        <v>15</v>
      </c>
      <c r="D1641">
        <v>40</v>
      </c>
      <c r="E1641">
        <v>2</v>
      </c>
      <c r="F1641">
        <v>2.2000000000000002</v>
      </c>
      <c r="G1641">
        <v>107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1</v>
      </c>
      <c r="N1641">
        <v>0</v>
      </c>
      <c r="O1641">
        <f t="shared" si="127"/>
        <v>-5.5554930699377936</v>
      </c>
      <c r="P1641">
        <f t="shared" si="128"/>
        <v>3.8661617114282482E-3</v>
      </c>
      <c r="Q1641">
        <f t="shared" si="129"/>
        <v>3.8512720708077986E-3</v>
      </c>
      <c r="R1641">
        <f t="shared" si="130"/>
        <v>-3.8587073153286012E-3</v>
      </c>
      <c r="S1641">
        <f t="shared" si="131"/>
        <v>0</v>
      </c>
    </row>
    <row r="1642" spans="1:19" x14ac:dyDescent="0.25">
      <c r="A1642">
        <v>1</v>
      </c>
      <c r="B1642">
        <v>62</v>
      </c>
      <c r="C1642">
        <v>38</v>
      </c>
      <c r="D1642">
        <v>30</v>
      </c>
      <c r="E1642">
        <v>3</v>
      </c>
      <c r="F1642">
        <v>0.1</v>
      </c>
      <c r="G1642">
        <v>128</v>
      </c>
      <c r="H1642">
        <v>0</v>
      </c>
      <c r="I1642">
        <v>0</v>
      </c>
      <c r="J1642">
        <v>1</v>
      </c>
      <c r="K1642">
        <v>0</v>
      </c>
      <c r="L1642">
        <v>0</v>
      </c>
      <c r="M1642">
        <v>1</v>
      </c>
      <c r="N1642">
        <v>0</v>
      </c>
      <c r="O1642">
        <f t="shared" si="127"/>
        <v>-5.5555233128627277</v>
      </c>
      <c r="P1642">
        <f t="shared" si="128"/>
        <v>3.8660447891578709E-3</v>
      </c>
      <c r="Q1642">
        <f t="shared" si="129"/>
        <v>3.8511560473886305E-3</v>
      </c>
      <c r="R1642">
        <f t="shared" si="130"/>
        <v>-3.8585908433508777E-3</v>
      </c>
      <c r="S1642">
        <f t="shared" si="131"/>
        <v>0</v>
      </c>
    </row>
    <row r="1643" spans="1:19" x14ac:dyDescent="0.25">
      <c r="A1643">
        <v>1</v>
      </c>
      <c r="B1643">
        <v>29</v>
      </c>
      <c r="C1643">
        <v>5</v>
      </c>
      <c r="D1643">
        <v>30</v>
      </c>
      <c r="E1643">
        <v>3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f t="shared" si="127"/>
        <v>-5.555906559356858</v>
      </c>
      <c r="P1643">
        <f t="shared" si="128"/>
        <v>3.8645634249282307E-3</v>
      </c>
      <c r="Q1643">
        <f t="shared" si="129"/>
        <v>3.8496860689487163E-3</v>
      </c>
      <c r="R1643">
        <f t="shared" si="130"/>
        <v>-3.8571151829973165E-3</v>
      </c>
      <c r="S1643">
        <f t="shared" si="131"/>
        <v>0</v>
      </c>
    </row>
    <row r="1644" spans="1:19" x14ac:dyDescent="0.25">
      <c r="A1644">
        <v>1</v>
      </c>
      <c r="B1644">
        <v>56</v>
      </c>
      <c r="C1644">
        <v>30</v>
      </c>
      <c r="D1644">
        <v>15</v>
      </c>
      <c r="E1644">
        <v>4</v>
      </c>
      <c r="F1644">
        <v>0.7</v>
      </c>
      <c r="G1644">
        <v>102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f t="shared" si="127"/>
        <v>-5.5563174649248408</v>
      </c>
      <c r="P1644">
        <f t="shared" si="128"/>
        <v>3.8629757805074098E-3</v>
      </c>
      <c r="Q1644">
        <f t="shared" si="129"/>
        <v>3.8481106223724722E-3</v>
      </c>
      <c r="R1644">
        <f t="shared" si="130"/>
        <v>-3.8555336492584174E-3</v>
      </c>
      <c r="S1644">
        <f t="shared" si="131"/>
        <v>0</v>
      </c>
    </row>
    <row r="1645" spans="1:19" x14ac:dyDescent="0.25">
      <c r="A1645">
        <v>1</v>
      </c>
      <c r="B1645">
        <v>44</v>
      </c>
      <c r="C1645">
        <v>20</v>
      </c>
      <c r="D1645">
        <v>122</v>
      </c>
      <c r="E1645">
        <v>1</v>
      </c>
      <c r="F1645">
        <v>0.3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0</v>
      </c>
      <c r="M1645">
        <v>0</v>
      </c>
      <c r="N1645">
        <v>0</v>
      </c>
      <c r="O1645">
        <f t="shared" si="127"/>
        <v>-5.5565749953769252</v>
      </c>
      <c r="P1645">
        <f t="shared" si="128"/>
        <v>3.8619810746972805E-3</v>
      </c>
      <c r="Q1645">
        <f t="shared" si="129"/>
        <v>3.847123556330709E-3</v>
      </c>
      <c r="R1645">
        <f t="shared" si="130"/>
        <v>-3.8545427706953334E-3</v>
      </c>
      <c r="S1645">
        <f t="shared" si="131"/>
        <v>0</v>
      </c>
    </row>
    <row r="1646" spans="1:19" x14ac:dyDescent="0.25">
      <c r="A1646">
        <v>1</v>
      </c>
      <c r="B1646">
        <v>25</v>
      </c>
      <c r="C1646">
        <v>0</v>
      </c>
      <c r="D1646">
        <v>44</v>
      </c>
      <c r="E1646">
        <v>4</v>
      </c>
      <c r="F1646">
        <v>0.6</v>
      </c>
      <c r="G1646">
        <v>0</v>
      </c>
      <c r="H1646">
        <v>0</v>
      </c>
      <c r="I1646">
        <v>0</v>
      </c>
      <c r="J1646">
        <v>1</v>
      </c>
      <c r="K1646">
        <v>1</v>
      </c>
      <c r="L1646">
        <v>1</v>
      </c>
      <c r="M1646">
        <v>0</v>
      </c>
      <c r="N1646">
        <v>0</v>
      </c>
      <c r="O1646">
        <f t="shared" si="127"/>
        <v>-5.5581301187639447</v>
      </c>
      <c r="P1646">
        <f t="shared" si="128"/>
        <v>3.855979885112373E-3</v>
      </c>
      <c r="Q1646">
        <f t="shared" si="129"/>
        <v>3.8411684169612418E-3</v>
      </c>
      <c r="R1646">
        <f t="shared" si="130"/>
        <v>-3.8485646505593807E-3</v>
      </c>
      <c r="S1646">
        <f t="shared" si="131"/>
        <v>0</v>
      </c>
    </row>
    <row r="1647" spans="1:19" x14ac:dyDescent="0.25">
      <c r="A1647">
        <v>1</v>
      </c>
      <c r="B1647">
        <v>62</v>
      </c>
      <c r="C1647">
        <v>36</v>
      </c>
      <c r="D1647">
        <v>115</v>
      </c>
      <c r="E1647">
        <v>2</v>
      </c>
      <c r="F1647">
        <v>2.8</v>
      </c>
      <c r="G1647">
        <v>202</v>
      </c>
      <c r="H1647">
        <v>0</v>
      </c>
      <c r="I1647">
        <v>0</v>
      </c>
      <c r="J1647">
        <v>1</v>
      </c>
      <c r="K1647">
        <v>1</v>
      </c>
      <c r="L1647">
        <v>0</v>
      </c>
      <c r="M1647">
        <v>0</v>
      </c>
      <c r="N1647">
        <v>0</v>
      </c>
      <c r="O1647">
        <f t="shared" si="127"/>
        <v>-5.5612282453161246</v>
      </c>
      <c r="P1647">
        <f t="shared" si="128"/>
        <v>3.844052057945321E-3</v>
      </c>
      <c r="Q1647">
        <f t="shared" si="129"/>
        <v>3.8293319067486285E-3</v>
      </c>
      <c r="R1647">
        <f t="shared" si="130"/>
        <v>-3.8366825695936571E-3</v>
      </c>
      <c r="S1647">
        <f t="shared" si="131"/>
        <v>0</v>
      </c>
    </row>
    <row r="1648" spans="1:19" x14ac:dyDescent="0.25">
      <c r="A1648">
        <v>1</v>
      </c>
      <c r="B1648">
        <v>60</v>
      </c>
      <c r="C1648">
        <v>34</v>
      </c>
      <c r="D1648">
        <v>25</v>
      </c>
      <c r="E1648">
        <v>4</v>
      </c>
      <c r="F1648">
        <v>0.7</v>
      </c>
      <c r="G1648">
        <v>0</v>
      </c>
      <c r="H1648">
        <v>0</v>
      </c>
      <c r="I1648">
        <v>0</v>
      </c>
      <c r="J1648">
        <v>1</v>
      </c>
      <c r="K1648">
        <v>0</v>
      </c>
      <c r="L1648">
        <v>0</v>
      </c>
      <c r="M1648">
        <v>1</v>
      </c>
      <c r="N1648">
        <v>0</v>
      </c>
      <c r="O1648">
        <f t="shared" si="127"/>
        <v>-5.5615327164143418</v>
      </c>
      <c r="P1648">
        <f t="shared" si="128"/>
        <v>3.842881833352458E-3</v>
      </c>
      <c r="Q1648">
        <f t="shared" si="129"/>
        <v>3.8281706259988336E-3</v>
      </c>
      <c r="R1648">
        <f t="shared" si="130"/>
        <v>-3.835516825499697E-3</v>
      </c>
      <c r="S1648">
        <f t="shared" si="131"/>
        <v>0</v>
      </c>
    </row>
    <row r="1649" spans="1:19" x14ac:dyDescent="0.25">
      <c r="A1649">
        <v>1</v>
      </c>
      <c r="B1649">
        <v>64</v>
      </c>
      <c r="C1649">
        <v>39</v>
      </c>
      <c r="D1649">
        <v>24</v>
      </c>
      <c r="E1649">
        <v>4</v>
      </c>
      <c r="F1649">
        <v>0.4</v>
      </c>
      <c r="G1649">
        <v>78</v>
      </c>
      <c r="H1649">
        <v>0</v>
      </c>
      <c r="I1649">
        <v>0</v>
      </c>
      <c r="J1649">
        <v>1</v>
      </c>
      <c r="K1649">
        <v>0</v>
      </c>
      <c r="L1649">
        <v>1</v>
      </c>
      <c r="M1649">
        <v>0</v>
      </c>
      <c r="N1649">
        <v>0</v>
      </c>
      <c r="O1649">
        <f t="shared" si="127"/>
        <v>-5.5621050526098657</v>
      </c>
      <c r="P1649">
        <f t="shared" si="128"/>
        <v>3.8406830422679926E-3</v>
      </c>
      <c r="Q1649">
        <f t="shared" si="129"/>
        <v>3.8259886326068296E-3</v>
      </c>
      <c r="R1649">
        <f t="shared" si="130"/>
        <v>-3.8333264493638363E-3</v>
      </c>
      <c r="S1649">
        <f t="shared" si="131"/>
        <v>0</v>
      </c>
    </row>
    <row r="1650" spans="1:19" x14ac:dyDescent="0.25">
      <c r="A1650">
        <v>1</v>
      </c>
      <c r="B1650">
        <v>35</v>
      </c>
      <c r="C1650">
        <v>10</v>
      </c>
      <c r="D1650">
        <v>48</v>
      </c>
      <c r="E1650">
        <v>1</v>
      </c>
      <c r="F1650">
        <v>2.5</v>
      </c>
      <c r="G1650">
        <v>164</v>
      </c>
      <c r="H1650">
        <v>0</v>
      </c>
      <c r="I1650">
        <v>0</v>
      </c>
      <c r="J1650">
        <v>1</v>
      </c>
      <c r="K1650">
        <v>0</v>
      </c>
      <c r="L1650">
        <v>0</v>
      </c>
      <c r="M1650">
        <v>1</v>
      </c>
      <c r="N1650">
        <v>0</v>
      </c>
      <c r="O1650">
        <f t="shared" si="127"/>
        <v>-5.5633544320012716</v>
      </c>
      <c r="P1650">
        <f t="shared" si="128"/>
        <v>3.8358875683330049E-3</v>
      </c>
      <c r="Q1650">
        <f t="shared" si="129"/>
        <v>3.8212297605985804E-3</v>
      </c>
      <c r="R1650">
        <f t="shared" si="130"/>
        <v>-3.8285493114471186E-3</v>
      </c>
      <c r="S1650">
        <f t="shared" si="131"/>
        <v>0</v>
      </c>
    </row>
    <row r="1651" spans="1:19" x14ac:dyDescent="0.25">
      <c r="A1651">
        <v>1</v>
      </c>
      <c r="B1651">
        <v>52</v>
      </c>
      <c r="C1651">
        <v>27</v>
      </c>
      <c r="D1651">
        <v>45</v>
      </c>
      <c r="E1651">
        <v>2</v>
      </c>
      <c r="F1651">
        <v>2</v>
      </c>
      <c r="G1651">
        <v>121</v>
      </c>
      <c r="H1651">
        <v>0</v>
      </c>
      <c r="I1651">
        <v>0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f t="shared" si="127"/>
        <v>-5.5652746880492838</v>
      </c>
      <c r="P1651">
        <f t="shared" si="128"/>
        <v>3.8285287496996438E-3</v>
      </c>
      <c r="Q1651">
        <f t="shared" si="129"/>
        <v>3.8139270204525844E-3</v>
      </c>
      <c r="R1651">
        <f t="shared" si="130"/>
        <v>-3.8212185856807707E-3</v>
      </c>
      <c r="S1651">
        <f t="shared" si="131"/>
        <v>0</v>
      </c>
    </row>
    <row r="1652" spans="1:19" x14ac:dyDescent="0.25">
      <c r="A1652">
        <v>1</v>
      </c>
      <c r="B1652">
        <v>43</v>
      </c>
      <c r="C1652">
        <v>19</v>
      </c>
      <c r="D1652">
        <v>122</v>
      </c>
      <c r="E1652">
        <v>1</v>
      </c>
      <c r="F1652">
        <v>0.3</v>
      </c>
      <c r="G1652">
        <v>0</v>
      </c>
      <c r="H1652">
        <v>0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f t="shared" si="127"/>
        <v>-5.5653088826532588</v>
      </c>
      <c r="P1652">
        <f t="shared" si="128"/>
        <v>3.8283978369135089E-3</v>
      </c>
      <c r="Q1652">
        <f t="shared" si="129"/>
        <v>3.8137971043288687E-3</v>
      </c>
      <c r="R1652">
        <f t="shared" si="130"/>
        <v>-3.8210881721779119E-3</v>
      </c>
      <c r="S1652">
        <f t="shared" si="131"/>
        <v>0</v>
      </c>
    </row>
    <row r="1653" spans="1:19" x14ac:dyDescent="0.25">
      <c r="A1653">
        <v>1</v>
      </c>
      <c r="B1653">
        <v>58</v>
      </c>
      <c r="C1653">
        <v>33</v>
      </c>
      <c r="D1653">
        <v>23</v>
      </c>
      <c r="E1653">
        <v>3</v>
      </c>
      <c r="F1653">
        <v>1.3</v>
      </c>
      <c r="G1653">
        <v>131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f t="shared" si="127"/>
        <v>-5.5654100290894526</v>
      </c>
      <c r="P1653">
        <f t="shared" si="128"/>
        <v>3.8280106276987196E-3</v>
      </c>
      <c r="Q1653">
        <f t="shared" si="129"/>
        <v>3.8134128428086453E-3</v>
      </c>
      <c r="R1653">
        <f t="shared" si="130"/>
        <v>-3.8207024396261753E-3</v>
      </c>
      <c r="S1653">
        <f t="shared" si="131"/>
        <v>0</v>
      </c>
    </row>
    <row r="1654" spans="1:19" x14ac:dyDescent="0.25">
      <c r="A1654">
        <v>1</v>
      </c>
      <c r="B1654">
        <v>54</v>
      </c>
      <c r="C1654">
        <v>24</v>
      </c>
      <c r="D1654">
        <v>50</v>
      </c>
      <c r="E1654">
        <v>3</v>
      </c>
      <c r="F1654">
        <v>2</v>
      </c>
      <c r="G1654">
        <v>0</v>
      </c>
      <c r="H1654">
        <v>0</v>
      </c>
      <c r="I1654">
        <v>0</v>
      </c>
      <c r="J1654">
        <v>1</v>
      </c>
      <c r="K1654">
        <v>1</v>
      </c>
      <c r="L1654">
        <v>0</v>
      </c>
      <c r="M1654">
        <v>1</v>
      </c>
      <c r="N1654">
        <v>0</v>
      </c>
      <c r="O1654">
        <f t="shared" si="127"/>
        <v>-5.5668583462379191</v>
      </c>
      <c r="P1654">
        <f t="shared" si="128"/>
        <v>3.8224704671852802E-3</v>
      </c>
      <c r="Q1654">
        <f t="shared" si="129"/>
        <v>3.8079148252243037E-3</v>
      </c>
      <c r="R1654">
        <f t="shared" si="130"/>
        <v>-3.815183390802094E-3</v>
      </c>
      <c r="S1654">
        <f t="shared" si="131"/>
        <v>0</v>
      </c>
    </row>
    <row r="1655" spans="1:19" x14ac:dyDescent="0.25">
      <c r="A1655">
        <v>1</v>
      </c>
      <c r="B1655">
        <v>42</v>
      </c>
      <c r="C1655">
        <v>18</v>
      </c>
      <c r="D1655">
        <v>114</v>
      </c>
      <c r="E1655">
        <v>1</v>
      </c>
      <c r="F1655">
        <v>0.3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f t="shared" si="127"/>
        <v>-5.5673330001915939</v>
      </c>
      <c r="P1655">
        <f t="shared" si="128"/>
        <v>3.8206565469914768E-3</v>
      </c>
      <c r="Q1655">
        <f t="shared" si="129"/>
        <v>3.8061146899825947E-3</v>
      </c>
      <c r="R1655">
        <f t="shared" si="130"/>
        <v>-3.8133763762291887E-3</v>
      </c>
      <c r="S1655">
        <f t="shared" si="131"/>
        <v>0</v>
      </c>
    </row>
    <row r="1656" spans="1:19" x14ac:dyDescent="0.25">
      <c r="A1656">
        <v>1</v>
      </c>
      <c r="B1656">
        <v>40</v>
      </c>
      <c r="C1656">
        <v>14</v>
      </c>
      <c r="D1656">
        <v>18</v>
      </c>
      <c r="E1656">
        <v>4</v>
      </c>
      <c r="F1656">
        <v>1.5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f t="shared" si="127"/>
        <v>-5.5688330670272217</v>
      </c>
      <c r="P1656">
        <f t="shared" si="128"/>
        <v>3.8149296032880683E-3</v>
      </c>
      <c r="Q1656">
        <f t="shared" si="129"/>
        <v>3.8004312256998854E-3</v>
      </c>
      <c r="R1656">
        <f t="shared" si="130"/>
        <v>-3.8076712136558806E-3</v>
      </c>
      <c r="S1656">
        <f t="shared" si="131"/>
        <v>0</v>
      </c>
    </row>
    <row r="1657" spans="1:19" x14ac:dyDescent="0.25">
      <c r="A1657">
        <v>1</v>
      </c>
      <c r="B1657">
        <v>54</v>
      </c>
      <c r="C1657">
        <v>28</v>
      </c>
      <c r="D1657">
        <v>85</v>
      </c>
      <c r="E1657">
        <v>4</v>
      </c>
      <c r="F1657">
        <v>4.9000000000000004</v>
      </c>
      <c r="G1657">
        <v>0</v>
      </c>
      <c r="H1657">
        <v>0</v>
      </c>
      <c r="I1657">
        <v>0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f t="shared" si="127"/>
        <v>-5.5735066264406212</v>
      </c>
      <c r="P1657">
        <f t="shared" si="128"/>
        <v>3.7971419014466603E-3</v>
      </c>
      <c r="Q1657">
        <f t="shared" si="129"/>
        <v>3.7827781560066105E-3</v>
      </c>
      <c r="R1657">
        <f t="shared" si="130"/>
        <v>-3.7899509557491589E-3</v>
      </c>
      <c r="S1657">
        <f t="shared" si="131"/>
        <v>0</v>
      </c>
    </row>
    <row r="1658" spans="1:19" x14ac:dyDescent="0.25">
      <c r="A1658">
        <v>1</v>
      </c>
      <c r="B1658">
        <v>51</v>
      </c>
      <c r="C1658">
        <v>27</v>
      </c>
      <c r="D1658">
        <v>38</v>
      </c>
      <c r="E1658">
        <v>2</v>
      </c>
      <c r="F1658">
        <v>1</v>
      </c>
      <c r="G1658">
        <v>164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1</v>
      </c>
      <c r="N1658">
        <v>0</v>
      </c>
      <c r="O1658">
        <f t="shared" si="127"/>
        <v>-5.5737225631282774</v>
      </c>
      <c r="P1658">
        <f t="shared" si="128"/>
        <v>3.7963220477233357E-3</v>
      </c>
      <c r="Q1658">
        <f t="shared" si="129"/>
        <v>3.7819644925366123E-3</v>
      </c>
      <c r="R1658">
        <f t="shared" si="130"/>
        <v>-3.7891342030171122E-3</v>
      </c>
      <c r="S1658">
        <f t="shared" si="131"/>
        <v>0</v>
      </c>
    </row>
    <row r="1659" spans="1:19" x14ac:dyDescent="0.25">
      <c r="A1659">
        <v>1</v>
      </c>
      <c r="B1659">
        <v>40</v>
      </c>
      <c r="C1659">
        <v>16</v>
      </c>
      <c r="D1659">
        <v>109</v>
      </c>
      <c r="E1659">
        <v>2</v>
      </c>
      <c r="F1659">
        <v>2.2000000000000002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  <c r="M1659">
        <v>0</v>
      </c>
      <c r="N1659">
        <v>0</v>
      </c>
      <c r="O1659">
        <f t="shared" si="127"/>
        <v>-5.5752660875125963</v>
      </c>
      <c r="P1659">
        <f t="shared" si="128"/>
        <v>3.7904668520530775E-3</v>
      </c>
      <c r="Q1659">
        <f t="shared" si="129"/>
        <v>3.7761534675062303E-3</v>
      </c>
      <c r="R1659">
        <f t="shared" si="130"/>
        <v>-3.7833011344766579E-3</v>
      </c>
      <c r="S1659">
        <f t="shared" si="131"/>
        <v>0</v>
      </c>
    </row>
    <row r="1660" spans="1:19" x14ac:dyDescent="0.25">
      <c r="A1660">
        <v>1</v>
      </c>
      <c r="B1660">
        <v>61</v>
      </c>
      <c r="C1660">
        <v>37</v>
      </c>
      <c r="D1660">
        <v>33</v>
      </c>
      <c r="E1660">
        <v>3</v>
      </c>
      <c r="F1660">
        <v>0.1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1</v>
      </c>
      <c r="N1660">
        <v>0</v>
      </c>
      <c r="O1660">
        <f t="shared" si="127"/>
        <v>-5.5760323877756965</v>
      </c>
      <c r="P1660">
        <f t="shared" si="128"/>
        <v>3.7875633289344247E-3</v>
      </c>
      <c r="Q1660">
        <f t="shared" si="129"/>
        <v>3.7732718229477264E-3</v>
      </c>
      <c r="R1660">
        <f t="shared" si="130"/>
        <v>-3.7804085713234164E-3</v>
      </c>
      <c r="S1660">
        <f t="shared" si="131"/>
        <v>0</v>
      </c>
    </row>
    <row r="1661" spans="1:19" x14ac:dyDescent="0.25">
      <c r="A1661">
        <v>1</v>
      </c>
      <c r="B1661">
        <v>55</v>
      </c>
      <c r="C1661">
        <v>30</v>
      </c>
      <c r="D1661">
        <v>40</v>
      </c>
      <c r="E1661">
        <v>2</v>
      </c>
      <c r="F1661">
        <v>2.2999999999999998</v>
      </c>
      <c r="G1661">
        <v>0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1</v>
      </c>
      <c r="N1661">
        <v>0</v>
      </c>
      <c r="O1661">
        <f t="shared" si="127"/>
        <v>-5.5763933796887555</v>
      </c>
      <c r="P1661">
        <f t="shared" si="128"/>
        <v>3.7861962959612502E-3</v>
      </c>
      <c r="Q1661">
        <f t="shared" si="129"/>
        <v>3.7719150850376E-3</v>
      </c>
      <c r="R1661">
        <f t="shared" si="130"/>
        <v>-3.7790466956098842E-3</v>
      </c>
      <c r="S1661">
        <f t="shared" si="131"/>
        <v>0</v>
      </c>
    </row>
    <row r="1662" spans="1:19" x14ac:dyDescent="0.25">
      <c r="A1662">
        <v>1</v>
      </c>
      <c r="B1662">
        <v>40</v>
      </c>
      <c r="C1662">
        <v>16</v>
      </c>
      <c r="D1662">
        <v>89</v>
      </c>
      <c r="E1662">
        <v>4</v>
      </c>
      <c r="F1662">
        <v>0.8</v>
      </c>
      <c r="G1662">
        <v>155</v>
      </c>
      <c r="H1662">
        <v>0</v>
      </c>
      <c r="I1662">
        <v>0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f t="shared" si="127"/>
        <v>-5.5792756109099102</v>
      </c>
      <c r="P1662">
        <f t="shared" si="128"/>
        <v>3.7752993141418863E-3</v>
      </c>
      <c r="Q1662">
        <f t="shared" si="129"/>
        <v>3.7611000357564762E-3</v>
      </c>
      <c r="R1662">
        <f t="shared" si="130"/>
        <v>-3.7681907573551342E-3</v>
      </c>
      <c r="S1662">
        <f t="shared" si="131"/>
        <v>0</v>
      </c>
    </row>
    <row r="1663" spans="1:19" x14ac:dyDescent="0.25">
      <c r="A1663">
        <v>1</v>
      </c>
      <c r="B1663">
        <v>58</v>
      </c>
      <c r="C1663">
        <v>32</v>
      </c>
      <c r="D1663">
        <v>51</v>
      </c>
      <c r="E1663">
        <v>1</v>
      </c>
      <c r="F1663">
        <v>2.8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v>1</v>
      </c>
      <c r="M1663">
        <v>0</v>
      </c>
      <c r="N1663">
        <v>0</v>
      </c>
      <c r="O1663">
        <f t="shared" si="127"/>
        <v>-5.588846489929395</v>
      </c>
      <c r="P1663">
        <f t="shared" si="128"/>
        <v>3.7393387427866252E-3</v>
      </c>
      <c r="Q1663">
        <f t="shared" si="129"/>
        <v>3.725408179647774E-3</v>
      </c>
      <c r="R1663">
        <f t="shared" si="130"/>
        <v>-3.7323647955639356E-3</v>
      </c>
      <c r="S1663">
        <f t="shared" si="131"/>
        <v>0</v>
      </c>
    </row>
    <row r="1664" spans="1:19" x14ac:dyDescent="0.25">
      <c r="A1664">
        <v>1</v>
      </c>
      <c r="B1664">
        <v>63</v>
      </c>
      <c r="C1664">
        <v>38</v>
      </c>
      <c r="D1664">
        <v>15</v>
      </c>
      <c r="E1664">
        <v>4</v>
      </c>
      <c r="F1664">
        <v>0.6</v>
      </c>
      <c r="G1664">
        <v>83</v>
      </c>
      <c r="H1664">
        <v>0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0</v>
      </c>
      <c r="O1664">
        <f t="shared" si="127"/>
        <v>-5.5932695623929813</v>
      </c>
      <c r="P1664">
        <f t="shared" si="128"/>
        <v>3.7228359001004467E-3</v>
      </c>
      <c r="Q1664">
        <f t="shared" si="129"/>
        <v>3.7090277982586191E-3</v>
      </c>
      <c r="R1664">
        <f t="shared" si="130"/>
        <v>-3.7159232975422858E-3</v>
      </c>
      <c r="S1664">
        <f t="shared" si="131"/>
        <v>0</v>
      </c>
    </row>
    <row r="1665" spans="1:19" x14ac:dyDescent="0.25">
      <c r="A1665">
        <v>1</v>
      </c>
      <c r="B1665">
        <v>50</v>
      </c>
      <c r="C1665">
        <v>25</v>
      </c>
      <c r="D1665">
        <v>24</v>
      </c>
      <c r="E1665">
        <v>4</v>
      </c>
      <c r="F1665">
        <v>0.4</v>
      </c>
      <c r="G1665">
        <v>137</v>
      </c>
      <c r="H1665">
        <v>0</v>
      </c>
      <c r="I1665">
        <v>0</v>
      </c>
      <c r="J1665">
        <v>1</v>
      </c>
      <c r="K1665">
        <v>0</v>
      </c>
      <c r="L1665">
        <v>1</v>
      </c>
      <c r="M1665">
        <v>0</v>
      </c>
      <c r="N1665">
        <v>0</v>
      </c>
      <c r="O1665">
        <f t="shared" si="127"/>
        <v>-5.5937876680677867</v>
      </c>
      <c r="P1665">
        <f t="shared" si="128"/>
        <v>3.7209075772748706E-3</v>
      </c>
      <c r="Q1665">
        <f t="shared" si="129"/>
        <v>3.7071137496340377E-3</v>
      </c>
      <c r="R1665">
        <f t="shared" si="130"/>
        <v>-3.7140021250742085E-3</v>
      </c>
      <c r="S1665">
        <f t="shared" si="131"/>
        <v>0</v>
      </c>
    </row>
    <row r="1666" spans="1:19" x14ac:dyDescent="0.25">
      <c r="A1666">
        <v>1</v>
      </c>
      <c r="B1666">
        <v>42</v>
      </c>
      <c r="C1666">
        <v>18</v>
      </c>
      <c r="D1666">
        <v>81</v>
      </c>
      <c r="E1666">
        <v>4</v>
      </c>
      <c r="F1666">
        <v>2.4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f t="shared" si="127"/>
        <v>-5.5949335523186381</v>
      </c>
      <c r="P1666">
        <f t="shared" si="128"/>
        <v>3.7166462898205626E-3</v>
      </c>
      <c r="Q1666">
        <f t="shared" si="129"/>
        <v>3.7028839798153457E-3</v>
      </c>
      <c r="R1666">
        <f t="shared" si="130"/>
        <v>-3.7097566256850544E-3</v>
      </c>
      <c r="S1666">
        <f t="shared" si="131"/>
        <v>0</v>
      </c>
    </row>
    <row r="1667" spans="1:19" x14ac:dyDescent="0.25">
      <c r="A1667">
        <v>1</v>
      </c>
      <c r="B1667">
        <v>32</v>
      </c>
      <c r="C1667">
        <v>8</v>
      </c>
      <c r="D1667">
        <v>45</v>
      </c>
      <c r="E1667">
        <v>1</v>
      </c>
      <c r="F1667">
        <v>2.4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1</v>
      </c>
      <c r="M1667">
        <v>0</v>
      </c>
      <c r="N1667">
        <v>0</v>
      </c>
      <c r="O1667">
        <f t="shared" si="127"/>
        <v>-5.5956382315829192</v>
      </c>
      <c r="P1667">
        <f t="shared" si="128"/>
        <v>3.7140281688235886E-3</v>
      </c>
      <c r="Q1667">
        <f t="shared" si="129"/>
        <v>3.7002852053382813E-3</v>
      </c>
      <c r="R1667">
        <f t="shared" si="130"/>
        <v>-3.7071481958844336E-3</v>
      </c>
      <c r="S1667">
        <f t="shared" si="131"/>
        <v>0</v>
      </c>
    </row>
    <row r="1668" spans="1:19" x14ac:dyDescent="0.25">
      <c r="A1668">
        <v>1</v>
      </c>
      <c r="B1668">
        <v>38</v>
      </c>
      <c r="C1668">
        <v>13</v>
      </c>
      <c r="D1668">
        <v>41</v>
      </c>
      <c r="E1668">
        <v>3</v>
      </c>
      <c r="F1668">
        <v>0.5</v>
      </c>
      <c r="G1668">
        <v>0</v>
      </c>
      <c r="H1668">
        <v>0</v>
      </c>
      <c r="I1668">
        <v>0</v>
      </c>
      <c r="J1668">
        <v>0</v>
      </c>
      <c r="K1668">
        <v>1</v>
      </c>
      <c r="L1668">
        <v>0</v>
      </c>
      <c r="M1668">
        <v>1</v>
      </c>
      <c r="N1668">
        <v>0</v>
      </c>
      <c r="O1668">
        <f t="shared" si="127"/>
        <v>-5.5973927963276173</v>
      </c>
      <c r="P1668">
        <f t="shared" si="128"/>
        <v>3.707517379408826E-3</v>
      </c>
      <c r="Q1668">
        <f t="shared" si="129"/>
        <v>3.6938224684107427E-3</v>
      </c>
      <c r="R1668">
        <f t="shared" si="130"/>
        <v>-3.7006614772087383E-3</v>
      </c>
      <c r="S1668">
        <f t="shared" si="131"/>
        <v>0</v>
      </c>
    </row>
    <row r="1669" spans="1:19" x14ac:dyDescent="0.25">
      <c r="A1669">
        <v>1</v>
      </c>
      <c r="B1669">
        <v>35</v>
      </c>
      <c r="C1669">
        <v>8</v>
      </c>
      <c r="D1669">
        <v>48</v>
      </c>
      <c r="E1669">
        <v>2</v>
      </c>
      <c r="F1669">
        <v>1.67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v>1</v>
      </c>
      <c r="M1669">
        <v>0</v>
      </c>
      <c r="N1669">
        <v>0</v>
      </c>
      <c r="O1669">
        <f t="shared" si="127"/>
        <v>-5.6028423755296988</v>
      </c>
      <c r="P1669">
        <f t="shared" si="128"/>
        <v>3.6873679227031196E-3</v>
      </c>
      <c r="Q1669">
        <f t="shared" si="129"/>
        <v>3.6738211922849409E-3</v>
      </c>
      <c r="R1669">
        <f t="shared" si="130"/>
        <v>-3.680586247512883E-3</v>
      </c>
      <c r="S1669">
        <f t="shared" si="131"/>
        <v>0</v>
      </c>
    </row>
    <row r="1670" spans="1:19" x14ac:dyDescent="0.25">
      <c r="A1670">
        <v>1</v>
      </c>
      <c r="B1670">
        <v>59</v>
      </c>
      <c r="C1670">
        <v>33</v>
      </c>
      <c r="D1670">
        <v>99</v>
      </c>
      <c r="E1670">
        <v>2</v>
      </c>
      <c r="F1670">
        <v>2.7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f t="shared" si="127"/>
        <v>-5.603807021197281</v>
      </c>
      <c r="P1670">
        <f t="shared" si="128"/>
        <v>3.6838126342841828E-3</v>
      </c>
      <c r="Q1670">
        <f t="shared" si="129"/>
        <v>3.6702919663669682E-3</v>
      </c>
      <c r="R1670">
        <f t="shared" si="130"/>
        <v>-3.677044014314092E-3</v>
      </c>
      <c r="S1670">
        <f t="shared" si="131"/>
        <v>0</v>
      </c>
    </row>
    <row r="1671" spans="1:19" x14ac:dyDescent="0.25">
      <c r="A1671">
        <v>1</v>
      </c>
      <c r="B1671">
        <v>49</v>
      </c>
      <c r="C1671">
        <v>25</v>
      </c>
      <c r="D1671">
        <v>30</v>
      </c>
      <c r="E1671">
        <v>4</v>
      </c>
      <c r="F1671">
        <v>0.9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1</v>
      </c>
      <c r="M1671">
        <v>0</v>
      </c>
      <c r="N1671">
        <v>0</v>
      </c>
      <c r="O1671">
        <f t="shared" si="127"/>
        <v>-5.6042058884000845</v>
      </c>
      <c r="P1671">
        <f t="shared" si="128"/>
        <v>3.6823435752423054E-3</v>
      </c>
      <c r="Q1671">
        <f t="shared" si="129"/>
        <v>3.6688336691520708E-3</v>
      </c>
      <c r="R1671">
        <f t="shared" si="130"/>
        <v>-3.6755803460766768E-3</v>
      </c>
      <c r="S1671">
        <f t="shared" si="131"/>
        <v>0</v>
      </c>
    </row>
    <row r="1672" spans="1:19" x14ac:dyDescent="0.25">
      <c r="A1672">
        <v>1</v>
      </c>
      <c r="B1672">
        <v>37</v>
      </c>
      <c r="C1672">
        <v>11</v>
      </c>
      <c r="D1672">
        <v>35</v>
      </c>
      <c r="E1672">
        <v>2</v>
      </c>
      <c r="F1672">
        <v>0.8</v>
      </c>
      <c r="G1672">
        <v>125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f t="shared" si="127"/>
        <v>-5.6059458757613472</v>
      </c>
      <c r="P1672">
        <f t="shared" si="128"/>
        <v>3.6759419149806458E-3</v>
      </c>
      <c r="Q1672">
        <f t="shared" si="129"/>
        <v>3.6624788554431922E-3</v>
      </c>
      <c r="R1672">
        <f t="shared" si="130"/>
        <v>-3.6692021521011579E-3</v>
      </c>
      <c r="S1672">
        <f t="shared" si="131"/>
        <v>0</v>
      </c>
    </row>
    <row r="1673" spans="1:19" x14ac:dyDescent="0.25">
      <c r="A1673">
        <v>1</v>
      </c>
      <c r="B1673">
        <v>59</v>
      </c>
      <c r="C1673">
        <v>35</v>
      </c>
      <c r="D1673">
        <v>111</v>
      </c>
      <c r="E1673">
        <v>1</v>
      </c>
      <c r="F1673">
        <v>4.3</v>
      </c>
      <c r="G1673">
        <v>0</v>
      </c>
      <c r="H1673">
        <v>0</v>
      </c>
      <c r="I1673">
        <v>0</v>
      </c>
      <c r="J1673">
        <v>1</v>
      </c>
      <c r="K1673">
        <v>0</v>
      </c>
      <c r="L1673">
        <v>0</v>
      </c>
      <c r="M1673">
        <v>0</v>
      </c>
      <c r="N1673">
        <v>0</v>
      </c>
      <c r="O1673">
        <f t="shared" si="127"/>
        <v>-5.6076310597892061</v>
      </c>
      <c r="P1673">
        <f t="shared" si="128"/>
        <v>3.6697524930004648E-3</v>
      </c>
      <c r="Q1673">
        <f t="shared" si="129"/>
        <v>3.6563346498041023E-3</v>
      </c>
      <c r="R1673">
        <f t="shared" si="130"/>
        <v>-3.6630353797335365E-3</v>
      </c>
      <c r="S1673">
        <f t="shared" si="131"/>
        <v>0</v>
      </c>
    </row>
    <row r="1674" spans="1:19" x14ac:dyDescent="0.25">
      <c r="A1674">
        <v>1</v>
      </c>
      <c r="B1674">
        <v>55</v>
      </c>
      <c r="C1674">
        <v>30</v>
      </c>
      <c r="D1674">
        <v>42</v>
      </c>
      <c r="E1674">
        <v>2</v>
      </c>
      <c r="F1674">
        <v>2</v>
      </c>
      <c r="G1674">
        <v>196</v>
      </c>
      <c r="H1674">
        <v>0</v>
      </c>
      <c r="I1674">
        <v>0</v>
      </c>
      <c r="J1674">
        <v>0</v>
      </c>
      <c r="K1674">
        <v>1</v>
      </c>
      <c r="L1674">
        <v>1</v>
      </c>
      <c r="M1674">
        <v>0</v>
      </c>
      <c r="N1674">
        <v>0</v>
      </c>
      <c r="O1674">
        <f t="shared" si="127"/>
        <v>-5.6086769189187127</v>
      </c>
      <c r="P1674">
        <f t="shared" si="128"/>
        <v>3.6659164551798799E-3</v>
      </c>
      <c r="Q1674">
        <f t="shared" si="129"/>
        <v>3.6525265978219427E-3</v>
      </c>
      <c r="R1674">
        <f t="shared" si="130"/>
        <v>-3.6592133604470161E-3</v>
      </c>
      <c r="S1674">
        <f t="shared" si="131"/>
        <v>0</v>
      </c>
    </row>
    <row r="1675" spans="1:19" x14ac:dyDescent="0.25">
      <c r="A1675">
        <v>1</v>
      </c>
      <c r="B1675">
        <v>43</v>
      </c>
      <c r="C1675">
        <v>13</v>
      </c>
      <c r="D1675">
        <v>38</v>
      </c>
      <c r="E1675">
        <v>3</v>
      </c>
      <c r="F1675">
        <v>2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v>0</v>
      </c>
      <c r="M1675">
        <v>1</v>
      </c>
      <c r="N1675">
        <v>0</v>
      </c>
      <c r="O1675">
        <f t="shared" si="127"/>
        <v>-5.6098218409258171</v>
      </c>
      <c r="P1675">
        <f t="shared" si="128"/>
        <v>3.6617216685641205E-3</v>
      </c>
      <c r="Q1675">
        <f t="shared" si="129"/>
        <v>3.6483623809789156E-3</v>
      </c>
      <c r="R1675">
        <f t="shared" si="130"/>
        <v>-3.655033886666964E-3</v>
      </c>
      <c r="S1675">
        <f t="shared" si="131"/>
        <v>0</v>
      </c>
    </row>
    <row r="1676" spans="1:19" x14ac:dyDescent="0.25">
      <c r="A1676">
        <v>1</v>
      </c>
      <c r="B1676">
        <v>24</v>
      </c>
      <c r="C1676">
        <v>-1</v>
      </c>
      <c r="D1676">
        <v>39</v>
      </c>
      <c r="E1676">
        <v>2</v>
      </c>
      <c r="F1676">
        <v>1.7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0</v>
      </c>
      <c r="N1676">
        <v>0</v>
      </c>
      <c r="O1676">
        <f t="shared" si="127"/>
        <v>-5.6101332933659656</v>
      </c>
      <c r="P1676">
        <f t="shared" si="128"/>
        <v>3.6605813939951681E-3</v>
      </c>
      <c r="Q1676">
        <f t="shared" si="129"/>
        <v>3.6472304102159185E-3</v>
      </c>
      <c r="R1676">
        <f t="shared" si="130"/>
        <v>-3.6538977715875704E-3</v>
      </c>
      <c r="S1676">
        <f t="shared" si="131"/>
        <v>0</v>
      </c>
    </row>
    <row r="1677" spans="1:19" x14ac:dyDescent="0.25">
      <c r="A1677">
        <v>1</v>
      </c>
      <c r="B1677">
        <v>58</v>
      </c>
      <c r="C1677">
        <v>33</v>
      </c>
      <c r="D1677">
        <v>39</v>
      </c>
      <c r="E1677">
        <v>2</v>
      </c>
      <c r="F1677">
        <v>2.2999999999999998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1</v>
      </c>
      <c r="N1677">
        <v>0</v>
      </c>
      <c r="O1677">
        <f t="shared" si="127"/>
        <v>-5.6117793740745183</v>
      </c>
      <c r="P1677">
        <f t="shared" si="128"/>
        <v>3.6545607381825731E-3</v>
      </c>
      <c r="Q1677">
        <f t="shared" si="129"/>
        <v>3.6412535558994152E-3</v>
      </c>
      <c r="R1677">
        <f t="shared" si="130"/>
        <v>-3.6478990565016111E-3</v>
      </c>
      <c r="S1677">
        <f t="shared" si="131"/>
        <v>0</v>
      </c>
    </row>
    <row r="1678" spans="1:19" x14ac:dyDescent="0.25">
      <c r="A1678">
        <v>1</v>
      </c>
      <c r="B1678">
        <v>47</v>
      </c>
      <c r="C1678">
        <v>22</v>
      </c>
      <c r="D1678">
        <v>24</v>
      </c>
      <c r="E1678">
        <v>4</v>
      </c>
      <c r="F1678">
        <v>0.4</v>
      </c>
      <c r="G1678">
        <v>142</v>
      </c>
      <c r="H1678">
        <v>0</v>
      </c>
      <c r="I1678">
        <v>0</v>
      </c>
      <c r="J1678">
        <v>1</v>
      </c>
      <c r="K1678">
        <v>0</v>
      </c>
      <c r="L1678">
        <v>1</v>
      </c>
      <c r="M1678">
        <v>0</v>
      </c>
      <c r="N1678">
        <v>0</v>
      </c>
      <c r="O1678">
        <f t="shared" si="127"/>
        <v>-5.612312058167058</v>
      </c>
      <c r="P1678">
        <f t="shared" si="128"/>
        <v>3.6526145302151558E-3</v>
      </c>
      <c r="Q1678">
        <f t="shared" si="129"/>
        <v>3.6393214916546138E-3</v>
      </c>
      <c r="R1678">
        <f t="shared" si="130"/>
        <v>-3.6459599332907652E-3</v>
      </c>
      <c r="S1678">
        <f t="shared" si="131"/>
        <v>0</v>
      </c>
    </row>
    <row r="1679" spans="1:19" x14ac:dyDescent="0.25">
      <c r="A1679">
        <v>1</v>
      </c>
      <c r="B1679">
        <v>30</v>
      </c>
      <c r="C1679">
        <v>4</v>
      </c>
      <c r="D1679">
        <v>39</v>
      </c>
      <c r="E1679">
        <v>3</v>
      </c>
      <c r="F1679">
        <v>1.1000000000000001</v>
      </c>
      <c r="G1679">
        <v>0</v>
      </c>
      <c r="H1679">
        <v>0</v>
      </c>
      <c r="I1679">
        <v>0</v>
      </c>
      <c r="J1679">
        <v>1</v>
      </c>
      <c r="K1679">
        <v>0</v>
      </c>
      <c r="L1679">
        <v>1</v>
      </c>
      <c r="M1679">
        <v>0</v>
      </c>
      <c r="N1679">
        <v>0</v>
      </c>
      <c r="O1679">
        <f t="shared" si="127"/>
        <v>-5.6198540193277484</v>
      </c>
      <c r="P1679">
        <f t="shared" si="128"/>
        <v>3.6251702751345905E-3</v>
      </c>
      <c r="Q1679">
        <f t="shared" si="129"/>
        <v>3.6120758850047407E-3</v>
      </c>
      <c r="R1679">
        <f t="shared" si="130"/>
        <v>-3.6186151828133339E-3</v>
      </c>
      <c r="S1679">
        <f t="shared" si="131"/>
        <v>0</v>
      </c>
    </row>
    <row r="1680" spans="1:19" x14ac:dyDescent="0.25">
      <c r="A1680">
        <v>1</v>
      </c>
      <c r="B1680">
        <v>38</v>
      </c>
      <c r="C1680">
        <v>14</v>
      </c>
      <c r="D1680">
        <v>25</v>
      </c>
      <c r="E1680">
        <v>4</v>
      </c>
      <c r="F1680">
        <v>0.4</v>
      </c>
      <c r="G1680">
        <v>101</v>
      </c>
      <c r="H1680">
        <v>0</v>
      </c>
      <c r="I1680">
        <v>0</v>
      </c>
      <c r="J1680">
        <v>1</v>
      </c>
      <c r="K1680">
        <v>0</v>
      </c>
      <c r="L1680">
        <v>1</v>
      </c>
      <c r="M1680">
        <v>0</v>
      </c>
      <c r="N1680">
        <v>0</v>
      </c>
      <c r="O1680">
        <f t="shared" si="127"/>
        <v>-5.6223109007009668</v>
      </c>
      <c r="P1680">
        <f t="shared" si="128"/>
        <v>3.616274594102107E-3</v>
      </c>
      <c r="Q1680">
        <f t="shared" si="129"/>
        <v>3.6032442733799387E-3</v>
      </c>
      <c r="R1680">
        <f t="shared" si="130"/>
        <v>-3.6097515943743128E-3</v>
      </c>
      <c r="S1680">
        <f t="shared" si="131"/>
        <v>0</v>
      </c>
    </row>
    <row r="1681" spans="1:19" x14ac:dyDescent="0.25">
      <c r="A1681">
        <v>1</v>
      </c>
      <c r="B1681">
        <v>44</v>
      </c>
      <c r="C1681">
        <v>20</v>
      </c>
      <c r="D1681">
        <v>52</v>
      </c>
      <c r="E1681">
        <v>1</v>
      </c>
      <c r="F1681">
        <v>0.8</v>
      </c>
      <c r="G1681">
        <v>196</v>
      </c>
      <c r="H1681">
        <v>0</v>
      </c>
      <c r="I1681">
        <v>0</v>
      </c>
      <c r="J1681">
        <v>0</v>
      </c>
      <c r="K1681">
        <v>1</v>
      </c>
      <c r="L1681">
        <v>0</v>
      </c>
      <c r="M1681">
        <v>1</v>
      </c>
      <c r="N1681">
        <v>0</v>
      </c>
      <c r="O1681">
        <f t="shared" si="127"/>
        <v>-5.6225872221779101</v>
      </c>
      <c r="P1681">
        <f t="shared" si="128"/>
        <v>3.6152754778102343E-3</v>
      </c>
      <c r="Q1681">
        <f t="shared" si="129"/>
        <v>3.6022523432488024E-3</v>
      </c>
      <c r="R1681">
        <f t="shared" si="130"/>
        <v>-3.6087560776469629E-3</v>
      </c>
      <c r="S1681">
        <f t="shared" si="131"/>
        <v>0</v>
      </c>
    </row>
    <row r="1682" spans="1:19" x14ac:dyDescent="0.25">
      <c r="A1682">
        <v>1</v>
      </c>
      <c r="B1682">
        <v>42</v>
      </c>
      <c r="C1682">
        <v>17</v>
      </c>
      <c r="D1682">
        <v>113</v>
      </c>
      <c r="E1682">
        <v>3</v>
      </c>
      <c r="F1682">
        <v>1</v>
      </c>
      <c r="G1682">
        <v>0</v>
      </c>
      <c r="H1682">
        <v>1</v>
      </c>
      <c r="I1682">
        <v>0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f t="shared" si="127"/>
        <v>-5.6233837421691621</v>
      </c>
      <c r="P1682">
        <f t="shared" si="128"/>
        <v>3.6123969851589327E-3</v>
      </c>
      <c r="Q1682">
        <f t="shared" si="129"/>
        <v>3.5993945431628139E-3</v>
      </c>
      <c r="R1682">
        <f t="shared" si="130"/>
        <v>-3.6058879499394534E-3</v>
      </c>
      <c r="S1682">
        <f t="shared" si="131"/>
        <v>0</v>
      </c>
    </row>
    <row r="1683" spans="1:19" x14ac:dyDescent="0.25">
      <c r="A1683">
        <v>1</v>
      </c>
      <c r="B1683">
        <v>48</v>
      </c>
      <c r="C1683">
        <v>23</v>
      </c>
      <c r="D1683">
        <v>30</v>
      </c>
      <c r="E1683">
        <v>3</v>
      </c>
      <c r="F1683">
        <v>1.7</v>
      </c>
      <c r="G1683">
        <v>162</v>
      </c>
      <c r="H1683">
        <v>0</v>
      </c>
      <c r="I1683">
        <v>0</v>
      </c>
      <c r="J1683">
        <v>1</v>
      </c>
      <c r="K1683">
        <v>0</v>
      </c>
      <c r="L1683">
        <v>1</v>
      </c>
      <c r="M1683">
        <v>0</v>
      </c>
      <c r="N1683">
        <v>0</v>
      </c>
      <c r="O1683">
        <f t="shared" si="127"/>
        <v>-5.6239072586007417</v>
      </c>
      <c r="P1683">
        <f t="shared" si="128"/>
        <v>3.6105063309172757E-3</v>
      </c>
      <c r="Q1683">
        <f t="shared" si="129"/>
        <v>3.5975174713115199E-3</v>
      </c>
      <c r="R1683">
        <f t="shared" si="130"/>
        <v>-3.6040040991339186E-3</v>
      </c>
      <c r="S1683">
        <f t="shared" si="131"/>
        <v>0</v>
      </c>
    </row>
    <row r="1684" spans="1:19" x14ac:dyDescent="0.25">
      <c r="A1684">
        <v>1</v>
      </c>
      <c r="B1684">
        <v>52</v>
      </c>
      <c r="C1684">
        <v>27</v>
      </c>
      <c r="D1684">
        <v>45</v>
      </c>
      <c r="E1684">
        <v>1</v>
      </c>
      <c r="F1684">
        <v>1.3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f t="shared" si="127"/>
        <v>-5.6271675582997229</v>
      </c>
      <c r="P1684">
        <f t="shared" si="128"/>
        <v>3.598754166412635E-3</v>
      </c>
      <c r="Q1684">
        <f t="shared" si="129"/>
        <v>3.5858495753133472E-3</v>
      </c>
      <c r="R1684">
        <f t="shared" si="130"/>
        <v>-3.5922941446851755E-3</v>
      </c>
      <c r="S1684">
        <f t="shared" si="131"/>
        <v>0</v>
      </c>
    </row>
    <row r="1685" spans="1:19" x14ac:dyDescent="0.25">
      <c r="A1685">
        <v>1</v>
      </c>
      <c r="B1685">
        <v>27</v>
      </c>
      <c r="C1685">
        <v>3</v>
      </c>
      <c r="D1685">
        <v>103</v>
      </c>
      <c r="E1685">
        <v>2</v>
      </c>
      <c r="F1685">
        <v>0.6</v>
      </c>
      <c r="G1685">
        <v>84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f t="shared" ref="O1685:O1748" si="132">SUMPRODUCT($A$19:$M$19,A1685:M1685)</f>
        <v>-5.6281033128000875</v>
      </c>
      <c r="P1685">
        <f t="shared" ref="P1685:P1748" si="133">EXP(O1685)</f>
        <v>3.5953881911145896E-3</v>
      </c>
      <c r="Q1685">
        <f t="shared" ref="Q1685:Q1748" si="134">P1685/(P1685+1)</f>
        <v>3.5825076852883265E-3</v>
      </c>
      <c r="R1685">
        <f t="shared" ref="R1685:R1748" si="135">N1685*LN(Q1685) + (1-N1685)*LN(1-Q1685)</f>
        <v>-3.5889402336438466E-3</v>
      </c>
      <c r="S1685">
        <f t="shared" ref="S1685:S1748" si="136">IF(Q1685&gt;=$S$19,1,0)</f>
        <v>0</v>
      </c>
    </row>
    <row r="1686" spans="1:19" x14ac:dyDescent="0.25">
      <c r="A1686">
        <v>1</v>
      </c>
      <c r="B1686">
        <v>40</v>
      </c>
      <c r="C1686">
        <v>16</v>
      </c>
      <c r="D1686">
        <v>115</v>
      </c>
      <c r="E1686">
        <v>1</v>
      </c>
      <c r="F1686">
        <v>3.4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f t="shared" si="132"/>
        <v>-5.6386892582616301</v>
      </c>
      <c r="P1686">
        <f t="shared" si="133"/>
        <v>3.5575283524581802E-3</v>
      </c>
      <c r="Q1686">
        <f t="shared" si="134"/>
        <v>3.5449172089801161E-3</v>
      </c>
      <c r="R1686">
        <f t="shared" si="135"/>
        <v>-3.551215316574615E-3</v>
      </c>
      <c r="S1686">
        <f t="shared" si="136"/>
        <v>0</v>
      </c>
    </row>
    <row r="1687" spans="1:19" x14ac:dyDescent="0.25">
      <c r="A1687">
        <v>1</v>
      </c>
      <c r="B1687">
        <v>28</v>
      </c>
      <c r="C1687">
        <v>4</v>
      </c>
      <c r="D1687">
        <v>43</v>
      </c>
      <c r="E1687">
        <v>1</v>
      </c>
      <c r="F1687">
        <v>1</v>
      </c>
      <c r="G1687">
        <v>102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</v>
      </c>
      <c r="N1687">
        <v>0</v>
      </c>
      <c r="O1687">
        <f t="shared" si="132"/>
        <v>-5.6440199008817418</v>
      </c>
      <c r="P1687">
        <f t="shared" si="133"/>
        <v>3.5386148954270353E-3</v>
      </c>
      <c r="Q1687">
        <f t="shared" si="134"/>
        <v>3.5261372536180622E-3</v>
      </c>
      <c r="R1687">
        <f t="shared" si="135"/>
        <v>-3.5323687285869756E-3</v>
      </c>
      <c r="S1687">
        <f t="shared" si="136"/>
        <v>0</v>
      </c>
    </row>
    <row r="1688" spans="1:19" x14ac:dyDescent="0.25">
      <c r="A1688">
        <v>1</v>
      </c>
      <c r="B1688">
        <v>39</v>
      </c>
      <c r="C1688">
        <v>13</v>
      </c>
      <c r="D1688">
        <v>25</v>
      </c>
      <c r="E1688">
        <v>4</v>
      </c>
      <c r="F1688">
        <v>1.5</v>
      </c>
      <c r="G1688">
        <v>0</v>
      </c>
      <c r="H1688">
        <v>0</v>
      </c>
      <c r="I1688">
        <v>0</v>
      </c>
      <c r="J1688">
        <v>1</v>
      </c>
      <c r="K1688">
        <v>0</v>
      </c>
      <c r="L1688">
        <v>0</v>
      </c>
      <c r="M1688">
        <v>1</v>
      </c>
      <c r="N1688">
        <v>0</v>
      </c>
      <c r="O1688">
        <f t="shared" si="132"/>
        <v>-5.6458643802563087</v>
      </c>
      <c r="P1688">
        <f t="shared" si="133"/>
        <v>3.5320940089069576E-3</v>
      </c>
      <c r="Q1688">
        <f t="shared" si="134"/>
        <v>3.5196622310273698E-3</v>
      </c>
      <c r="R1688">
        <f t="shared" si="135"/>
        <v>-3.5258708144964199E-3</v>
      </c>
      <c r="S1688">
        <f t="shared" si="136"/>
        <v>0</v>
      </c>
    </row>
    <row r="1689" spans="1:19" x14ac:dyDescent="0.25">
      <c r="A1689">
        <v>1</v>
      </c>
      <c r="B1689">
        <v>27</v>
      </c>
      <c r="C1689">
        <v>3</v>
      </c>
      <c r="D1689">
        <v>109</v>
      </c>
      <c r="E1689">
        <v>2</v>
      </c>
      <c r="F1689">
        <v>2.5</v>
      </c>
      <c r="G1689">
        <v>0</v>
      </c>
      <c r="H1689">
        <v>0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f t="shared" si="132"/>
        <v>-5.6516516337445388</v>
      </c>
      <c r="P1689">
        <f t="shared" si="133"/>
        <v>3.5117119205759408E-3</v>
      </c>
      <c r="Q1689">
        <f t="shared" si="134"/>
        <v>3.4994229552687867E-3</v>
      </c>
      <c r="R1689">
        <f t="shared" si="135"/>
        <v>-3.5055602579739582E-3</v>
      </c>
      <c r="S1689">
        <f t="shared" si="136"/>
        <v>0</v>
      </c>
    </row>
    <row r="1690" spans="1:19" x14ac:dyDescent="0.25">
      <c r="A1690">
        <v>1</v>
      </c>
      <c r="B1690">
        <v>62</v>
      </c>
      <c r="C1690">
        <v>37</v>
      </c>
      <c r="D1690">
        <v>92</v>
      </c>
      <c r="E1690">
        <v>3</v>
      </c>
      <c r="F1690">
        <v>0.5</v>
      </c>
      <c r="G1690">
        <v>310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0</v>
      </c>
      <c r="O1690">
        <f t="shared" si="132"/>
        <v>-5.6530678633264468</v>
      </c>
      <c r="P1690">
        <f t="shared" si="133"/>
        <v>3.5067420503401801E-3</v>
      </c>
      <c r="Q1690">
        <f t="shared" si="134"/>
        <v>3.4944877830868299E-3</v>
      </c>
      <c r="R1690">
        <f t="shared" si="135"/>
        <v>-3.5006077671525491E-3</v>
      </c>
      <c r="S1690">
        <f t="shared" si="136"/>
        <v>0</v>
      </c>
    </row>
    <row r="1691" spans="1:19" x14ac:dyDescent="0.25">
      <c r="A1691">
        <v>1</v>
      </c>
      <c r="B1691">
        <v>50</v>
      </c>
      <c r="C1691">
        <v>24</v>
      </c>
      <c r="D1691">
        <v>84</v>
      </c>
      <c r="E1691">
        <v>4</v>
      </c>
      <c r="F1691">
        <v>4.9000000000000004</v>
      </c>
      <c r="G1691">
        <v>0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f t="shared" si="132"/>
        <v>-5.6700298317607105</v>
      </c>
      <c r="P1691">
        <f t="shared" si="133"/>
        <v>3.4477624217454182E-3</v>
      </c>
      <c r="Q1691">
        <f t="shared" si="134"/>
        <v>3.4359161989902728E-3</v>
      </c>
      <c r="R1691">
        <f t="shared" si="135"/>
        <v>-3.4418325149181204E-3</v>
      </c>
      <c r="S1691">
        <f t="shared" si="136"/>
        <v>0</v>
      </c>
    </row>
    <row r="1692" spans="1:19" x14ac:dyDescent="0.25">
      <c r="A1692">
        <v>1</v>
      </c>
      <c r="B1692">
        <v>50</v>
      </c>
      <c r="C1692">
        <v>26</v>
      </c>
      <c r="D1692">
        <v>22</v>
      </c>
      <c r="E1692">
        <v>4</v>
      </c>
      <c r="F1692">
        <v>0.5</v>
      </c>
      <c r="G1692">
        <v>112</v>
      </c>
      <c r="H1692">
        <v>0</v>
      </c>
      <c r="I1692">
        <v>0</v>
      </c>
      <c r="J1692">
        <v>1</v>
      </c>
      <c r="K1692">
        <v>0</v>
      </c>
      <c r="L1692">
        <v>1</v>
      </c>
      <c r="M1692">
        <v>0</v>
      </c>
      <c r="N1692">
        <v>0</v>
      </c>
      <c r="O1692">
        <f t="shared" si="132"/>
        <v>-5.6729922281037357</v>
      </c>
      <c r="P1692">
        <f t="shared" si="133"/>
        <v>3.4375638964509818E-3</v>
      </c>
      <c r="Q1692">
        <f t="shared" si="134"/>
        <v>3.4257875329109354E-3</v>
      </c>
      <c r="R1692">
        <f t="shared" si="135"/>
        <v>-3.4316689792533214E-3</v>
      </c>
      <c r="S1692">
        <f t="shared" si="136"/>
        <v>0</v>
      </c>
    </row>
    <row r="1693" spans="1:19" x14ac:dyDescent="0.25">
      <c r="A1693">
        <v>1</v>
      </c>
      <c r="B1693">
        <v>42</v>
      </c>
      <c r="C1693">
        <v>12</v>
      </c>
      <c r="D1693">
        <v>29</v>
      </c>
      <c r="E1693">
        <v>3</v>
      </c>
      <c r="F1693">
        <v>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v>0</v>
      </c>
      <c r="O1693">
        <f t="shared" si="132"/>
        <v>-5.6734336146789142</v>
      </c>
      <c r="P1693">
        <f t="shared" si="133"/>
        <v>3.4360469367032322E-3</v>
      </c>
      <c r="Q1693">
        <f t="shared" si="134"/>
        <v>3.4242809466460979E-3</v>
      </c>
      <c r="R1693">
        <f t="shared" si="135"/>
        <v>-3.4301572151447433E-3</v>
      </c>
      <c r="S1693">
        <f t="shared" si="136"/>
        <v>0</v>
      </c>
    </row>
    <row r="1694" spans="1:19" x14ac:dyDescent="0.25">
      <c r="A1694">
        <v>1</v>
      </c>
      <c r="B1694">
        <v>52</v>
      </c>
      <c r="C1694">
        <v>26</v>
      </c>
      <c r="D1694">
        <v>44</v>
      </c>
      <c r="E1694">
        <v>2</v>
      </c>
      <c r="F1694">
        <v>0.8</v>
      </c>
      <c r="G1694">
        <v>148</v>
      </c>
      <c r="H1694">
        <v>0</v>
      </c>
      <c r="I1694">
        <v>0</v>
      </c>
      <c r="J1694">
        <v>0</v>
      </c>
      <c r="K1694">
        <v>1</v>
      </c>
      <c r="L1694">
        <v>0</v>
      </c>
      <c r="M1694">
        <v>1</v>
      </c>
      <c r="N1694">
        <v>0</v>
      </c>
      <c r="O1694">
        <f t="shared" si="132"/>
        <v>-5.6774943506556665</v>
      </c>
      <c r="P1694">
        <f t="shared" si="133"/>
        <v>3.4221223484619768E-3</v>
      </c>
      <c r="Q1694">
        <f t="shared" si="134"/>
        <v>3.410451366621917E-3</v>
      </c>
      <c r="R1694">
        <f t="shared" si="135"/>
        <v>-3.4162802123204423E-3</v>
      </c>
      <c r="S1694">
        <f t="shared" si="136"/>
        <v>0</v>
      </c>
    </row>
    <row r="1695" spans="1:19" x14ac:dyDescent="0.25">
      <c r="A1695">
        <v>1</v>
      </c>
      <c r="B1695">
        <v>57</v>
      </c>
      <c r="C1695">
        <v>27</v>
      </c>
      <c r="D1695">
        <v>55</v>
      </c>
      <c r="E1695">
        <v>1</v>
      </c>
      <c r="F1695">
        <v>1.4</v>
      </c>
      <c r="G1695">
        <v>0</v>
      </c>
      <c r="H1695">
        <v>0</v>
      </c>
      <c r="I1695">
        <v>0</v>
      </c>
      <c r="J1695">
        <v>1</v>
      </c>
      <c r="K1695">
        <v>0</v>
      </c>
      <c r="L1695">
        <v>0</v>
      </c>
      <c r="M1695">
        <v>1</v>
      </c>
      <c r="N1695">
        <v>0</v>
      </c>
      <c r="O1695">
        <f t="shared" si="132"/>
        <v>-5.6780053630852434</v>
      </c>
      <c r="P1695">
        <f t="shared" si="133"/>
        <v>3.4203740481460209E-3</v>
      </c>
      <c r="Q1695">
        <f t="shared" si="134"/>
        <v>3.408714967932179E-3</v>
      </c>
      <c r="R1695">
        <f t="shared" si="135"/>
        <v>-3.4145378729798321E-3</v>
      </c>
      <c r="S1695">
        <f t="shared" si="136"/>
        <v>0</v>
      </c>
    </row>
    <row r="1696" spans="1:19" x14ac:dyDescent="0.25">
      <c r="A1696">
        <v>1</v>
      </c>
      <c r="B1696">
        <v>64</v>
      </c>
      <c r="C1696">
        <v>40</v>
      </c>
      <c r="D1696">
        <v>123</v>
      </c>
      <c r="E1696">
        <v>1</v>
      </c>
      <c r="F1696">
        <v>3.8</v>
      </c>
      <c r="G1696">
        <v>0</v>
      </c>
      <c r="H1696">
        <v>0</v>
      </c>
      <c r="I1696">
        <v>0</v>
      </c>
      <c r="J1696">
        <v>1</v>
      </c>
      <c r="K1696">
        <v>1</v>
      </c>
      <c r="L1696">
        <v>0</v>
      </c>
      <c r="M1696">
        <v>0</v>
      </c>
      <c r="N1696">
        <v>0</v>
      </c>
      <c r="O1696">
        <f t="shared" si="132"/>
        <v>-5.6789958693599356</v>
      </c>
      <c r="P1696">
        <f t="shared" si="133"/>
        <v>3.4169878235047681E-3</v>
      </c>
      <c r="Q1696">
        <f t="shared" si="134"/>
        <v>3.4053517779447802E-3</v>
      </c>
      <c r="R1696">
        <f t="shared" si="135"/>
        <v>-3.4111631853189521E-3</v>
      </c>
      <c r="S1696">
        <f t="shared" si="136"/>
        <v>0</v>
      </c>
    </row>
    <row r="1697" spans="1:19" x14ac:dyDescent="0.25">
      <c r="A1697">
        <v>1</v>
      </c>
      <c r="B1697">
        <v>49</v>
      </c>
      <c r="C1697">
        <v>24</v>
      </c>
      <c r="D1697">
        <v>33</v>
      </c>
      <c r="E1697">
        <v>3</v>
      </c>
      <c r="F1697">
        <v>1.7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v>1</v>
      </c>
      <c r="M1697">
        <v>0</v>
      </c>
      <c r="N1697">
        <v>0</v>
      </c>
      <c r="O1697">
        <f t="shared" si="132"/>
        <v>-5.6791540067231665</v>
      </c>
      <c r="P1697">
        <f t="shared" si="133"/>
        <v>3.4164475127829493E-3</v>
      </c>
      <c r="Q1697">
        <f t="shared" si="134"/>
        <v>3.4048151405644822E-3</v>
      </c>
      <c r="R1697">
        <f t="shared" si="135"/>
        <v>-3.4106247144002227E-3</v>
      </c>
      <c r="S1697">
        <f t="shared" si="136"/>
        <v>0</v>
      </c>
    </row>
    <row r="1698" spans="1:19" x14ac:dyDescent="0.25">
      <c r="A1698">
        <v>1</v>
      </c>
      <c r="B1698">
        <v>34</v>
      </c>
      <c r="C1698">
        <v>10</v>
      </c>
      <c r="D1698">
        <v>19</v>
      </c>
      <c r="E1698">
        <v>4</v>
      </c>
      <c r="F1698">
        <v>0.4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1</v>
      </c>
      <c r="M1698">
        <v>0</v>
      </c>
      <c r="N1698">
        <v>0</v>
      </c>
      <c r="O1698">
        <f t="shared" si="132"/>
        <v>-5.6824422565791917</v>
      </c>
      <c r="P1698">
        <f t="shared" si="133"/>
        <v>3.405231829830727E-3</v>
      </c>
      <c r="Q1698">
        <f t="shared" si="134"/>
        <v>3.3936755777333101E-3</v>
      </c>
      <c r="R1698">
        <f t="shared" si="135"/>
        <v>-3.3994471563064659E-3</v>
      </c>
      <c r="S1698">
        <f t="shared" si="136"/>
        <v>0</v>
      </c>
    </row>
    <row r="1699" spans="1:19" x14ac:dyDescent="0.25">
      <c r="A1699">
        <v>1</v>
      </c>
      <c r="B1699">
        <v>53</v>
      </c>
      <c r="C1699">
        <v>27</v>
      </c>
      <c r="D1699">
        <v>31</v>
      </c>
      <c r="E1699">
        <v>3</v>
      </c>
      <c r="F1699">
        <v>0.9</v>
      </c>
      <c r="G1699">
        <v>78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1</v>
      </c>
      <c r="N1699">
        <v>0</v>
      </c>
      <c r="O1699">
        <f t="shared" si="132"/>
        <v>-5.6901776203152918</v>
      </c>
      <c r="P1699">
        <f t="shared" si="133"/>
        <v>3.3789927383161282E-3</v>
      </c>
      <c r="Q1699">
        <f t="shared" si="134"/>
        <v>3.3676135964283422E-3</v>
      </c>
      <c r="R1699">
        <f t="shared" si="135"/>
        <v>-3.3732967698375665E-3</v>
      </c>
      <c r="S1699">
        <f t="shared" si="136"/>
        <v>0</v>
      </c>
    </row>
    <row r="1700" spans="1:19" x14ac:dyDescent="0.25">
      <c r="A1700">
        <v>1</v>
      </c>
      <c r="B1700">
        <v>45</v>
      </c>
      <c r="C1700">
        <v>21</v>
      </c>
      <c r="D1700">
        <v>39</v>
      </c>
      <c r="E1700">
        <v>2</v>
      </c>
      <c r="F1700">
        <v>2.1</v>
      </c>
      <c r="G1700">
        <v>184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1</v>
      </c>
      <c r="N1700">
        <v>0</v>
      </c>
      <c r="O1700">
        <f t="shared" si="132"/>
        <v>-5.6903443068040174</v>
      </c>
      <c r="P1700">
        <f t="shared" si="133"/>
        <v>3.3784295528201595E-3</v>
      </c>
      <c r="Q1700">
        <f t="shared" si="134"/>
        <v>3.3670541974136704E-3</v>
      </c>
      <c r="R1700">
        <f t="shared" si="135"/>
        <v>-3.3727354807752152E-3</v>
      </c>
      <c r="S1700">
        <f t="shared" si="136"/>
        <v>0</v>
      </c>
    </row>
    <row r="1701" spans="1:19" x14ac:dyDescent="0.25">
      <c r="A1701">
        <v>1</v>
      </c>
      <c r="B1701">
        <v>28</v>
      </c>
      <c r="C1701">
        <v>3</v>
      </c>
      <c r="D1701">
        <v>115</v>
      </c>
      <c r="E1701">
        <v>1</v>
      </c>
      <c r="F1701">
        <v>1.9</v>
      </c>
      <c r="G1701">
        <v>200</v>
      </c>
      <c r="H1701">
        <v>0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f t="shared" si="132"/>
        <v>-5.6921520931126546</v>
      </c>
      <c r="P1701">
        <f t="shared" si="133"/>
        <v>3.3723275913129245E-3</v>
      </c>
      <c r="Q1701">
        <f t="shared" si="134"/>
        <v>3.3609932211390615E-3</v>
      </c>
      <c r="R1701">
        <f t="shared" si="135"/>
        <v>-3.3666540464111628E-3</v>
      </c>
      <c r="S1701">
        <f t="shared" si="136"/>
        <v>0</v>
      </c>
    </row>
    <row r="1702" spans="1:19" x14ac:dyDescent="0.25">
      <c r="A1702">
        <v>1</v>
      </c>
      <c r="B1702">
        <v>52</v>
      </c>
      <c r="C1702">
        <v>28</v>
      </c>
      <c r="D1702">
        <v>101</v>
      </c>
      <c r="E1702">
        <v>2</v>
      </c>
      <c r="F1702">
        <v>0.3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f t="shared" si="132"/>
        <v>-5.6990645967410236</v>
      </c>
      <c r="P1702">
        <f t="shared" si="133"/>
        <v>3.3490967487463277E-3</v>
      </c>
      <c r="Q1702">
        <f t="shared" si="134"/>
        <v>3.3379177392980617E-3</v>
      </c>
      <c r="R1702">
        <f t="shared" si="135"/>
        <v>-3.3435010145195843E-3</v>
      </c>
      <c r="S1702">
        <f t="shared" si="136"/>
        <v>0</v>
      </c>
    </row>
    <row r="1703" spans="1:19" x14ac:dyDescent="0.25">
      <c r="A1703">
        <v>1</v>
      </c>
      <c r="B1703">
        <v>66</v>
      </c>
      <c r="C1703">
        <v>40</v>
      </c>
      <c r="D1703">
        <v>42</v>
      </c>
      <c r="E1703">
        <v>2</v>
      </c>
      <c r="F1703">
        <v>0.7</v>
      </c>
      <c r="G1703">
        <v>138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1</v>
      </c>
      <c r="N1703">
        <v>0</v>
      </c>
      <c r="O1703">
        <f t="shared" si="132"/>
        <v>-5.7061347807961029</v>
      </c>
      <c r="P1703">
        <f t="shared" si="133"/>
        <v>3.3255015278803599E-3</v>
      </c>
      <c r="Q1703">
        <f t="shared" si="134"/>
        <v>3.3144792221629295E-3</v>
      </c>
      <c r="R1703">
        <f t="shared" si="135"/>
        <v>-3.3199842760435585E-3</v>
      </c>
      <c r="S1703">
        <f t="shared" si="136"/>
        <v>0</v>
      </c>
    </row>
    <row r="1704" spans="1:19" x14ac:dyDescent="0.25">
      <c r="A1704">
        <v>1</v>
      </c>
      <c r="B1704">
        <v>49</v>
      </c>
      <c r="C1704">
        <v>23</v>
      </c>
      <c r="D1704">
        <v>114</v>
      </c>
      <c r="E1704">
        <v>1</v>
      </c>
      <c r="F1704">
        <v>0.3</v>
      </c>
      <c r="G1704">
        <v>286</v>
      </c>
      <c r="H1704">
        <v>0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f t="shared" si="132"/>
        <v>-5.7064110956172795</v>
      </c>
      <c r="P1704">
        <f t="shared" si="133"/>
        <v>3.3245827694594909E-3</v>
      </c>
      <c r="Q1704">
        <f t="shared" si="134"/>
        <v>3.3135665432244294E-3</v>
      </c>
      <c r="R1704">
        <f t="shared" si="135"/>
        <v>-3.3190685624091953E-3</v>
      </c>
      <c r="S1704">
        <f t="shared" si="136"/>
        <v>0</v>
      </c>
    </row>
    <row r="1705" spans="1:19" x14ac:dyDescent="0.25">
      <c r="A1705">
        <v>1</v>
      </c>
      <c r="B1705">
        <v>31</v>
      </c>
      <c r="C1705">
        <v>5</v>
      </c>
      <c r="D1705">
        <v>125</v>
      </c>
      <c r="E1705">
        <v>2</v>
      </c>
      <c r="F1705">
        <v>1.3</v>
      </c>
      <c r="G1705">
        <v>0</v>
      </c>
      <c r="H1705">
        <v>0</v>
      </c>
      <c r="I1705">
        <v>0</v>
      </c>
      <c r="J1705">
        <v>1</v>
      </c>
      <c r="K1705">
        <v>1</v>
      </c>
      <c r="L1705">
        <v>0</v>
      </c>
      <c r="M1705">
        <v>0</v>
      </c>
      <c r="N1705">
        <v>0</v>
      </c>
      <c r="O1705">
        <f t="shared" si="132"/>
        <v>-5.7120389084175676</v>
      </c>
      <c r="P1705">
        <f t="shared" si="133"/>
        <v>3.3059251899203623E-3</v>
      </c>
      <c r="Q1705">
        <f t="shared" si="134"/>
        <v>3.2950320604301911E-3</v>
      </c>
      <c r="R1705">
        <f t="shared" si="135"/>
        <v>-3.3004726330981026E-3</v>
      </c>
      <c r="S1705">
        <f t="shared" si="136"/>
        <v>0</v>
      </c>
    </row>
    <row r="1706" spans="1:19" x14ac:dyDescent="0.25">
      <c r="A1706">
        <v>1</v>
      </c>
      <c r="B1706">
        <v>65</v>
      </c>
      <c r="C1706">
        <v>40</v>
      </c>
      <c r="D1706">
        <v>40</v>
      </c>
      <c r="E1706">
        <v>1</v>
      </c>
      <c r="F1706">
        <v>1.1000000000000001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f t="shared" si="132"/>
        <v>-5.7198325023899974</v>
      </c>
      <c r="P1706">
        <f t="shared" si="133"/>
        <v>3.2802602920906643E-3</v>
      </c>
      <c r="Q1706">
        <f t="shared" si="134"/>
        <v>3.2695353650590746E-3</v>
      </c>
      <c r="R1706">
        <f t="shared" si="135"/>
        <v>-3.2748919747473382E-3</v>
      </c>
      <c r="S1706">
        <f t="shared" si="136"/>
        <v>0</v>
      </c>
    </row>
    <row r="1707" spans="1:19" x14ac:dyDescent="0.25">
      <c r="A1707">
        <v>1</v>
      </c>
      <c r="B1707">
        <v>35</v>
      </c>
      <c r="C1707">
        <v>10</v>
      </c>
      <c r="D1707">
        <v>105</v>
      </c>
      <c r="E1707">
        <v>1</v>
      </c>
      <c r="F1707">
        <v>4.5999999999999996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f t="shared" si="132"/>
        <v>-5.7201763988153491</v>
      </c>
      <c r="P1707">
        <f t="shared" si="133"/>
        <v>3.279132416249342E-3</v>
      </c>
      <c r="Q1707">
        <f t="shared" si="134"/>
        <v>3.2684148511611488E-3</v>
      </c>
      <c r="R1707">
        <f t="shared" si="135"/>
        <v>-3.273767785904103E-3</v>
      </c>
      <c r="S1707">
        <f t="shared" si="136"/>
        <v>0</v>
      </c>
    </row>
    <row r="1708" spans="1:19" x14ac:dyDescent="0.25">
      <c r="A1708">
        <v>1</v>
      </c>
      <c r="B1708">
        <v>51</v>
      </c>
      <c r="C1708">
        <v>25</v>
      </c>
      <c r="D1708">
        <v>119</v>
      </c>
      <c r="E1708">
        <v>1</v>
      </c>
      <c r="F1708">
        <v>4.9000000000000004</v>
      </c>
      <c r="G1708">
        <v>208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0</v>
      </c>
      <c r="N1708">
        <v>0</v>
      </c>
      <c r="O1708">
        <f t="shared" si="132"/>
        <v>-5.7232217973775246</v>
      </c>
      <c r="P1708">
        <f t="shared" si="133"/>
        <v>3.2691613417580264E-3</v>
      </c>
      <c r="Q1708">
        <f t="shared" si="134"/>
        <v>3.2585087509177462E-3</v>
      </c>
      <c r="R1708">
        <f t="shared" si="135"/>
        <v>-3.263829251633643E-3</v>
      </c>
      <c r="S1708">
        <f t="shared" si="136"/>
        <v>0</v>
      </c>
    </row>
    <row r="1709" spans="1:19" x14ac:dyDescent="0.25">
      <c r="A1709">
        <v>1</v>
      </c>
      <c r="B1709">
        <v>58</v>
      </c>
      <c r="C1709">
        <v>33</v>
      </c>
      <c r="D1709">
        <v>15</v>
      </c>
      <c r="E1709">
        <v>4</v>
      </c>
      <c r="F1709">
        <v>0.9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f t="shared" si="132"/>
        <v>-5.7272267211276677</v>
      </c>
      <c r="P1709">
        <f t="shared" si="133"/>
        <v>3.2560947826088958E-3</v>
      </c>
      <c r="Q1709">
        <f t="shared" si="134"/>
        <v>3.2455270389505531E-3</v>
      </c>
      <c r="R1709">
        <f t="shared" si="135"/>
        <v>-3.250805185169077E-3</v>
      </c>
      <c r="S1709">
        <f t="shared" si="136"/>
        <v>0</v>
      </c>
    </row>
    <row r="1710" spans="1:19" x14ac:dyDescent="0.25">
      <c r="A1710">
        <v>1</v>
      </c>
      <c r="B1710">
        <v>56</v>
      </c>
      <c r="C1710">
        <v>30</v>
      </c>
      <c r="D1710">
        <v>61</v>
      </c>
      <c r="E1710">
        <v>1</v>
      </c>
      <c r="F1710">
        <v>2.2000000000000002</v>
      </c>
      <c r="G1710">
        <v>0</v>
      </c>
      <c r="H1710">
        <v>0</v>
      </c>
      <c r="I1710">
        <v>0</v>
      </c>
      <c r="J1710">
        <v>1</v>
      </c>
      <c r="K1710">
        <v>1</v>
      </c>
      <c r="L1710">
        <v>0</v>
      </c>
      <c r="M1710">
        <v>1</v>
      </c>
      <c r="N1710">
        <v>0</v>
      </c>
      <c r="O1710">
        <f t="shared" si="132"/>
        <v>-5.730406024352642</v>
      </c>
      <c r="P1710">
        <f t="shared" si="133"/>
        <v>3.2457591087923284E-3</v>
      </c>
      <c r="Q1710">
        <f t="shared" si="134"/>
        <v>3.2352582398909066E-3</v>
      </c>
      <c r="R1710">
        <f t="shared" si="135"/>
        <v>-3.2405030029940647E-3</v>
      </c>
      <c r="S1710">
        <f t="shared" si="136"/>
        <v>0</v>
      </c>
    </row>
    <row r="1711" spans="1:19" x14ac:dyDescent="0.25">
      <c r="A1711">
        <v>1</v>
      </c>
      <c r="B1711">
        <v>35</v>
      </c>
      <c r="C1711">
        <v>8</v>
      </c>
      <c r="D1711">
        <v>52</v>
      </c>
      <c r="E1711">
        <v>2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f t="shared" si="132"/>
        <v>-5.7322213451483091</v>
      </c>
      <c r="P1711">
        <f t="shared" si="133"/>
        <v>3.2398723595701475E-3</v>
      </c>
      <c r="Q1711">
        <f t="shared" si="134"/>
        <v>3.2294094850418269E-3</v>
      </c>
      <c r="R1711">
        <f t="shared" si="135"/>
        <v>-3.2346352817107455E-3</v>
      </c>
      <c r="S1711">
        <f t="shared" si="136"/>
        <v>0</v>
      </c>
    </row>
    <row r="1712" spans="1:19" x14ac:dyDescent="0.25">
      <c r="A1712">
        <v>1</v>
      </c>
      <c r="B1712">
        <v>66</v>
      </c>
      <c r="C1712">
        <v>40</v>
      </c>
      <c r="D1712">
        <v>30</v>
      </c>
      <c r="E1712">
        <v>2</v>
      </c>
      <c r="F1712">
        <v>0.7</v>
      </c>
      <c r="G1712">
        <v>86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0</v>
      </c>
      <c r="O1712">
        <f t="shared" si="132"/>
        <v>-5.7328691414334676</v>
      </c>
      <c r="P1712">
        <f t="shared" si="133"/>
        <v>3.2377742619345276E-3</v>
      </c>
      <c r="Q1712">
        <f t="shared" si="134"/>
        <v>3.2273249123982643E-3</v>
      </c>
      <c r="R1712">
        <f t="shared" si="135"/>
        <v>-3.2325439575047747E-3</v>
      </c>
      <c r="S1712">
        <f t="shared" si="136"/>
        <v>0</v>
      </c>
    </row>
    <row r="1713" spans="1:19" x14ac:dyDescent="0.25">
      <c r="A1713">
        <v>1</v>
      </c>
      <c r="B1713">
        <v>31</v>
      </c>
      <c r="C1713">
        <v>7</v>
      </c>
      <c r="D1713">
        <v>105</v>
      </c>
      <c r="E1713">
        <v>1</v>
      </c>
      <c r="F1713">
        <v>4</v>
      </c>
      <c r="G1713">
        <v>331</v>
      </c>
      <c r="H1713">
        <v>0</v>
      </c>
      <c r="I1713">
        <v>0</v>
      </c>
      <c r="J1713">
        <v>1</v>
      </c>
      <c r="K1713">
        <v>0</v>
      </c>
      <c r="L1713">
        <v>0</v>
      </c>
      <c r="M1713">
        <v>0</v>
      </c>
      <c r="N1713">
        <v>0</v>
      </c>
      <c r="O1713">
        <f t="shared" si="132"/>
        <v>-5.7506254406677746</v>
      </c>
      <c r="P1713">
        <f t="shared" si="133"/>
        <v>3.1807907783469327E-3</v>
      </c>
      <c r="Q1713">
        <f t="shared" si="134"/>
        <v>3.1707054277614541E-3</v>
      </c>
      <c r="R1713">
        <f t="shared" si="135"/>
        <v>-3.1757427649761077E-3</v>
      </c>
      <c r="S1713">
        <f t="shared" si="136"/>
        <v>0</v>
      </c>
    </row>
    <row r="1714" spans="1:19" x14ac:dyDescent="0.25">
      <c r="A1714">
        <v>1</v>
      </c>
      <c r="B1714">
        <v>34</v>
      </c>
      <c r="C1714">
        <v>9</v>
      </c>
      <c r="D1714">
        <v>122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f t="shared" si="132"/>
        <v>-5.7510409714226869</v>
      </c>
      <c r="P1714">
        <f t="shared" si="133"/>
        <v>3.1794693365224617E-3</v>
      </c>
      <c r="Q1714">
        <f t="shared" si="134"/>
        <v>3.1693923507279138E-3</v>
      </c>
      <c r="R1714">
        <f t="shared" si="135"/>
        <v>-3.1744255121868171E-3</v>
      </c>
      <c r="S1714">
        <f t="shared" si="136"/>
        <v>0</v>
      </c>
    </row>
    <row r="1715" spans="1:19" x14ac:dyDescent="0.25">
      <c r="A1715">
        <v>1</v>
      </c>
      <c r="B1715">
        <v>66</v>
      </c>
      <c r="C1715">
        <v>41</v>
      </c>
      <c r="D1715">
        <v>14</v>
      </c>
      <c r="E1715">
        <v>4</v>
      </c>
      <c r="F1715">
        <v>0.6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1</v>
      </c>
      <c r="M1715">
        <v>0</v>
      </c>
      <c r="N1715">
        <v>0</v>
      </c>
      <c r="O1715">
        <f t="shared" si="132"/>
        <v>-5.7560982674921473</v>
      </c>
      <c r="P1715">
        <f t="shared" si="133"/>
        <v>3.163430409729222E-3</v>
      </c>
      <c r="Q1715">
        <f t="shared" si="134"/>
        <v>3.1534546753136323E-3</v>
      </c>
      <c r="R1715">
        <f t="shared" si="135"/>
        <v>-3.1584372912345261E-3</v>
      </c>
      <c r="S1715">
        <f t="shared" si="136"/>
        <v>0</v>
      </c>
    </row>
    <row r="1716" spans="1:19" x14ac:dyDescent="0.25">
      <c r="A1716">
        <v>1</v>
      </c>
      <c r="B1716">
        <v>63</v>
      </c>
      <c r="C1716">
        <v>39</v>
      </c>
      <c r="D1716">
        <v>39</v>
      </c>
      <c r="E1716">
        <v>1</v>
      </c>
      <c r="F1716">
        <v>1.9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</v>
      </c>
      <c r="M1716">
        <v>0</v>
      </c>
      <c r="N1716">
        <v>0</v>
      </c>
      <c r="O1716">
        <f t="shared" si="132"/>
        <v>-5.7563386439057993</v>
      </c>
      <c r="P1716">
        <f t="shared" si="133"/>
        <v>3.162670087057973E-3</v>
      </c>
      <c r="Q1716">
        <f t="shared" si="134"/>
        <v>3.1526991397950498E-3</v>
      </c>
      <c r="R1716">
        <f t="shared" si="135"/>
        <v>-3.1576793659192351E-3</v>
      </c>
      <c r="S1716">
        <f t="shared" si="136"/>
        <v>0</v>
      </c>
    </row>
    <row r="1717" spans="1:19" x14ac:dyDescent="0.25">
      <c r="A1717">
        <v>1</v>
      </c>
      <c r="B1717">
        <v>27</v>
      </c>
      <c r="C1717">
        <v>0</v>
      </c>
      <c r="D1717">
        <v>28</v>
      </c>
      <c r="E1717">
        <v>4</v>
      </c>
      <c r="F1717">
        <v>1.5</v>
      </c>
      <c r="G1717">
        <v>0</v>
      </c>
      <c r="H1717">
        <v>0</v>
      </c>
      <c r="I1717">
        <v>0</v>
      </c>
      <c r="J1717">
        <v>1</v>
      </c>
      <c r="K1717">
        <v>0</v>
      </c>
      <c r="L1717">
        <v>1</v>
      </c>
      <c r="M1717">
        <v>0</v>
      </c>
      <c r="N1717">
        <v>0</v>
      </c>
      <c r="O1717">
        <f t="shared" si="132"/>
        <v>-5.7623829684815302</v>
      </c>
      <c r="P1717">
        <f t="shared" si="133"/>
        <v>3.143611538575816E-3</v>
      </c>
      <c r="Q1717">
        <f t="shared" si="134"/>
        <v>3.1337602138085574E-3</v>
      </c>
      <c r="R1717">
        <f t="shared" si="135"/>
        <v>-3.1386807228333097E-3</v>
      </c>
      <c r="S1717">
        <f t="shared" si="136"/>
        <v>0</v>
      </c>
    </row>
    <row r="1718" spans="1:19" x14ac:dyDescent="0.25">
      <c r="A1718">
        <v>1</v>
      </c>
      <c r="B1718">
        <v>61</v>
      </c>
      <c r="C1718">
        <v>36</v>
      </c>
      <c r="D1718">
        <v>15</v>
      </c>
      <c r="E1718">
        <v>4</v>
      </c>
      <c r="F1718">
        <v>0.4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1</v>
      </c>
      <c r="M1718">
        <v>0</v>
      </c>
      <c r="N1718">
        <v>0</v>
      </c>
      <c r="O1718">
        <f t="shared" si="132"/>
        <v>-5.7629500398993034</v>
      </c>
      <c r="P1718">
        <f t="shared" si="133"/>
        <v>3.1418293916737499E-3</v>
      </c>
      <c r="Q1718">
        <f t="shared" si="134"/>
        <v>3.1319892159008271E-3</v>
      </c>
      <c r="R1718">
        <f t="shared" si="135"/>
        <v>-3.1369041591742851E-3</v>
      </c>
      <c r="S1718">
        <f t="shared" si="136"/>
        <v>0</v>
      </c>
    </row>
    <row r="1719" spans="1:19" x14ac:dyDescent="0.25">
      <c r="A1719">
        <v>1</v>
      </c>
      <c r="B1719">
        <v>33</v>
      </c>
      <c r="C1719">
        <v>7</v>
      </c>
      <c r="D1719">
        <v>111</v>
      </c>
      <c r="E1719">
        <v>2</v>
      </c>
      <c r="F1719">
        <v>1.3</v>
      </c>
      <c r="G1719">
        <v>0</v>
      </c>
      <c r="H1719">
        <v>0</v>
      </c>
      <c r="I1719">
        <v>0</v>
      </c>
      <c r="J1719">
        <v>1</v>
      </c>
      <c r="K1719">
        <v>0</v>
      </c>
      <c r="L1719">
        <v>0</v>
      </c>
      <c r="M1719">
        <v>0</v>
      </c>
      <c r="N1719">
        <v>0</v>
      </c>
      <c r="O1719">
        <f t="shared" si="132"/>
        <v>-5.7646371809426631</v>
      </c>
      <c r="P1719">
        <f t="shared" si="133"/>
        <v>3.1365331513643121E-3</v>
      </c>
      <c r="Q1719">
        <f t="shared" si="134"/>
        <v>3.1267260713861741E-3</v>
      </c>
      <c r="R1719">
        <f t="shared" si="135"/>
        <v>-3.1316244926949642E-3</v>
      </c>
      <c r="S1719">
        <f t="shared" si="136"/>
        <v>0</v>
      </c>
    </row>
    <row r="1720" spans="1:19" x14ac:dyDescent="0.25">
      <c r="A1720">
        <v>1</v>
      </c>
      <c r="B1720">
        <v>53</v>
      </c>
      <c r="C1720">
        <v>23</v>
      </c>
      <c r="D1720">
        <v>44</v>
      </c>
      <c r="E1720">
        <v>3</v>
      </c>
      <c r="F1720">
        <v>1</v>
      </c>
      <c r="G1720">
        <v>198</v>
      </c>
      <c r="H1720">
        <v>0</v>
      </c>
      <c r="I1720">
        <v>0</v>
      </c>
      <c r="J1720">
        <v>1</v>
      </c>
      <c r="K1720">
        <v>1</v>
      </c>
      <c r="L1720">
        <v>0</v>
      </c>
      <c r="M1720">
        <v>1</v>
      </c>
      <c r="N1720">
        <v>0</v>
      </c>
      <c r="O1720">
        <f t="shared" si="132"/>
        <v>-5.7649481715070339</v>
      </c>
      <c r="P1720">
        <f t="shared" si="133"/>
        <v>3.1355578708087872E-3</v>
      </c>
      <c r="Q1720">
        <f t="shared" si="134"/>
        <v>3.125756879223902E-3</v>
      </c>
      <c r="R1720">
        <f t="shared" si="135"/>
        <v>-3.1306522611019311E-3</v>
      </c>
      <c r="S1720">
        <f t="shared" si="136"/>
        <v>0</v>
      </c>
    </row>
    <row r="1721" spans="1:19" x14ac:dyDescent="0.25">
      <c r="A1721">
        <v>1</v>
      </c>
      <c r="B1721">
        <v>58</v>
      </c>
      <c r="C1721">
        <v>32</v>
      </c>
      <c r="D1721">
        <v>40</v>
      </c>
      <c r="E1721">
        <v>1</v>
      </c>
      <c r="F1721">
        <v>2.8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0</v>
      </c>
      <c r="N1721">
        <v>0</v>
      </c>
      <c r="O1721">
        <f t="shared" si="132"/>
        <v>-5.7668996888356734</v>
      </c>
      <c r="P1721">
        <f t="shared" si="133"/>
        <v>3.1294447421673032E-3</v>
      </c>
      <c r="Q1721">
        <f t="shared" si="134"/>
        <v>3.1196818701415543E-3</v>
      </c>
      <c r="R1721">
        <f t="shared" si="135"/>
        <v>-3.1245582220457411E-3</v>
      </c>
      <c r="S1721">
        <f t="shared" si="136"/>
        <v>0</v>
      </c>
    </row>
    <row r="1722" spans="1:19" x14ac:dyDescent="0.25">
      <c r="A1722">
        <v>1</v>
      </c>
      <c r="B1722">
        <v>58</v>
      </c>
      <c r="C1722">
        <v>32</v>
      </c>
      <c r="D1722">
        <v>44</v>
      </c>
      <c r="E1722">
        <v>1</v>
      </c>
      <c r="F1722">
        <v>0.8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1</v>
      </c>
      <c r="M1722">
        <v>0</v>
      </c>
      <c r="N1722">
        <v>0</v>
      </c>
      <c r="O1722">
        <f t="shared" si="132"/>
        <v>-5.7682489863791773</v>
      </c>
      <c r="P1722">
        <f t="shared" si="133"/>
        <v>3.125225037522922E-3</v>
      </c>
      <c r="Q1722">
        <f t="shared" si="134"/>
        <v>3.1154884350615545E-3</v>
      </c>
      <c r="R1722">
        <f t="shared" si="135"/>
        <v>-3.1203516726899618E-3</v>
      </c>
      <c r="S1722">
        <f t="shared" si="136"/>
        <v>0</v>
      </c>
    </row>
    <row r="1723" spans="1:19" x14ac:dyDescent="0.25">
      <c r="A1723">
        <v>1</v>
      </c>
      <c r="B1723">
        <v>58</v>
      </c>
      <c r="C1723">
        <v>32</v>
      </c>
      <c r="D1723">
        <v>48</v>
      </c>
      <c r="E1723">
        <v>1</v>
      </c>
      <c r="F1723">
        <v>2.8</v>
      </c>
      <c r="G1723">
        <v>0</v>
      </c>
      <c r="H1723">
        <v>0</v>
      </c>
      <c r="I1723">
        <v>0</v>
      </c>
      <c r="J1723">
        <v>1</v>
      </c>
      <c r="K1723">
        <v>0</v>
      </c>
      <c r="L1723">
        <v>1</v>
      </c>
      <c r="M1723">
        <v>0</v>
      </c>
      <c r="N1723">
        <v>0</v>
      </c>
      <c r="O1723">
        <f t="shared" si="132"/>
        <v>-5.7736094585736701</v>
      </c>
      <c r="P1723">
        <f t="shared" si="133"/>
        <v>3.1085171766275029E-3</v>
      </c>
      <c r="Q1723">
        <f t="shared" si="134"/>
        <v>3.0988842417336935E-3</v>
      </c>
      <c r="R1723">
        <f t="shared" si="135"/>
        <v>-3.1036957262323517E-3</v>
      </c>
      <c r="S1723">
        <f t="shared" si="136"/>
        <v>0</v>
      </c>
    </row>
    <row r="1724" spans="1:19" x14ac:dyDescent="0.25">
      <c r="A1724">
        <v>1</v>
      </c>
      <c r="B1724">
        <v>31</v>
      </c>
      <c r="C1724">
        <v>4</v>
      </c>
      <c r="D1724">
        <v>39</v>
      </c>
      <c r="E1724">
        <v>2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</v>
      </c>
      <c r="M1724">
        <v>0</v>
      </c>
      <c r="N1724">
        <v>0</v>
      </c>
      <c r="O1724">
        <f t="shared" si="132"/>
        <v>-5.7756352851166426</v>
      </c>
      <c r="P1724">
        <f t="shared" si="133"/>
        <v>3.1022262343522139E-3</v>
      </c>
      <c r="Q1724">
        <f t="shared" si="134"/>
        <v>3.0926321896403092E-3</v>
      </c>
      <c r="R1724">
        <f t="shared" si="135"/>
        <v>-3.0974242591933509E-3</v>
      </c>
      <c r="S1724">
        <f t="shared" si="136"/>
        <v>0</v>
      </c>
    </row>
    <row r="1725" spans="1:19" x14ac:dyDescent="0.25">
      <c r="A1725">
        <v>1</v>
      </c>
      <c r="B1725">
        <v>61</v>
      </c>
      <c r="C1725">
        <v>37</v>
      </c>
      <c r="D1725">
        <v>23</v>
      </c>
      <c r="E1725">
        <v>3</v>
      </c>
      <c r="F1725">
        <v>0.4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1</v>
      </c>
      <c r="M1725">
        <v>0</v>
      </c>
      <c r="N1725">
        <v>0</v>
      </c>
      <c r="O1725">
        <f t="shared" si="132"/>
        <v>-5.7818457367382869</v>
      </c>
      <c r="P1725">
        <f t="shared" si="133"/>
        <v>3.0830197107297253E-3</v>
      </c>
      <c r="Q1725">
        <f t="shared" si="134"/>
        <v>3.0735439142602675E-3</v>
      </c>
      <c r="R1725">
        <f t="shared" si="135"/>
        <v>-3.0782769509755778E-3</v>
      </c>
      <c r="S1725">
        <f t="shared" si="136"/>
        <v>0</v>
      </c>
    </row>
    <row r="1726" spans="1:19" x14ac:dyDescent="0.25">
      <c r="A1726">
        <v>1</v>
      </c>
      <c r="B1726">
        <v>53</v>
      </c>
      <c r="C1726">
        <v>27</v>
      </c>
      <c r="D1726">
        <v>110</v>
      </c>
      <c r="E1726">
        <v>1</v>
      </c>
      <c r="F1726">
        <v>4.9000000000000004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f t="shared" si="132"/>
        <v>-5.7872562927853117</v>
      </c>
      <c r="P1726">
        <f t="shared" si="133"/>
        <v>3.0663839048539697E-3</v>
      </c>
      <c r="Q1726">
        <f t="shared" si="134"/>
        <v>3.057009938780714E-3</v>
      </c>
      <c r="R1726">
        <f t="shared" si="135"/>
        <v>-3.061692138452414E-3</v>
      </c>
      <c r="S1726">
        <f t="shared" si="136"/>
        <v>0</v>
      </c>
    </row>
    <row r="1727" spans="1:19" x14ac:dyDescent="0.25">
      <c r="A1727">
        <v>1</v>
      </c>
      <c r="B1727">
        <v>32</v>
      </c>
      <c r="C1727">
        <v>7</v>
      </c>
      <c r="D1727">
        <v>112</v>
      </c>
      <c r="E1727">
        <v>1</v>
      </c>
      <c r="F1727">
        <v>3.8</v>
      </c>
      <c r="G1727">
        <v>81</v>
      </c>
      <c r="H1727">
        <v>0</v>
      </c>
      <c r="I1727">
        <v>0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f t="shared" si="132"/>
        <v>-5.7893836535366008</v>
      </c>
      <c r="P1727">
        <f t="shared" si="133"/>
        <v>3.0598675338798995E-3</v>
      </c>
      <c r="Q1727">
        <f t="shared" si="134"/>
        <v>3.0505333060556802E-3</v>
      </c>
      <c r="R1727">
        <f t="shared" si="135"/>
        <v>-3.0551956669871683E-3</v>
      </c>
      <c r="S1727">
        <f t="shared" si="136"/>
        <v>0</v>
      </c>
    </row>
    <row r="1728" spans="1:19" x14ac:dyDescent="0.25">
      <c r="A1728">
        <v>1</v>
      </c>
      <c r="B1728">
        <v>61</v>
      </c>
      <c r="C1728">
        <v>36</v>
      </c>
      <c r="D1728">
        <v>35</v>
      </c>
      <c r="E1728">
        <v>3</v>
      </c>
      <c r="F1728">
        <v>1.3</v>
      </c>
      <c r="G1728">
        <v>0</v>
      </c>
      <c r="H1728">
        <v>0</v>
      </c>
      <c r="I1728">
        <v>0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f t="shared" si="132"/>
        <v>-5.7934621519309566</v>
      </c>
      <c r="P1728">
        <f t="shared" si="133"/>
        <v>3.0474132836396492E-3</v>
      </c>
      <c r="Q1728">
        <f t="shared" si="134"/>
        <v>3.0381547704344744E-3</v>
      </c>
      <c r="R1728">
        <f t="shared" si="135"/>
        <v>-3.0427793317697196E-3</v>
      </c>
      <c r="S1728">
        <f t="shared" si="136"/>
        <v>0</v>
      </c>
    </row>
    <row r="1729" spans="1:19" x14ac:dyDescent="0.25">
      <c r="A1729">
        <v>1</v>
      </c>
      <c r="B1729">
        <v>30</v>
      </c>
      <c r="C1729">
        <v>5</v>
      </c>
      <c r="D1729">
        <v>22</v>
      </c>
      <c r="E1729">
        <v>4</v>
      </c>
      <c r="F1729">
        <v>0.5</v>
      </c>
      <c r="G1729">
        <v>109</v>
      </c>
      <c r="H1729">
        <v>0</v>
      </c>
      <c r="I1729">
        <v>0</v>
      </c>
      <c r="J1729">
        <v>1</v>
      </c>
      <c r="K1729">
        <v>0</v>
      </c>
      <c r="L1729">
        <v>0</v>
      </c>
      <c r="M1729">
        <v>1</v>
      </c>
      <c r="N1729">
        <v>0</v>
      </c>
      <c r="O1729">
        <f t="shared" si="132"/>
        <v>-5.7957456569588244</v>
      </c>
      <c r="P1729">
        <f t="shared" si="133"/>
        <v>3.0404624392488949E-3</v>
      </c>
      <c r="Q1729">
        <f t="shared" si="134"/>
        <v>3.0312460494912952E-3</v>
      </c>
      <c r="R1729">
        <f t="shared" si="135"/>
        <v>-3.0358495811094116E-3</v>
      </c>
      <c r="S1729">
        <f t="shared" si="136"/>
        <v>0</v>
      </c>
    </row>
    <row r="1730" spans="1:19" x14ac:dyDescent="0.25">
      <c r="A1730">
        <v>1</v>
      </c>
      <c r="B1730">
        <v>50</v>
      </c>
      <c r="C1730">
        <v>24</v>
      </c>
      <c r="D1730">
        <v>112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f t="shared" si="132"/>
        <v>-5.7977364326149461</v>
      </c>
      <c r="P1730">
        <f t="shared" si="133"/>
        <v>3.0344155816070498E-3</v>
      </c>
      <c r="Q1730">
        <f t="shared" si="134"/>
        <v>3.0252357590816576E-3</v>
      </c>
      <c r="R1730">
        <f t="shared" si="135"/>
        <v>-3.0298210348091966E-3</v>
      </c>
      <c r="S1730">
        <f t="shared" si="136"/>
        <v>0</v>
      </c>
    </row>
    <row r="1731" spans="1:19" x14ac:dyDescent="0.25">
      <c r="A1731">
        <v>1</v>
      </c>
      <c r="B1731">
        <v>59</v>
      </c>
      <c r="C1731">
        <v>35</v>
      </c>
      <c r="D1731">
        <v>94</v>
      </c>
      <c r="E1731">
        <v>1</v>
      </c>
      <c r="F1731">
        <v>3.8</v>
      </c>
      <c r="G1731">
        <v>272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f t="shared" si="132"/>
        <v>-5.7994915944877308</v>
      </c>
      <c r="P1731">
        <f t="shared" si="133"/>
        <v>3.0290943622387476E-3</v>
      </c>
      <c r="Q1731">
        <f t="shared" si="134"/>
        <v>3.0199466588401933E-3</v>
      </c>
      <c r="R1731">
        <f t="shared" si="135"/>
        <v>-3.0245158993118218E-3</v>
      </c>
      <c r="S1731">
        <f t="shared" si="136"/>
        <v>0</v>
      </c>
    </row>
    <row r="1732" spans="1:19" x14ac:dyDescent="0.25">
      <c r="A1732">
        <v>1</v>
      </c>
      <c r="B1732">
        <v>59</v>
      </c>
      <c r="C1732">
        <v>35</v>
      </c>
      <c r="D1732">
        <v>31</v>
      </c>
      <c r="E1732">
        <v>3</v>
      </c>
      <c r="F1732">
        <v>0.4</v>
      </c>
      <c r="G1732">
        <v>0</v>
      </c>
      <c r="H1732">
        <v>0</v>
      </c>
      <c r="I1732">
        <v>0</v>
      </c>
      <c r="J1732">
        <v>1</v>
      </c>
      <c r="K1732">
        <v>0</v>
      </c>
      <c r="L1732">
        <v>1</v>
      </c>
      <c r="M1732">
        <v>0</v>
      </c>
      <c r="N1732">
        <v>0</v>
      </c>
      <c r="O1732">
        <f t="shared" si="132"/>
        <v>-5.8060232810289492</v>
      </c>
      <c r="P1732">
        <f t="shared" si="133"/>
        <v>3.0093737419275369E-3</v>
      </c>
      <c r="Q1732">
        <f t="shared" si="134"/>
        <v>3.0003445837205539E-3</v>
      </c>
      <c r="R1732">
        <f t="shared" si="135"/>
        <v>-3.0048546409407557E-3</v>
      </c>
      <c r="S1732">
        <f t="shared" si="136"/>
        <v>0</v>
      </c>
    </row>
    <row r="1733" spans="1:19" x14ac:dyDescent="0.25">
      <c r="A1733">
        <v>1</v>
      </c>
      <c r="B1733">
        <v>59</v>
      </c>
      <c r="C1733">
        <v>35</v>
      </c>
      <c r="D1733">
        <v>45</v>
      </c>
      <c r="E1733">
        <v>1</v>
      </c>
      <c r="F1733">
        <v>1.8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0</v>
      </c>
      <c r="M1733">
        <v>1</v>
      </c>
      <c r="N1733">
        <v>0</v>
      </c>
      <c r="O1733">
        <f t="shared" si="132"/>
        <v>-5.8070414766673162</v>
      </c>
      <c r="P1733">
        <f t="shared" si="133"/>
        <v>3.0063111701225036E-3</v>
      </c>
      <c r="Q1733">
        <f t="shared" si="134"/>
        <v>2.9973003525922935E-3</v>
      </c>
      <c r="R1733">
        <f t="shared" si="135"/>
        <v>-3.0018012532448358E-3</v>
      </c>
      <c r="S1733">
        <f t="shared" si="136"/>
        <v>0</v>
      </c>
    </row>
    <row r="1734" spans="1:19" x14ac:dyDescent="0.25">
      <c r="A1734">
        <v>1</v>
      </c>
      <c r="B1734">
        <v>39</v>
      </c>
      <c r="C1734">
        <v>15</v>
      </c>
      <c r="D1734">
        <v>125</v>
      </c>
      <c r="E1734">
        <v>1</v>
      </c>
      <c r="F1734">
        <v>3.5</v>
      </c>
      <c r="G1734">
        <v>0</v>
      </c>
      <c r="H1734">
        <v>0</v>
      </c>
      <c r="I1734">
        <v>0</v>
      </c>
      <c r="J1734">
        <v>1</v>
      </c>
      <c r="K1734">
        <v>1</v>
      </c>
      <c r="L1734">
        <v>0</v>
      </c>
      <c r="M1734">
        <v>0</v>
      </c>
      <c r="N1734">
        <v>0</v>
      </c>
      <c r="O1734">
        <f t="shared" si="132"/>
        <v>-5.8113227271991095</v>
      </c>
      <c r="P1734">
        <f t="shared" si="133"/>
        <v>2.9934679110486659E-3</v>
      </c>
      <c r="Q1734">
        <f t="shared" si="134"/>
        <v>2.9845338048743349E-3</v>
      </c>
      <c r="R1734">
        <f t="shared" si="135"/>
        <v>-2.9889964072942377E-3</v>
      </c>
      <c r="S1734">
        <f t="shared" si="136"/>
        <v>0</v>
      </c>
    </row>
    <row r="1735" spans="1:19" x14ac:dyDescent="0.25">
      <c r="A1735">
        <v>1</v>
      </c>
      <c r="B1735">
        <v>29</v>
      </c>
      <c r="C1735">
        <v>5</v>
      </c>
      <c r="D1735">
        <v>21</v>
      </c>
      <c r="E1735">
        <v>3</v>
      </c>
      <c r="F1735">
        <v>0.9</v>
      </c>
      <c r="G1735">
        <v>119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f t="shared" si="132"/>
        <v>-5.8133585996109476</v>
      </c>
      <c r="P1735">
        <f t="shared" si="133"/>
        <v>2.9873797917327411E-3</v>
      </c>
      <c r="Q1735">
        <f t="shared" si="134"/>
        <v>2.9784819349901103E-3</v>
      </c>
      <c r="R1735">
        <f t="shared" si="135"/>
        <v>-2.9829264397540005E-3</v>
      </c>
      <c r="S1735">
        <f t="shared" si="136"/>
        <v>0</v>
      </c>
    </row>
    <row r="1736" spans="1:19" x14ac:dyDescent="0.25">
      <c r="A1736">
        <v>1</v>
      </c>
      <c r="B1736">
        <v>55</v>
      </c>
      <c r="C1736">
        <v>29</v>
      </c>
      <c r="D1736">
        <v>33</v>
      </c>
      <c r="E1736">
        <v>2</v>
      </c>
      <c r="F1736">
        <v>0.4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</v>
      </c>
      <c r="N1736">
        <v>0</v>
      </c>
      <c r="O1736">
        <f t="shared" si="132"/>
        <v>-5.8133829949404658</v>
      </c>
      <c r="P1736">
        <f t="shared" si="133"/>
        <v>2.9873069145072615E-3</v>
      </c>
      <c r="Q1736">
        <f t="shared" si="134"/>
        <v>2.978409491239847E-3</v>
      </c>
      <c r="R1736">
        <f t="shared" si="135"/>
        <v>-2.982853779589424E-3</v>
      </c>
      <c r="S1736">
        <f t="shared" si="136"/>
        <v>0</v>
      </c>
    </row>
    <row r="1737" spans="1:19" x14ac:dyDescent="0.25">
      <c r="A1737">
        <v>1</v>
      </c>
      <c r="B1737">
        <v>46</v>
      </c>
      <c r="C1737">
        <v>21</v>
      </c>
      <c r="D1737">
        <v>82</v>
      </c>
      <c r="E1737">
        <v>4</v>
      </c>
      <c r="F1737">
        <v>0.4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f t="shared" si="132"/>
        <v>-5.8160823843231437</v>
      </c>
      <c r="P1737">
        <f t="shared" si="133"/>
        <v>2.9792538839620193E-3</v>
      </c>
      <c r="Q1737">
        <f t="shared" si="134"/>
        <v>2.9704042954279285E-3</v>
      </c>
      <c r="R1737">
        <f t="shared" si="135"/>
        <v>-2.974824702033853E-3</v>
      </c>
      <c r="S1737">
        <f t="shared" si="136"/>
        <v>0</v>
      </c>
    </row>
    <row r="1738" spans="1:19" x14ac:dyDescent="0.25">
      <c r="A1738">
        <v>1</v>
      </c>
      <c r="B1738">
        <v>60</v>
      </c>
      <c r="C1738">
        <v>34</v>
      </c>
      <c r="D1738">
        <v>31</v>
      </c>
      <c r="E1738">
        <v>2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f t="shared" si="132"/>
        <v>-5.8185788942675609</v>
      </c>
      <c r="P1738">
        <f t="shared" si="133"/>
        <v>2.9718254234846857E-3</v>
      </c>
      <c r="Q1738">
        <f t="shared" si="134"/>
        <v>2.9630198457767168E-3</v>
      </c>
      <c r="R1738">
        <f t="shared" si="135"/>
        <v>-2.9674182796599583E-3</v>
      </c>
      <c r="S1738">
        <f t="shared" si="136"/>
        <v>0</v>
      </c>
    </row>
    <row r="1739" spans="1:19" x14ac:dyDescent="0.25">
      <c r="A1739">
        <v>1</v>
      </c>
      <c r="B1739">
        <v>34</v>
      </c>
      <c r="C1739">
        <v>10</v>
      </c>
      <c r="D1739">
        <v>41</v>
      </c>
      <c r="E1739">
        <v>1</v>
      </c>
      <c r="F1739">
        <v>2.4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0</v>
      </c>
      <c r="N1739">
        <v>0</v>
      </c>
      <c r="O1739">
        <f t="shared" si="132"/>
        <v>-5.824521081889289</v>
      </c>
      <c r="P1739">
        <f t="shared" si="133"/>
        <v>2.9542186424448219E-3</v>
      </c>
      <c r="Q1739">
        <f t="shared" si="134"/>
        <v>2.9455169413849457E-3</v>
      </c>
      <c r="R1739">
        <f t="shared" si="135"/>
        <v>-2.9498635137776641E-3</v>
      </c>
      <c r="S1739">
        <f t="shared" si="136"/>
        <v>0</v>
      </c>
    </row>
    <row r="1740" spans="1:19" x14ac:dyDescent="0.25">
      <c r="A1740">
        <v>1</v>
      </c>
      <c r="B1740">
        <v>36</v>
      </c>
      <c r="C1740">
        <v>9</v>
      </c>
      <c r="D1740">
        <v>49</v>
      </c>
      <c r="E1740">
        <v>2</v>
      </c>
      <c r="F1740">
        <v>1.67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1</v>
      </c>
      <c r="M1740">
        <v>0</v>
      </c>
      <c r="N1740">
        <v>0</v>
      </c>
      <c r="O1740">
        <f t="shared" si="132"/>
        <v>-5.825270952511401</v>
      </c>
      <c r="P1740">
        <f t="shared" si="133"/>
        <v>2.9520041910533444E-3</v>
      </c>
      <c r="Q1740">
        <f t="shared" si="134"/>
        <v>2.943315511328311E-3</v>
      </c>
      <c r="R1740">
        <f t="shared" si="135"/>
        <v>-2.9476555826528517E-3</v>
      </c>
      <c r="S1740">
        <f t="shared" si="136"/>
        <v>0</v>
      </c>
    </row>
    <row r="1741" spans="1:19" x14ac:dyDescent="0.25">
      <c r="A1741">
        <v>1</v>
      </c>
      <c r="B1741">
        <v>45</v>
      </c>
      <c r="C1741">
        <v>19</v>
      </c>
      <c r="D1741">
        <v>58</v>
      </c>
      <c r="E1741">
        <v>2</v>
      </c>
      <c r="F1741">
        <v>0.4</v>
      </c>
      <c r="G1741">
        <v>0</v>
      </c>
      <c r="H1741">
        <v>1</v>
      </c>
      <c r="I1741">
        <v>0</v>
      </c>
      <c r="J1741">
        <v>0</v>
      </c>
      <c r="K1741">
        <v>1</v>
      </c>
      <c r="L1741">
        <v>0</v>
      </c>
      <c r="M1741">
        <v>1</v>
      </c>
      <c r="N1741">
        <v>0</v>
      </c>
      <c r="O1741">
        <f t="shared" si="132"/>
        <v>-5.8281046494474777</v>
      </c>
      <c r="P1741">
        <f t="shared" si="133"/>
        <v>2.9436509466929457E-3</v>
      </c>
      <c r="Q1741">
        <f t="shared" si="134"/>
        <v>2.9350112979073064E-3</v>
      </c>
      <c r="R1741">
        <f t="shared" si="135"/>
        <v>-2.93932688984267E-3</v>
      </c>
      <c r="S1741">
        <f t="shared" si="136"/>
        <v>0</v>
      </c>
    </row>
    <row r="1742" spans="1:19" x14ac:dyDescent="0.25">
      <c r="A1742">
        <v>1</v>
      </c>
      <c r="B1742">
        <v>49</v>
      </c>
      <c r="C1742">
        <v>24</v>
      </c>
      <c r="D1742">
        <v>42</v>
      </c>
      <c r="E1742">
        <v>2</v>
      </c>
      <c r="F1742">
        <v>0.7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1</v>
      </c>
      <c r="M1742">
        <v>0</v>
      </c>
      <c r="N1742">
        <v>0</v>
      </c>
      <c r="O1742">
        <f t="shared" si="132"/>
        <v>-5.8302841234707152</v>
      </c>
      <c r="P1742">
        <f t="shared" si="133"/>
        <v>2.9372423221732868E-3</v>
      </c>
      <c r="Q1742">
        <f t="shared" si="134"/>
        <v>2.928640196242466E-3</v>
      </c>
      <c r="R1742">
        <f t="shared" si="135"/>
        <v>-2.932937054293473E-3</v>
      </c>
      <c r="S1742">
        <f t="shared" si="136"/>
        <v>0</v>
      </c>
    </row>
    <row r="1743" spans="1:19" x14ac:dyDescent="0.25">
      <c r="A1743">
        <v>1</v>
      </c>
      <c r="B1743">
        <v>39</v>
      </c>
      <c r="C1743">
        <v>9</v>
      </c>
      <c r="D1743">
        <v>32</v>
      </c>
      <c r="E1743">
        <v>3</v>
      </c>
      <c r="F1743">
        <v>2</v>
      </c>
      <c r="G1743">
        <v>116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1</v>
      </c>
      <c r="N1743">
        <v>0</v>
      </c>
      <c r="O1743">
        <f t="shared" si="132"/>
        <v>-5.8361706231901218</v>
      </c>
      <c r="P1743">
        <f t="shared" si="133"/>
        <v>2.9200030353761061E-3</v>
      </c>
      <c r="Q1743">
        <f t="shared" si="134"/>
        <v>2.9115014423270092E-3</v>
      </c>
      <c r="R1743">
        <f t="shared" si="135"/>
        <v>-2.9157481074354031E-3</v>
      </c>
      <c r="S1743">
        <f t="shared" si="136"/>
        <v>0</v>
      </c>
    </row>
    <row r="1744" spans="1:19" x14ac:dyDescent="0.25">
      <c r="A1744">
        <v>1</v>
      </c>
      <c r="B1744">
        <v>57</v>
      </c>
      <c r="C1744">
        <v>32</v>
      </c>
      <c r="D1744">
        <v>30</v>
      </c>
      <c r="E1744">
        <v>2</v>
      </c>
      <c r="F1744">
        <v>2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0</v>
      </c>
      <c r="O1744">
        <f t="shared" si="132"/>
        <v>-5.8390489308194411</v>
      </c>
      <c r="P1744">
        <f t="shared" si="133"/>
        <v>2.9116104523737273E-3</v>
      </c>
      <c r="Q1744">
        <f t="shared" si="134"/>
        <v>2.9031575883944703E-3</v>
      </c>
      <c r="R1744">
        <f t="shared" si="135"/>
        <v>-2.9073799244373768E-3</v>
      </c>
      <c r="S1744">
        <f t="shared" si="136"/>
        <v>0</v>
      </c>
    </row>
    <row r="1745" spans="1:19" x14ac:dyDescent="0.25">
      <c r="A1745">
        <v>1</v>
      </c>
      <c r="B1745">
        <v>33</v>
      </c>
      <c r="C1745">
        <v>9</v>
      </c>
      <c r="D1745">
        <v>49</v>
      </c>
      <c r="E1745">
        <v>1</v>
      </c>
      <c r="F1745">
        <v>2.4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v>1</v>
      </c>
      <c r="M1745">
        <v>0</v>
      </c>
      <c r="N1745">
        <v>0</v>
      </c>
      <c r="O1745">
        <f t="shared" si="132"/>
        <v>-5.8399647389036176</v>
      </c>
      <c r="P1745">
        <f t="shared" si="133"/>
        <v>2.9089451966011425E-3</v>
      </c>
      <c r="Q1745">
        <f t="shared" si="134"/>
        <v>2.9005077784313702E-3</v>
      </c>
      <c r="R1745">
        <f t="shared" si="135"/>
        <v>-2.9047224027910876E-3</v>
      </c>
      <c r="S1745">
        <f t="shared" si="136"/>
        <v>0</v>
      </c>
    </row>
    <row r="1746" spans="1:19" x14ac:dyDescent="0.25">
      <c r="A1746">
        <v>1</v>
      </c>
      <c r="B1746">
        <v>49</v>
      </c>
      <c r="C1746">
        <v>24</v>
      </c>
      <c r="D1746">
        <v>109</v>
      </c>
      <c r="E1746">
        <v>1</v>
      </c>
      <c r="F1746">
        <v>0.6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f t="shared" si="132"/>
        <v>-5.8469511968927357</v>
      </c>
      <c r="P1746">
        <f t="shared" si="133"/>
        <v>2.8886928018226443E-3</v>
      </c>
      <c r="Q1746">
        <f t="shared" si="134"/>
        <v>2.8803722911187202E-3</v>
      </c>
      <c r="R1746">
        <f t="shared" si="135"/>
        <v>-2.8845285463466683E-3</v>
      </c>
      <c r="S1746">
        <f t="shared" si="136"/>
        <v>0</v>
      </c>
    </row>
    <row r="1747" spans="1:19" x14ac:dyDescent="0.25">
      <c r="A1747">
        <v>1</v>
      </c>
      <c r="B1747">
        <v>59</v>
      </c>
      <c r="C1747">
        <v>35</v>
      </c>
      <c r="D1747">
        <v>88</v>
      </c>
      <c r="E1747">
        <v>2</v>
      </c>
      <c r="F1747">
        <v>1.6</v>
      </c>
      <c r="G1747">
        <v>278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f t="shared" si="132"/>
        <v>-5.8507056588642978</v>
      </c>
      <c r="P1747">
        <f t="shared" si="133"/>
        <v>2.8778676485796996E-3</v>
      </c>
      <c r="Q1747">
        <f t="shared" si="134"/>
        <v>2.8696092928317952E-3</v>
      </c>
      <c r="R1747">
        <f t="shared" si="135"/>
        <v>-2.8737345153198026E-3</v>
      </c>
      <c r="S1747">
        <f t="shared" si="136"/>
        <v>0</v>
      </c>
    </row>
    <row r="1748" spans="1:19" x14ac:dyDescent="0.25">
      <c r="A1748">
        <v>1</v>
      </c>
      <c r="B1748">
        <v>63</v>
      </c>
      <c r="C1748">
        <v>39</v>
      </c>
      <c r="D1748">
        <v>33</v>
      </c>
      <c r="E1748">
        <v>3</v>
      </c>
      <c r="F1748">
        <v>0.1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0</v>
      </c>
      <c r="M1748">
        <v>1</v>
      </c>
      <c r="N1748">
        <v>0</v>
      </c>
      <c r="O1748">
        <f t="shared" si="132"/>
        <v>-5.8513147336958253</v>
      </c>
      <c r="P1748">
        <f t="shared" si="133"/>
        <v>2.8761153455224985E-3</v>
      </c>
      <c r="Q1748">
        <f t="shared" si="134"/>
        <v>2.8678670291510389E-3</v>
      </c>
      <c r="R1748">
        <f t="shared" si="135"/>
        <v>-2.871987239161349E-3</v>
      </c>
      <c r="S1748">
        <f t="shared" si="136"/>
        <v>0</v>
      </c>
    </row>
    <row r="1749" spans="1:19" x14ac:dyDescent="0.25">
      <c r="A1749">
        <v>1</v>
      </c>
      <c r="B1749">
        <v>29</v>
      </c>
      <c r="C1749">
        <v>2</v>
      </c>
      <c r="D1749">
        <v>31</v>
      </c>
      <c r="E1749">
        <v>4</v>
      </c>
      <c r="F1749">
        <v>1.5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1</v>
      </c>
      <c r="M1749">
        <v>0</v>
      </c>
      <c r="N1749">
        <v>0</v>
      </c>
      <c r="O1749">
        <f t="shared" ref="O1749:O1812" si="137">SUMPRODUCT($A$19:$M$19,A1749:M1749)</f>
        <v>-5.8529023457573839</v>
      </c>
      <c r="P1749">
        <f t="shared" ref="P1749:P1812" si="138">EXP(O1749)</f>
        <v>2.8715528128338036E-3</v>
      </c>
      <c r="Q1749">
        <f t="shared" ref="Q1749:Q1812" si="139">P1749/(P1749+1)</f>
        <v>2.8633306077729798E-3</v>
      </c>
      <c r="R1749">
        <f t="shared" ref="R1749:R1812" si="140">N1749*LN(Q1749) + (1-N1749)*LN(1-Q1749)</f>
        <v>-2.8674377808609124E-3</v>
      </c>
      <c r="S1749">
        <f t="shared" ref="S1749:S1812" si="141">IF(Q1749&gt;=$S$19,1,0)</f>
        <v>0</v>
      </c>
    </row>
    <row r="1750" spans="1:19" x14ac:dyDescent="0.25">
      <c r="A1750">
        <v>1</v>
      </c>
      <c r="B1750">
        <v>32</v>
      </c>
      <c r="C1750">
        <v>8</v>
      </c>
      <c r="D1750">
        <v>42</v>
      </c>
      <c r="E1750">
        <v>1</v>
      </c>
      <c r="F1750">
        <v>1.8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</v>
      </c>
      <c r="M1750">
        <v>0</v>
      </c>
      <c r="N1750">
        <v>0</v>
      </c>
      <c r="O1750">
        <f t="shared" si="137"/>
        <v>-5.854711176947955</v>
      </c>
      <c r="P1750">
        <f t="shared" si="138"/>
        <v>2.8663633533835718E-3</v>
      </c>
      <c r="Q1750">
        <f t="shared" si="139"/>
        <v>2.8581707973523297E-3</v>
      </c>
      <c r="R1750">
        <f t="shared" si="140"/>
        <v>-2.8622631671604143E-3</v>
      </c>
      <c r="S1750">
        <f t="shared" si="141"/>
        <v>0</v>
      </c>
    </row>
    <row r="1751" spans="1:19" x14ac:dyDescent="0.25">
      <c r="A1751">
        <v>1</v>
      </c>
      <c r="B1751">
        <v>54</v>
      </c>
      <c r="C1751">
        <v>29</v>
      </c>
      <c r="D1751">
        <v>34</v>
      </c>
      <c r="E1751">
        <v>4</v>
      </c>
      <c r="F1751">
        <v>0.1</v>
      </c>
      <c r="G1751">
        <v>0</v>
      </c>
      <c r="H1751">
        <v>0</v>
      </c>
      <c r="I1751">
        <v>0</v>
      </c>
      <c r="J1751">
        <v>1</v>
      </c>
      <c r="K1751">
        <v>1</v>
      </c>
      <c r="L1751">
        <v>0</v>
      </c>
      <c r="M1751">
        <v>1</v>
      </c>
      <c r="N1751">
        <v>0</v>
      </c>
      <c r="O1751">
        <f t="shared" si="137"/>
        <v>-5.8561461358670703</v>
      </c>
      <c r="P1751">
        <f t="shared" si="138"/>
        <v>2.8622531893877233E-3</v>
      </c>
      <c r="Q1751">
        <f t="shared" si="139"/>
        <v>2.8540840781323081E-3</v>
      </c>
      <c r="R1751">
        <f t="shared" si="140"/>
        <v>-2.8581647423167301E-3</v>
      </c>
      <c r="S1751">
        <f t="shared" si="141"/>
        <v>0</v>
      </c>
    </row>
    <row r="1752" spans="1:19" x14ac:dyDescent="0.25">
      <c r="A1752">
        <v>1</v>
      </c>
      <c r="B1752">
        <v>58</v>
      </c>
      <c r="C1752">
        <v>33</v>
      </c>
      <c r="D1752">
        <v>73</v>
      </c>
      <c r="E1752">
        <v>4</v>
      </c>
      <c r="F1752">
        <v>0.7</v>
      </c>
      <c r="G1752">
        <v>241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f t="shared" si="137"/>
        <v>-5.8583651572069426</v>
      </c>
      <c r="P1752">
        <f t="shared" si="138"/>
        <v>2.8559088302178787E-3</v>
      </c>
      <c r="Q1752">
        <f t="shared" si="139"/>
        <v>2.847775842044104E-3</v>
      </c>
      <c r="R1752">
        <f t="shared" si="140"/>
        <v>-2.8518384704706076E-3</v>
      </c>
      <c r="S1752">
        <f t="shared" si="141"/>
        <v>0</v>
      </c>
    </row>
    <row r="1753" spans="1:19" x14ac:dyDescent="0.25">
      <c r="A1753">
        <v>1</v>
      </c>
      <c r="B1753">
        <v>57</v>
      </c>
      <c r="C1753">
        <v>32</v>
      </c>
      <c r="D1753">
        <v>21</v>
      </c>
      <c r="E1753">
        <v>4</v>
      </c>
      <c r="F1753">
        <v>0.9</v>
      </c>
      <c r="G1753">
        <v>113</v>
      </c>
      <c r="H1753">
        <v>1</v>
      </c>
      <c r="I1753">
        <v>0</v>
      </c>
      <c r="J1753">
        <v>0</v>
      </c>
      <c r="K1753">
        <v>0</v>
      </c>
      <c r="L1753">
        <v>1</v>
      </c>
      <c r="M1753">
        <v>0</v>
      </c>
      <c r="N1753">
        <v>0</v>
      </c>
      <c r="O1753">
        <f t="shared" si="137"/>
        <v>-5.8678413772074958</v>
      </c>
      <c r="P1753">
        <f t="shared" si="138"/>
        <v>2.8289734342735258E-3</v>
      </c>
      <c r="Q1753">
        <f t="shared" si="139"/>
        <v>2.8209929202438824E-3</v>
      </c>
      <c r="R1753">
        <f t="shared" si="140"/>
        <v>-2.82497941979502E-3</v>
      </c>
      <c r="S1753">
        <f t="shared" si="141"/>
        <v>0</v>
      </c>
    </row>
    <row r="1754" spans="1:19" x14ac:dyDescent="0.25">
      <c r="A1754">
        <v>1</v>
      </c>
      <c r="B1754">
        <v>38</v>
      </c>
      <c r="C1754">
        <v>13</v>
      </c>
      <c r="D1754">
        <v>23</v>
      </c>
      <c r="E1754">
        <v>4</v>
      </c>
      <c r="F1754">
        <v>0.2</v>
      </c>
      <c r="G1754">
        <v>0</v>
      </c>
      <c r="H1754">
        <v>0</v>
      </c>
      <c r="I1754">
        <v>0</v>
      </c>
      <c r="J1754">
        <v>1</v>
      </c>
      <c r="K1754">
        <v>0</v>
      </c>
      <c r="L1754">
        <v>0</v>
      </c>
      <c r="M1754">
        <v>1</v>
      </c>
      <c r="N1754">
        <v>0</v>
      </c>
      <c r="O1754">
        <f t="shared" si="137"/>
        <v>-5.8688064146017505</v>
      </c>
      <c r="P1754">
        <f t="shared" si="138"/>
        <v>2.8262446860059308E-3</v>
      </c>
      <c r="Q1754">
        <f t="shared" si="139"/>
        <v>2.8182795384367448E-3</v>
      </c>
      <c r="R1754">
        <f t="shared" si="140"/>
        <v>-2.8222583656049129E-3</v>
      </c>
      <c r="S1754">
        <f t="shared" si="141"/>
        <v>0</v>
      </c>
    </row>
    <row r="1755" spans="1:19" x14ac:dyDescent="0.25">
      <c r="A1755">
        <v>1</v>
      </c>
      <c r="B1755">
        <v>38</v>
      </c>
      <c r="C1755">
        <v>14</v>
      </c>
      <c r="D1755">
        <v>105</v>
      </c>
      <c r="E1755">
        <v>2</v>
      </c>
      <c r="F1755">
        <v>1.9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f t="shared" si="137"/>
        <v>-5.8762394752846765</v>
      </c>
      <c r="P1755">
        <f t="shared" si="138"/>
        <v>2.8053149202243418E-3</v>
      </c>
      <c r="Q1755">
        <f t="shared" si="139"/>
        <v>2.7974671439067031E-3</v>
      </c>
      <c r="R1755">
        <f t="shared" si="140"/>
        <v>-2.8013873679562551E-3</v>
      </c>
      <c r="S1755">
        <f t="shared" si="141"/>
        <v>0</v>
      </c>
    </row>
    <row r="1756" spans="1:19" x14ac:dyDescent="0.25">
      <c r="A1756">
        <v>1</v>
      </c>
      <c r="B1756">
        <v>41</v>
      </c>
      <c r="C1756">
        <v>16</v>
      </c>
      <c r="D1756">
        <v>109</v>
      </c>
      <c r="E1756">
        <v>3</v>
      </c>
      <c r="F1756">
        <v>1</v>
      </c>
      <c r="G1756">
        <v>0</v>
      </c>
      <c r="H1756">
        <v>1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f t="shared" si="137"/>
        <v>-5.8784682543045275</v>
      </c>
      <c r="P1756">
        <f t="shared" si="138"/>
        <v>2.799069455651614E-3</v>
      </c>
      <c r="Q1756">
        <f t="shared" si="139"/>
        <v>2.7912565347423287E-3</v>
      </c>
      <c r="R1756">
        <f t="shared" si="140"/>
        <v>-2.7951593554714207E-3</v>
      </c>
      <c r="S1756">
        <f t="shared" si="141"/>
        <v>0</v>
      </c>
    </row>
    <row r="1757" spans="1:19" x14ac:dyDescent="0.25">
      <c r="A1757">
        <v>1</v>
      </c>
      <c r="B1757">
        <v>60</v>
      </c>
      <c r="C1757">
        <v>34</v>
      </c>
      <c r="D1757">
        <v>105</v>
      </c>
      <c r="E1757">
        <v>2</v>
      </c>
      <c r="F1757">
        <v>1.4</v>
      </c>
      <c r="G1757">
        <v>0</v>
      </c>
      <c r="H1757">
        <v>0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f t="shared" si="137"/>
        <v>-5.8859631656501099</v>
      </c>
      <c r="P1757">
        <f t="shared" si="138"/>
        <v>2.7781690992280512E-3</v>
      </c>
      <c r="Q1757">
        <f t="shared" si="139"/>
        <v>2.770472258808361E-3</v>
      </c>
      <c r="R1757">
        <f t="shared" si="140"/>
        <v>-2.7743171201063989E-3</v>
      </c>
      <c r="S1757">
        <f t="shared" si="141"/>
        <v>0</v>
      </c>
    </row>
    <row r="1758" spans="1:19" x14ac:dyDescent="0.25">
      <c r="A1758">
        <v>1</v>
      </c>
      <c r="B1758">
        <v>32</v>
      </c>
      <c r="C1758">
        <v>6</v>
      </c>
      <c r="D1758">
        <v>122</v>
      </c>
      <c r="E1758">
        <v>2</v>
      </c>
      <c r="F1758">
        <v>1.3</v>
      </c>
      <c r="G1758">
        <v>0</v>
      </c>
      <c r="H1758">
        <v>0</v>
      </c>
      <c r="I1758">
        <v>0</v>
      </c>
      <c r="J1758">
        <v>1</v>
      </c>
      <c r="K1758">
        <v>1</v>
      </c>
      <c r="L1758">
        <v>0</v>
      </c>
      <c r="M1758">
        <v>0</v>
      </c>
      <c r="N1758">
        <v>0</v>
      </c>
      <c r="O1758">
        <f t="shared" si="137"/>
        <v>-5.888067989785509</v>
      </c>
      <c r="P1758">
        <f t="shared" si="138"/>
        <v>2.7723276915802681E-3</v>
      </c>
      <c r="Q1758">
        <f t="shared" si="139"/>
        <v>2.7646631394010151E-3</v>
      </c>
      <c r="R1758">
        <f t="shared" si="140"/>
        <v>-2.7684918789498327E-3</v>
      </c>
      <c r="S1758">
        <f t="shared" si="141"/>
        <v>0</v>
      </c>
    </row>
    <row r="1759" spans="1:19" x14ac:dyDescent="0.25">
      <c r="A1759">
        <v>1</v>
      </c>
      <c r="B1759">
        <v>52</v>
      </c>
      <c r="C1759">
        <v>28</v>
      </c>
      <c r="D1759">
        <v>21</v>
      </c>
      <c r="E1759">
        <v>4</v>
      </c>
      <c r="F1759">
        <v>0.5</v>
      </c>
      <c r="G1759">
        <v>0</v>
      </c>
      <c r="H1759">
        <v>0</v>
      </c>
      <c r="I1759">
        <v>0</v>
      </c>
      <c r="J1759">
        <v>1</v>
      </c>
      <c r="K1759">
        <v>0</v>
      </c>
      <c r="L1759">
        <v>1</v>
      </c>
      <c r="M1759">
        <v>0</v>
      </c>
      <c r="N1759">
        <v>0</v>
      </c>
      <c r="O1759">
        <f t="shared" si="137"/>
        <v>-5.8890829965116271</v>
      </c>
      <c r="P1759">
        <f t="shared" si="138"/>
        <v>2.7695151879228381E-3</v>
      </c>
      <c r="Q1759">
        <f t="shared" si="139"/>
        <v>2.7618661576522103E-3</v>
      </c>
      <c r="R1759">
        <f t="shared" si="140"/>
        <v>-2.7656871469842661E-3</v>
      </c>
      <c r="S1759">
        <f t="shared" si="141"/>
        <v>0</v>
      </c>
    </row>
    <row r="1760" spans="1:19" x14ac:dyDescent="0.25">
      <c r="A1760">
        <v>1</v>
      </c>
      <c r="B1760">
        <v>49</v>
      </c>
      <c r="C1760">
        <v>23</v>
      </c>
      <c r="D1760">
        <v>61</v>
      </c>
      <c r="E1760">
        <v>1</v>
      </c>
      <c r="F1760">
        <v>1.4</v>
      </c>
      <c r="G1760">
        <v>0</v>
      </c>
      <c r="H1760">
        <v>0</v>
      </c>
      <c r="I1760">
        <v>0</v>
      </c>
      <c r="J1760">
        <v>1</v>
      </c>
      <c r="K1760">
        <v>1</v>
      </c>
      <c r="L1760">
        <v>0</v>
      </c>
      <c r="M1760">
        <v>1</v>
      </c>
      <c r="N1760">
        <v>0</v>
      </c>
      <c r="O1760">
        <f t="shared" si="137"/>
        <v>-5.8906232042479845</v>
      </c>
      <c r="P1760">
        <f t="shared" si="138"/>
        <v>2.76525284249575E-3</v>
      </c>
      <c r="Q1760">
        <f t="shared" si="139"/>
        <v>2.7576273057499808E-3</v>
      </c>
      <c r="R1760">
        <f t="shared" si="140"/>
        <v>-2.7614365645511323E-3</v>
      </c>
      <c r="S1760">
        <f t="shared" si="141"/>
        <v>0</v>
      </c>
    </row>
    <row r="1761" spans="1:19" x14ac:dyDescent="0.25">
      <c r="A1761">
        <v>1</v>
      </c>
      <c r="B1761">
        <v>36</v>
      </c>
      <c r="C1761">
        <v>10</v>
      </c>
      <c r="D1761">
        <v>33</v>
      </c>
      <c r="E1761">
        <v>4</v>
      </c>
      <c r="F1761">
        <v>1.2</v>
      </c>
      <c r="G1761">
        <v>82</v>
      </c>
      <c r="H1761">
        <v>1</v>
      </c>
      <c r="I1761">
        <v>0</v>
      </c>
      <c r="J1761">
        <v>1</v>
      </c>
      <c r="K1761">
        <v>0</v>
      </c>
      <c r="L1761">
        <v>1</v>
      </c>
      <c r="M1761">
        <v>0</v>
      </c>
      <c r="N1761">
        <v>0</v>
      </c>
      <c r="O1761">
        <f t="shared" si="137"/>
        <v>-5.8920283661754009</v>
      </c>
      <c r="P1761">
        <f t="shared" si="138"/>
        <v>2.7613699431718358E-3</v>
      </c>
      <c r="Q1761">
        <f t="shared" si="139"/>
        <v>2.7537657771243493E-3</v>
      </c>
      <c r="R1761">
        <f t="shared" si="140"/>
        <v>-2.7575643653194597E-3</v>
      </c>
      <c r="S1761">
        <f t="shared" si="141"/>
        <v>0</v>
      </c>
    </row>
    <row r="1762" spans="1:19" x14ac:dyDescent="0.25">
      <c r="A1762">
        <v>1</v>
      </c>
      <c r="B1762">
        <v>35</v>
      </c>
      <c r="C1762">
        <v>10</v>
      </c>
      <c r="D1762">
        <v>23</v>
      </c>
      <c r="E1762">
        <v>4</v>
      </c>
      <c r="F1762">
        <v>0.2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1</v>
      </c>
      <c r="N1762">
        <v>0</v>
      </c>
      <c r="O1762">
        <f t="shared" si="137"/>
        <v>-5.8950080764307495</v>
      </c>
      <c r="P1762">
        <f t="shared" si="138"/>
        <v>2.7531541073173406E-3</v>
      </c>
      <c r="Q1762">
        <f t="shared" si="139"/>
        <v>2.7455950609981232E-3</v>
      </c>
      <c r="R1762">
        <f t="shared" si="140"/>
        <v>-2.7493711203880138E-3</v>
      </c>
      <c r="S1762">
        <f t="shared" si="141"/>
        <v>0</v>
      </c>
    </row>
    <row r="1763" spans="1:19" x14ac:dyDescent="0.25">
      <c r="A1763">
        <v>1</v>
      </c>
      <c r="B1763">
        <v>29</v>
      </c>
      <c r="C1763">
        <v>-1</v>
      </c>
      <c r="D1763">
        <v>50</v>
      </c>
      <c r="E1763">
        <v>2</v>
      </c>
      <c r="F1763">
        <v>1.75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1</v>
      </c>
      <c r="N1763">
        <v>0</v>
      </c>
      <c r="O1763">
        <f t="shared" si="137"/>
        <v>-5.8983260604695902</v>
      </c>
      <c r="P1763">
        <f t="shared" si="138"/>
        <v>2.7440343239472764E-3</v>
      </c>
      <c r="Q1763">
        <f t="shared" si="139"/>
        <v>2.7365252048568022E-3</v>
      </c>
      <c r="R1763">
        <f t="shared" si="140"/>
        <v>-2.7402763348926599E-3</v>
      </c>
      <c r="S1763">
        <f t="shared" si="141"/>
        <v>0</v>
      </c>
    </row>
    <row r="1764" spans="1:19" x14ac:dyDescent="0.25">
      <c r="A1764">
        <v>1</v>
      </c>
      <c r="B1764">
        <v>51</v>
      </c>
      <c r="C1764">
        <v>27</v>
      </c>
      <c r="D1764">
        <v>45</v>
      </c>
      <c r="E1764">
        <v>1</v>
      </c>
      <c r="F1764">
        <v>1.6</v>
      </c>
      <c r="G1764">
        <v>82</v>
      </c>
      <c r="H1764">
        <v>0</v>
      </c>
      <c r="I1764">
        <v>0</v>
      </c>
      <c r="J1764">
        <v>1</v>
      </c>
      <c r="K1764">
        <v>0</v>
      </c>
      <c r="L1764">
        <v>1</v>
      </c>
      <c r="M1764">
        <v>0</v>
      </c>
      <c r="N1764">
        <v>0</v>
      </c>
      <c r="O1764">
        <f t="shared" si="137"/>
        <v>-5.9022781053822211</v>
      </c>
      <c r="P1764">
        <f t="shared" si="138"/>
        <v>2.7332111779237419E-3</v>
      </c>
      <c r="Q1764">
        <f t="shared" si="139"/>
        <v>2.7257610972244582E-3</v>
      </c>
      <c r="R1764">
        <f t="shared" si="140"/>
        <v>-2.72948274843047E-3</v>
      </c>
      <c r="S1764">
        <f t="shared" si="141"/>
        <v>0</v>
      </c>
    </row>
    <row r="1765" spans="1:19" x14ac:dyDescent="0.25">
      <c r="A1765">
        <v>1</v>
      </c>
      <c r="B1765">
        <v>59</v>
      </c>
      <c r="C1765">
        <v>34</v>
      </c>
      <c r="D1765">
        <v>99</v>
      </c>
      <c r="E1765">
        <v>1</v>
      </c>
      <c r="F1765">
        <v>4.4000000000000004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1</v>
      </c>
      <c r="O1765">
        <f t="shared" si="137"/>
        <v>-5.9048590337121727</v>
      </c>
      <c r="P1765">
        <f t="shared" si="138"/>
        <v>2.7261660511572719E-3</v>
      </c>
      <c r="Q1765">
        <f t="shared" si="139"/>
        <v>2.7187542755498294E-3</v>
      </c>
      <c r="R1765">
        <f t="shared" si="140"/>
        <v>-5.907581490512487</v>
      </c>
      <c r="S1765">
        <f t="shared" si="141"/>
        <v>0</v>
      </c>
    </row>
    <row r="1766" spans="1:19" x14ac:dyDescent="0.25">
      <c r="A1766">
        <v>1</v>
      </c>
      <c r="B1766">
        <v>61</v>
      </c>
      <c r="C1766">
        <v>36</v>
      </c>
      <c r="D1766">
        <v>38</v>
      </c>
      <c r="E1766">
        <v>3</v>
      </c>
      <c r="F1766">
        <v>0.9</v>
      </c>
      <c r="G1766">
        <v>82</v>
      </c>
      <c r="H1766">
        <v>0</v>
      </c>
      <c r="I1766">
        <v>0</v>
      </c>
      <c r="J1766">
        <v>1</v>
      </c>
      <c r="K1766">
        <v>1</v>
      </c>
      <c r="L1766">
        <v>0</v>
      </c>
      <c r="M1766">
        <v>1</v>
      </c>
      <c r="N1766">
        <v>0</v>
      </c>
      <c r="O1766">
        <f t="shared" si="137"/>
        <v>-5.9052401362243421</v>
      </c>
      <c r="P1766">
        <f t="shared" si="138"/>
        <v>2.7251273003744236E-3</v>
      </c>
      <c r="Q1766">
        <f t="shared" si="139"/>
        <v>2.7177211642349618E-3</v>
      </c>
      <c r="R1766">
        <f t="shared" si="140"/>
        <v>-2.7214208731032789E-3</v>
      </c>
      <c r="S1766">
        <f t="shared" si="141"/>
        <v>0</v>
      </c>
    </row>
    <row r="1767" spans="1:19" x14ac:dyDescent="0.25">
      <c r="A1767">
        <v>1</v>
      </c>
      <c r="B1767">
        <v>65</v>
      </c>
      <c r="C1767">
        <v>39</v>
      </c>
      <c r="D1767">
        <v>22</v>
      </c>
      <c r="E1767">
        <v>3</v>
      </c>
      <c r="F1767">
        <v>0.7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0</v>
      </c>
      <c r="N1767">
        <v>0</v>
      </c>
      <c r="O1767">
        <f t="shared" si="137"/>
        <v>-5.9112870853314483</v>
      </c>
      <c r="P1767">
        <f t="shared" si="138"/>
        <v>2.7086983169532521E-3</v>
      </c>
      <c r="Q1767">
        <f t="shared" si="139"/>
        <v>2.7013810905398574E-3</v>
      </c>
      <c r="R1767">
        <f t="shared" si="140"/>
        <v>-2.7050364048533861E-3</v>
      </c>
      <c r="S1767">
        <f t="shared" si="141"/>
        <v>0</v>
      </c>
    </row>
    <row r="1768" spans="1:19" x14ac:dyDescent="0.25">
      <c r="A1768">
        <v>1</v>
      </c>
      <c r="B1768">
        <v>25</v>
      </c>
      <c r="C1768">
        <v>0</v>
      </c>
      <c r="D1768">
        <v>53</v>
      </c>
      <c r="E1768">
        <v>2</v>
      </c>
      <c r="F1768">
        <v>1.6</v>
      </c>
      <c r="G1768">
        <v>0</v>
      </c>
      <c r="H1768">
        <v>0</v>
      </c>
      <c r="I1768">
        <v>0</v>
      </c>
      <c r="J1768">
        <v>1</v>
      </c>
      <c r="K1768">
        <v>1</v>
      </c>
      <c r="L1768">
        <v>0</v>
      </c>
      <c r="M1768">
        <v>1</v>
      </c>
      <c r="N1768">
        <v>0</v>
      </c>
      <c r="O1768">
        <f t="shared" si="137"/>
        <v>-5.9166265799566125</v>
      </c>
      <c r="P1768">
        <f t="shared" si="138"/>
        <v>2.6942737809853455E-3</v>
      </c>
      <c r="Q1768">
        <f t="shared" si="139"/>
        <v>2.6870341752583352E-3</v>
      </c>
      <c r="R1768">
        <f t="shared" si="140"/>
        <v>-2.6906507315808325E-3</v>
      </c>
      <c r="S1768">
        <f t="shared" si="141"/>
        <v>0</v>
      </c>
    </row>
    <row r="1769" spans="1:19" x14ac:dyDescent="0.25">
      <c r="A1769">
        <v>1</v>
      </c>
      <c r="B1769">
        <v>64</v>
      </c>
      <c r="C1769">
        <v>39</v>
      </c>
      <c r="D1769">
        <v>20</v>
      </c>
      <c r="E1769">
        <v>3</v>
      </c>
      <c r="F1769">
        <v>0.1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0</v>
      </c>
      <c r="O1769">
        <f t="shared" si="137"/>
        <v>-5.9210313522045519</v>
      </c>
      <c r="P1769">
        <f t="shared" si="138"/>
        <v>2.6824322174475788E-3</v>
      </c>
      <c r="Q1769">
        <f t="shared" si="139"/>
        <v>2.6752560244975455E-3</v>
      </c>
      <c r="R1769">
        <f t="shared" si="140"/>
        <v>-2.6788409169934847E-3</v>
      </c>
      <c r="S1769">
        <f t="shared" si="141"/>
        <v>0</v>
      </c>
    </row>
    <row r="1770" spans="1:19" x14ac:dyDescent="0.25">
      <c r="A1770">
        <v>1</v>
      </c>
      <c r="B1770">
        <v>34</v>
      </c>
      <c r="C1770">
        <v>10</v>
      </c>
      <c r="D1770">
        <v>110</v>
      </c>
      <c r="E1770">
        <v>1</v>
      </c>
      <c r="F1770">
        <v>4</v>
      </c>
      <c r="G1770">
        <v>0</v>
      </c>
      <c r="H1770">
        <v>0</v>
      </c>
      <c r="I1770">
        <v>0</v>
      </c>
      <c r="J1770">
        <v>1</v>
      </c>
      <c r="K1770">
        <v>0</v>
      </c>
      <c r="L1770">
        <v>0</v>
      </c>
      <c r="M1770">
        <v>0</v>
      </c>
      <c r="N1770">
        <v>0</v>
      </c>
      <c r="O1770">
        <f t="shared" si="137"/>
        <v>-5.9247208862726577</v>
      </c>
      <c r="P1770">
        <f t="shared" si="138"/>
        <v>2.6725535274837757E-3</v>
      </c>
      <c r="Q1770">
        <f t="shared" si="139"/>
        <v>2.6654300230733495E-3</v>
      </c>
      <c r="R1770">
        <f t="shared" si="140"/>
        <v>-2.6689886065206811E-3</v>
      </c>
      <c r="S1770">
        <f t="shared" si="141"/>
        <v>0</v>
      </c>
    </row>
    <row r="1771" spans="1:19" x14ac:dyDescent="0.25">
      <c r="A1771">
        <v>1</v>
      </c>
      <c r="B1771">
        <v>49</v>
      </c>
      <c r="C1771">
        <v>24</v>
      </c>
      <c r="D1771">
        <v>51</v>
      </c>
      <c r="E1771">
        <v>1</v>
      </c>
      <c r="F1771">
        <v>1.3</v>
      </c>
      <c r="G1771">
        <v>98</v>
      </c>
      <c r="H1771">
        <v>0</v>
      </c>
      <c r="I1771">
        <v>0</v>
      </c>
      <c r="J1771">
        <v>0</v>
      </c>
      <c r="K1771">
        <v>1</v>
      </c>
      <c r="L1771">
        <v>1</v>
      </c>
      <c r="M1771">
        <v>0</v>
      </c>
      <c r="N1771">
        <v>0</v>
      </c>
      <c r="O1771">
        <f t="shared" si="137"/>
        <v>-5.925529896866454</v>
      </c>
      <c r="P1771">
        <f t="shared" si="138"/>
        <v>2.6703922777224077E-3</v>
      </c>
      <c r="Q1771">
        <f t="shared" si="139"/>
        <v>2.6632802746435888E-3</v>
      </c>
      <c r="R1771">
        <f t="shared" si="140"/>
        <v>-2.6668331150961804E-3</v>
      </c>
      <c r="S1771">
        <f t="shared" si="141"/>
        <v>0</v>
      </c>
    </row>
    <row r="1772" spans="1:19" x14ac:dyDescent="0.25">
      <c r="A1772">
        <v>1</v>
      </c>
      <c r="B1772">
        <v>48</v>
      </c>
      <c r="C1772">
        <v>21</v>
      </c>
      <c r="D1772">
        <v>23</v>
      </c>
      <c r="E1772">
        <v>3</v>
      </c>
      <c r="F1772">
        <v>0.67</v>
      </c>
      <c r="G1772">
        <v>95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0</v>
      </c>
      <c r="N1772">
        <v>0</v>
      </c>
      <c r="O1772">
        <f t="shared" si="137"/>
        <v>-5.9259949637076961</v>
      </c>
      <c r="P1772">
        <f t="shared" si="138"/>
        <v>2.6691506555619575E-3</v>
      </c>
      <c r="Q1772">
        <f t="shared" si="139"/>
        <v>2.66204525572251E-3</v>
      </c>
      <c r="R1772">
        <f t="shared" si="140"/>
        <v>-2.6655947989568849E-3</v>
      </c>
      <c r="S1772">
        <f t="shared" si="141"/>
        <v>0</v>
      </c>
    </row>
    <row r="1773" spans="1:19" x14ac:dyDescent="0.25">
      <c r="A1773">
        <v>1</v>
      </c>
      <c r="B1773">
        <v>63</v>
      </c>
      <c r="C1773">
        <v>39</v>
      </c>
      <c r="D1773">
        <v>119</v>
      </c>
      <c r="E1773">
        <v>1</v>
      </c>
      <c r="F1773">
        <v>2.9</v>
      </c>
      <c r="G1773">
        <v>0</v>
      </c>
      <c r="H1773">
        <v>1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0</v>
      </c>
      <c r="O1773">
        <f t="shared" si="137"/>
        <v>-5.9282972538313761</v>
      </c>
      <c r="P1773">
        <f t="shared" si="138"/>
        <v>2.6630125649130484E-3</v>
      </c>
      <c r="Q1773">
        <f t="shared" si="139"/>
        <v>2.6559397639499974E-3</v>
      </c>
      <c r="R1773">
        <f t="shared" si="140"/>
        <v>-2.6594730294449854E-3</v>
      </c>
      <c r="S1773">
        <f t="shared" si="141"/>
        <v>0</v>
      </c>
    </row>
    <row r="1774" spans="1:19" x14ac:dyDescent="0.25">
      <c r="A1774">
        <v>1</v>
      </c>
      <c r="B1774">
        <v>48</v>
      </c>
      <c r="C1774">
        <v>22</v>
      </c>
      <c r="D1774">
        <v>42</v>
      </c>
      <c r="E1774">
        <v>1</v>
      </c>
      <c r="F1774">
        <v>1.2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f t="shared" si="137"/>
        <v>-5.9292231870915071</v>
      </c>
      <c r="P1774">
        <f t="shared" si="138"/>
        <v>2.6605479342249011E-3</v>
      </c>
      <c r="Q1774">
        <f t="shared" si="139"/>
        <v>2.6534882016714537E-3</v>
      </c>
      <c r="R1774">
        <f t="shared" si="140"/>
        <v>-2.6570149416464185E-3</v>
      </c>
      <c r="S1774">
        <f t="shared" si="141"/>
        <v>0</v>
      </c>
    </row>
    <row r="1775" spans="1:19" x14ac:dyDescent="0.25">
      <c r="A1775">
        <v>1</v>
      </c>
      <c r="B1775">
        <v>32</v>
      </c>
      <c r="C1775">
        <v>8</v>
      </c>
      <c r="D1775">
        <v>44</v>
      </c>
      <c r="E1775">
        <v>1</v>
      </c>
      <c r="F1775">
        <v>1.8</v>
      </c>
      <c r="G1775">
        <v>192</v>
      </c>
      <c r="H1775">
        <v>0</v>
      </c>
      <c r="I1775">
        <v>0</v>
      </c>
      <c r="J1775">
        <v>1</v>
      </c>
      <c r="K1775">
        <v>0</v>
      </c>
      <c r="L1775">
        <v>1</v>
      </c>
      <c r="M1775">
        <v>0</v>
      </c>
      <c r="N1775">
        <v>0</v>
      </c>
      <c r="O1775">
        <f t="shared" si="137"/>
        <v>-5.936139649553132</v>
      </c>
      <c r="P1775">
        <f t="shared" si="138"/>
        <v>2.6422098447680532E-3</v>
      </c>
      <c r="Q1775">
        <f t="shared" si="139"/>
        <v>2.6352469692824199E-3</v>
      </c>
      <c r="R1775">
        <f t="shared" si="140"/>
        <v>-2.6387253448399367E-3</v>
      </c>
      <c r="S1775">
        <f t="shared" si="141"/>
        <v>0</v>
      </c>
    </row>
    <row r="1776" spans="1:19" x14ac:dyDescent="0.25">
      <c r="A1776">
        <v>1</v>
      </c>
      <c r="B1776">
        <v>36</v>
      </c>
      <c r="C1776">
        <v>11</v>
      </c>
      <c r="D1776">
        <v>40</v>
      </c>
      <c r="E1776">
        <v>2</v>
      </c>
      <c r="F1776">
        <v>1.1000000000000001</v>
      </c>
      <c r="G1776">
        <v>166</v>
      </c>
      <c r="H1776">
        <v>1</v>
      </c>
      <c r="I1776">
        <v>0</v>
      </c>
      <c r="J1776">
        <v>0</v>
      </c>
      <c r="K1776">
        <v>0</v>
      </c>
      <c r="L1776">
        <v>1</v>
      </c>
      <c r="M1776">
        <v>0</v>
      </c>
      <c r="N1776">
        <v>0</v>
      </c>
      <c r="O1776">
        <f t="shared" si="137"/>
        <v>-5.9380765923129584</v>
      </c>
      <c r="P1776">
        <f t="shared" si="138"/>
        <v>2.6370969887924817E-3</v>
      </c>
      <c r="Q1776">
        <f t="shared" si="139"/>
        <v>2.6301609991416057E-3</v>
      </c>
      <c r="R1776">
        <f t="shared" si="140"/>
        <v>-2.6336259495006822E-3</v>
      </c>
      <c r="S1776">
        <f t="shared" si="141"/>
        <v>0</v>
      </c>
    </row>
    <row r="1777" spans="1:19" x14ac:dyDescent="0.25">
      <c r="A1777">
        <v>1</v>
      </c>
      <c r="B1777">
        <v>36</v>
      </c>
      <c r="C1777">
        <v>11</v>
      </c>
      <c r="D1777">
        <v>103</v>
      </c>
      <c r="E1777">
        <v>1</v>
      </c>
      <c r="F1777">
        <v>4.5999999999999996</v>
      </c>
      <c r="G1777">
        <v>255</v>
      </c>
      <c r="H1777">
        <v>0</v>
      </c>
      <c r="I1777">
        <v>0</v>
      </c>
      <c r="J1777">
        <v>1</v>
      </c>
      <c r="K1777">
        <v>0</v>
      </c>
      <c r="L1777">
        <v>0</v>
      </c>
      <c r="M1777">
        <v>0</v>
      </c>
      <c r="N1777">
        <v>0</v>
      </c>
      <c r="O1777">
        <f t="shared" si="137"/>
        <v>-5.9424879852087145</v>
      </c>
      <c r="P1777">
        <f t="shared" si="138"/>
        <v>2.625489339645301E-3</v>
      </c>
      <c r="Q1777">
        <f t="shared" si="139"/>
        <v>2.6186141959890878E-3</v>
      </c>
      <c r="R1777">
        <f t="shared" si="140"/>
        <v>-2.622048763324219E-3</v>
      </c>
      <c r="S1777">
        <f t="shared" si="141"/>
        <v>0</v>
      </c>
    </row>
    <row r="1778" spans="1:19" x14ac:dyDescent="0.25">
      <c r="A1778">
        <v>1</v>
      </c>
      <c r="B1778">
        <v>62</v>
      </c>
      <c r="C1778">
        <v>36</v>
      </c>
      <c r="D1778">
        <v>30</v>
      </c>
      <c r="E1778">
        <v>3</v>
      </c>
      <c r="F1778">
        <v>0.7</v>
      </c>
      <c r="G1778">
        <v>0</v>
      </c>
      <c r="H1778">
        <v>0</v>
      </c>
      <c r="I1778">
        <v>0</v>
      </c>
      <c r="J1778">
        <v>1</v>
      </c>
      <c r="K1778">
        <v>0</v>
      </c>
      <c r="L1778">
        <v>1</v>
      </c>
      <c r="M1778">
        <v>0</v>
      </c>
      <c r="N1778">
        <v>0</v>
      </c>
      <c r="O1778">
        <f t="shared" si="137"/>
        <v>-5.9441985168984406</v>
      </c>
      <c r="P1778">
        <f t="shared" si="138"/>
        <v>2.6210021957238211E-3</v>
      </c>
      <c r="Q1778">
        <f t="shared" si="139"/>
        <v>2.6141505015193863E-3</v>
      </c>
      <c r="R1778">
        <f t="shared" si="140"/>
        <v>-2.617573359486894E-3</v>
      </c>
      <c r="S1778">
        <f t="shared" si="141"/>
        <v>0</v>
      </c>
    </row>
    <row r="1779" spans="1:19" x14ac:dyDescent="0.25">
      <c r="A1779">
        <v>1</v>
      </c>
      <c r="B1779">
        <v>50</v>
      </c>
      <c r="C1779">
        <v>25</v>
      </c>
      <c r="D1779">
        <v>42</v>
      </c>
      <c r="E1779">
        <v>2</v>
      </c>
      <c r="F1779">
        <v>0.7</v>
      </c>
      <c r="G1779">
        <v>110</v>
      </c>
      <c r="H1779">
        <v>0</v>
      </c>
      <c r="I1779">
        <v>0</v>
      </c>
      <c r="J1779">
        <v>0</v>
      </c>
      <c r="K1779">
        <v>1</v>
      </c>
      <c r="L1779">
        <v>1</v>
      </c>
      <c r="M1779">
        <v>0</v>
      </c>
      <c r="N1779">
        <v>0</v>
      </c>
      <c r="O1779">
        <f t="shared" si="137"/>
        <v>-5.9454003786132628</v>
      </c>
      <c r="P1779">
        <f t="shared" si="138"/>
        <v>2.61785400575377E-3</v>
      </c>
      <c r="Q1779">
        <f t="shared" si="139"/>
        <v>2.6110187398864599E-3</v>
      </c>
      <c r="R1779">
        <f t="shared" si="140"/>
        <v>-2.61443339442956E-3</v>
      </c>
      <c r="S1779">
        <f t="shared" si="141"/>
        <v>0</v>
      </c>
    </row>
    <row r="1780" spans="1:19" x14ac:dyDescent="0.25">
      <c r="A1780">
        <v>1</v>
      </c>
      <c r="B1780">
        <v>40</v>
      </c>
      <c r="C1780">
        <v>14</v>
      </c>
      <c r="D1780">
        <v>30</v>
      </c>
      <c r="E1780">
        <v>2</v>
      </c>
      <c r="F1780">
        <v>0.8</v>
      </c>
      <c r="G1780">
        <v>86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1</v>
      </c>
      <c r="N1780">
        <v>0</v>
      </c>
      <c r="O1780">
        <f t="shared" si="137"/>
        <v>-5.9475652144979838</v>
      </c>
      <c r="P1780">
        <f t="shared" si="138"/>
        <v>2.6121929113422176E-3</v>
      </c>
      <c r="Q1780">
        <f t="shared" si="139"/>
        <v>2.6053871375302587E-3</v>
      </c>
      <c r="R1780">
        <f t="shared" si="140"/>
        <v>-2.6087870653010931E-3</v>
      </c>
      <c r="S1780">
        <f t="shared" si="141"/>
        <v>0</v>
      </c>
    </row>
    <row r="1781" spans="1:19" x14ac:dyDescent="0.25">
      <c r="A1781">
        <v>1</v>
      </c>
      <c r="B1781">
        <v>44</v>
      </c>
      <c r="C1781">
        <v>20</v>
      </c>
      <c r="D1781">
        <v>113</v>
      </c>
      <c r="E1781">
        <v>2</v>
      </c>
      <c r="F1781">
        <v>3.3</v>
      </c>
      <c r="G1781">
        <v>0</v>
      </c>
      <c r="H1781">
        <v>0</v>
      </c>
      <c r="I1781">
        <v>0</v>
      </c>
      <c r="J1781">
        <v>1</v>
      </c>
      <c r="K1781">
        <v>1</v>
      </c>
      <c r="L1781">
        <v>0</v>
      </c>
      <c r="M1781">
        <v>0</v>
      </c>
      <c r="N1781">
        <v>0</v>
      </c>
      <c r="O1781">
        <f t="shared" si="137"/>
        <v>-5.9499060961556944</v>
      </c>
      <c r="P1781">
        <f t="shared" si="138"/>
        <v>2.6060852283402462E-3</v>
      </c>
      <c r="Q1781">
        <f t="shared" si="139"/>
        <v>2.5993112018133412E-3</v>
      </c>
      <c r="R1781">
        <f t="shared" si="140"/>
        <v>-2.6026952766229788E-3</v>
      </c>
      <c r="S1781">
        <f t="shared" si="141"/>
        <v>0</v>
      </c>
    </row>
    <row r="1782" spans="1:19" x14ac:dyDescent="0.25">
      <c r="A1782">
        <v>1</v>
      </c>
      <c r="B1782">
        <v>27</v>
      </c>
      <c r="C1782">
        <v>2</v>
      </c>
      <c r="D1782">
        <v>41</v>
      </c>
      <c r="E1782">
        <v>2</v>
      </c>
      <c r="F1782">
        <v>1.7</v>
      </c>
      <c r="G1782">
        <v>0</v>
      </c>
      <c r="H1782">
        <v>0</v>
      </c>
      <c r="I1782">
        <v>0</v>
      </c>
      <c r="J1782">
        <v>1</v>
      </c>
      <c r="K1782">
        <v>0</v>
      </c>
      <c r="L1782">
        <v>1</v>
      </c>
      <c r="M1782">
        <v>0</v>
      </c>
      <c r="N1782">
        <v>0</v>
      </c>
      <c r="O1782">
        <f t="shared" si="137"/>
        <v>-5.960167338563517</v>
      </c>
      <c r="P1782">
        <f t="shared" si="138"/>
        <v>2.5794802893833648E-3</v>
      </c>
      <c r="Q1782">
        <f t="shared" si="139"/>
        <v>2.5728436897978673E-3</v>
      </c>
      <c r="R1782">
        <f t="shared" si="140"/>
        <v>-2.5761591401017537E-3</v>
      </c>
      <c r="S1782">
        <f t="shared" si="141"/>
        <v>0</v>
      </c>
    </row>
    <row r="1783" spans="1:19" x14ac:dyDescent="0.25">
      <c r="A1783">
        <v>1</v>
      </c>
      <c r="B1783">
        <v>30</v>
      </c>
      <c r="C1783">
        <v>5</v>
      </c>
      <c r="D1783">
        <v>98</v>
      </c>
      <c r="E1783">
        <v>2</v>
      </c>
      <c r="F1783">
        <v>3.1</v>
      </c>
      <c r="G1783">
        <v>220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0</v>
      </c>
      <c r="N1783">
        <v>0</v>
      </c>
      <c r="O1783">
        <f t="shared" si="137"/>
        <v>-5.9607763723713614</v>
      </c>
      <c r="P1783">
        <f t="shared" si="138"/>
        <v>2.5779097769765827E-3</v>
      </c>
      <c r="Q1783">
        <f t="shared" si="139"/>
        <v>2.5712812459133864E-3</v>
      </c>
      <c r="R1783">
        <f t="shared" si="140"/>
        <v>-2.5745926671510858E-3</v>
      </c>
      <c r="S1783">
        <f t="shared" si="141"/>
        <v>0</v>
      </c>
    </row>
    <row r="1784" spans="1:19" x14ac:dyDescent="0.25">
      <c r="A1784">
        <v>1</v>
      </c>
      <c r="B1784">
        <v>62</v>
      </c>
      <c r="C1784">
        <v>36</v>
      </c>
      <c r="D1784">
        <v>29</v>
      </c>
      <c r="E1784">
        <v>2</v>
      </c>
      <c r="F1784">
        <v>0.7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f t="shared" si="137"/>
        <v>-5.9614414205047916</v>
      </c>
      <c r="P1784">
        <f t="shared" si="138"/>
        <v>2.5761959128554886E-3</v>
      </c>
      <c r="Q1784">
        <f t="shared" si="139"/>
        <v>2.5695761811997111E-3</v>
      </c>
      <c r="R1784">
        <f t="shared" si="140"/>
        <v>-2.5728832083954625E-3</v>
      </c>
      <c r="S1784">
        <f t="shared" si="141"/>
        <v>0</v>
      </c>
    </row>
    <row r="1785" spans="1:19" x14ac:dyDescent="0.25">
      <c r="A1785">
        <v>1</v>
      </c>
      <c r="B1785">
        <v>29</v>
      </c>
      <c r="C1785">
        <v>5</v>
      </c>
      <c r="D1785">
        <v>128</v>
      </c>
      <c r="E1785">
        <v>1</v>
      </c>
      <c r="F1785">
        <v>1.5</v>
      </c>
      <c r="G1785">
        <v>0</v>
      </c>
      <c r="H1785">
        <v>0</v>
      </c>
      <c r="I1785">
        <v>0</v>
      </c>
      <c r="J1785">
        <v>1</v>
      </c>
      <c r="K1785">
        <v>1</v>
      </c>
      <c r="L1785">
        <v>0</v>
      </c>
      <c r="M1785">
        <v>0</v>
      </c>
      <c r="N1785">
        <v>0</v>
      </c>
      <c r="O1785">
        <f t="shared" si="137"/>
        <v>-5.9615985537206972</v>
      </c>
      <c r="P1785">
        <f t="shared" si="138"/>
        <v>2.5757911387094632E-3</v>
      </c>
      <c r="Q1785">
        <f t="shared" si="139"/>
        <v>2.5691734844145012E-3</v>
      </c>
      <c r="R1785">
        <f t="shared" si="140"/>
        <v>-2.5724794742660109E-3</v>
      </c>
      <c r="S1785">
        <f t="shared" si="141"/>
        <v>0</v>
      </c>
    </row>
    <row r="1786" spans="1:19" x14ac:dyDescent="0.25">
      <c r="A1786">
        <v>1</v>
      </c>
      <c r="B1786">
        <v>56</v>
      </c>
      <c r="C1786">
        <v>32</v>
      </c>
      <c r="D1786">
        <v>48</v>
      </c>
      <c r="E1786">
        <v>1</v>
      </c>
      <c r="F1786">
        <v>1.6</v>
      </c>
      <c r="G1786">
        <v>0</v>
      </c>
      <c r="H1786">
        <v>0</v>
      </c>
      <c r="I1786">
        <v>0</v>
      </c>
      <c r="J1786">
        <v>0</v>
      </c>
      <c r="K1786">
        <v>1</v>
      </c>
      <c r="L1786">
        <v>0</v>
      </c>
      <c r="M1786">
        <v>1</v>
      </c>
      <c r="N1786">
        <v>0</v>
      </c>
      <c r="O1786">
        <f t="shared" si="137"/>
        <v>-5.9660002825650862</v>
      </c>
      <c r="P1786">
        <f t="shared" si="138"/>
        <v>2.5644781212407469E-3</v>
      </c>
      <c r="Q1786">
        <f t="shared" si="139"/>
        <v>2.5579183954796197E-3</v>
      </c>
      <c r="R1786">
        <f t="shared" si="140"/>
        <v>-2.5611954582374571E-3</v>
      </c>
      <c r="S1786">
        <f t="shared" si="141"/>
        <v>0</v>
      </c>
    </row>
    <row r="1787" spans="1:19" x14ac:dyDescent="0.25">
      <c r="A1787">
        <v>1</v>
      </c>
      <c r="B1787">
        <v>61</v>
      </c>
      <c r="C1787">
        <v>36</v>
      </c>
      <c r="D1787">
        <v>40</v>
      </c>
      <c r="E1787">
        <v>3</v>
      </c>
      <c r="F1787">
        <v>0.5</v>
      </c>
      <c r="G1787">
        <v>0</v>
      </c>
      <c r="H1787">
        <v>1</v>
      </c>
      <c r="I1787">
        <v>0</v>
      </c>
      <c r="J1787">
        <v>1</v>
      </c>
      <c r="K1787">
        <v>0</v>
      </c>
      <c r="L1787">
        <v>1</v>
      </c>
      <c r="M1787">
        <v>0</v>
      </c>
      <c r="N1787">
        <v>0</v>
      </c>
      <c r="O1787">
        <f t="shared" si="137"/>
        <v>-5.9667667665291759</v>
      </c>
      <c r="P1787">
        <f t="shared" si="138"/>
        <v>2.5625132430045832E-3</v>
      </c>
      <c r="Q1787">
        <f t="shared" si="139"/>
        <v>2.5559635525525307E-3</v>
      </c>
      <c r="R1787">
        <f t="shared" si="140"/>
        <v>-2.5592356040789678E-3</v>
      </c>
      <c r="S1787">
        <f t="shared" si="141"/>
        <v>0</v>
      </c>
    </row>
    <row r="1788" spans="1:19" x14ac:dyDescent="0.25">
      <c r="A1788">
        <v>1</v>
      </c>
      <c r="B1788">
        <v>26</v>
      </c>
      <c r="C1788">
        <v>-1</v>
      </c>
      <c r="D1788">
        <v>44</v>
      </c>
      <c r="E1788">
        <v>1</v>
      </c>
      <c r="F1788">
        <v>2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0</v>
      </c>
      <c r="O1788">
        <f t="shared" si="137"/>
        <v>-5.9690855407023466</v>
      </c>
      <c r="P1788">
        <f t="shared" si="138"/>
        <v>2.5565782371067287E-3</v>
      </c>
      <c r="Q1788">
        <f t="shared" si="139"/>
        <v>2.5500588122440038E-3</v>
      </c>
      <c r="R1788">
        <f t="shared" si="140"/>
        <v>-2.5533157503176175E-3</v>
      </c>
      <c r="S1788">
        <f t="shared" si="141"/>
        <v>0</v>
      </c>
    </row>
    <row r="1789" spans="1:19" x14ac:dyDescent="0.25">
      <c r="A1789">
        <v>1</v>
      </c>
      <c r="B1789">
        <v>60</v>
      </c>
      <c r="C1789">
        <v>34</v>
      </c>
      <c r="D1789">
        <v>101</v>
      </c>
      <c r="E1789">
        <v>3</v>
      </c>
      <c r="F1789">
        <v>4.4000000000000004</v>
      </c>
      <c r="G1789">
        <v>0</v>
      </c>
      <c r="H1789">
        <v>0</v>
      </c>
      <c r="I1789">
        <v>0</v>
      </c>
      <c r="J1789">
        <v>1</v>
      </c>
      <c r="K1789">
        <v>1</v>
      </c>
      <c r="L1789">
        <v>0</v>
      </c>
      <c r="M1789">
        <v>0</v>
      </c>
      <c r="N1789">
        <v>0</v>
      </c>
      <c r="O1789">
        <f t="shared" si="137"/>
        <v>-5.9713559853550873</v>
      </c>
      <c r="P1789">
        <f t="shared" si="138"/>
        <v>2.5507802522115558E-3</v>
      </c>
      <c r="Q1789">
        <f t="shared" si="139"/>
        <v>2.5442903266903413E-3</v>
      </c>
      <c r="R1789">
        <f t="shared" si="140"/>
        <v>-2.5475325339021481E-3</v>
      </c>
      <c r="S1789">
        <f t="shared" si="141"/>
        <v>0</v>
      </c>
    </row>
    <row r="1790" spans="1:19" x14ac:dyDescent="0.25">
      <c r="A1790">
        <v>1</v>
      </c>
      <c r="B1790">
        <v>45</v>
      </c>
      <c r="C1790">
        <v>21</v>
      </c>
      <c r="D1790">
        <v>39</v>
      </c>
      <c r="E1790">
        <v>2</v>
      </c>
      <c r="F1790">
        <v>2.1</v>
      </c>
      <c r="G1790">
        <v>0</v>
      </c>
      <c r="H1790">
        <v>0</v>
      </c>
      <c r="I1790">
        <v>0</v>
      </c>
      <c r="J1790">
        <v>0</v>
      </c>
      <c r="K1790">
        <v>1</v>
      </c>
      <c r="L1790">
        <v>0</v>
      </c>
      <c r="M1790">
        <v>1</v>
      </c>
      <c r="N1790">
        <v>0</v>
      </c>
      <c r="O1790">
        <f t="shared" si="137"/>
        <v>-5.9728679064578296</v>
      </c>
      <c r="P1790">
        <f t="shared" si="138"/>
        <v>2.5469265876722413E-3</v>
      </c>
      <c r="Q1790">
        <f t="shared" si="139"/>
        <v>2.5404562321497612E-3</v>
      </c>
      <c r="R1790">
        <f t="shared" si="140"/>
        <v>-2.5436886668165418E-3</v>
      </c>
      <c r="S1790">
        <f t="shared" si="141"/>
        <v>0</v>
      </c>
    </row>
    <row r="1791" spans="1:19" x14ac:dyDescent="0.25">
      <c r="A1791">
        <v>1</v>
      </c>
      <c r="B1791">
        <v>34</v>
      </c>
      <c r="C1791">
        <v>9</v>
      </c>
      <c r="D1791">
        <v>20</v>
      </c>
      <c r="E1791">
        <v>4</v>
      </c>
      <c r="F1791">
        <v>1.1000000000000001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0</v>
      </c>
      <c r="M1791">
        <v>1</v>
      </c>
      <c r="N1791">
        <v>0</v>
      </c>
      <c r="O1791">
        <f t="shared" si="137"/>
        <v>-5.9770399672702146</v>
      </c>
      <c r="P1791">
        <f t="shared" si="138"/>
        <v>2.5363227902884407E-3</v>
      </c>
      <c r="Q1791">
        <f t="shared" si="139"/>
        <v>2.529906131709296E-3</v>
      </c>
      <c r="R1791">
        <f t="shared" si="140"/>
        <v>-2.5331117519806125E-3</v>
      </c>
      <c r="S1791">
        <f t="shared" si="141"/>
        <v>0</v>
      </c>
    </row>
    <row r="1792" spans="1:19" x14ac:dyDescent="0.25">
      <c r="A1792">
        <v>1</v>
      </c>
      <c r="B1792">
        <v>48</v>
      </c>
      <c r="C1792">
        <v>23</v>
      </c>
      <c r="D1792">
        <v>128</v>
      </c>
      <c r="E1792">
        <v>1</v>
      </c>
      <c r="F1792">
        <v>0.6</v>
      </c>
      <c r="G1792">
        <v>0</v>
      </c>
      <c r="H1792">
        <v>0</v>
      </c>
      <c r="I1792">
        <v>0</v>
      </c>
      <c r="J1792">
        <v>1</v>
      </c>
      <c r="K1792">
        <v>1</v>
      </c>
      <c r="L1792">
        <v>0</v>
      </c>
      <c r="M1792">
        <v>0</v>
      </c>
      <c r="N1792">
        <v>0</v>
      </c>
      <c r="O1792">
        <f t="shared" si="137"/>
        <v>-5.9770917754735766</v>
      </c>
      <c r="P1792">
        <f t="shared" si="138"/>
        <v>2.53619139136533E-3</v>
      </c>
      <c r="Q1792">
        <f t="shared" si="139"/>
        <v>2.5297753967819239E-3</v>
      </c>
      <c r="R1792">
        <f t="shared" si="140"/>
        <v>-2.5329806854757862E-3</v>
      </c>
      <c r="S1792">
        <f t="shared" si="141"/>
        <v>0</v>
      </c>
    </row>
    <row r="1793" spans="1:19" x14ac:dyDescent="0.25">
      <c r="A1793">
        <v>1</v>
      </c>
      <c r="B1793">
        <v>41</v>
      </c>
      <c r="C1793">
        <v>15</v>
      </c>
      <c r="D1793">
        <v>29</v>
      </c>
      <c r="E1793">
        <v>2</v>
      </c>
      <c r="F1793">
        <v>0.8</v>
      </c>
      <c r="G1793">
        <v>98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0</v>
      </c>
      <c r="O1793">
        <f t="shared" si="137"/>
        <v>-5.9819935312850747</v>
      </c>
      <c r="P1793">
        <f t="shared" si="138"/>
        <v>2.5237900195526643E-3</v>
      </c>
      <c r="Q1793">
        <f t="shared" si="139"/>
        <v>2.5174365383423387E-3</v>
      </c>
      <c r="R1793">
        <f t="shared" si="140"/>
        <v>-2.5206106098393916E-3</v>
      </c>
      <c r="S1793">
        <f t="shared" si="141"/>
        <v>0</v>
      </c>
    </row>
    <row r="1794" spans="1:19" x14ac:dyDescent="0.25">
      <c r="A1794">
        <v>1</v>
      </c>
      <c r="B1794">
        <v>49</v>
      </c>
      <c r="C1794">
        <v>24</v>
      </c>
      <c r="D1794">
        <v>39</v>
      </c>
      <c r="E1794">
        <v>3</v>
      </c>
      <c r="F1794">
        <v>1.7</v>
      </c>
      <c r="G1794">
        <v>0</v>
      </c>
      <c r="H1794">
        <v>1</v>
      </c>
      <c r="I1794">
        <v>0</v>
      </c>
      <c r="J1794">
        <v>1</v>
      </c>
      <c r="K1794">
        <v>0</v>
      </c>
      <c r="L1794">
        <v>1</v>
      </c>
      <c r="M1794">
        <v>0</v>
      </c>
      <c r="N1794">
        <v>0</v>
      </c>
      <c r="O1794">
        <f t="shared" si="137"/>
        <v>-5.9845411166184057</v>
      </c>
      <c r="P1794">
        <f t="shared" si="138"/>
        <v>2.5173686321036891E-3</v>
      </c>
      <c r="Q1794">
        <f t="shared" si="139"/>
        <v>2.5110474001448393E-3</v>
      </c>
      <c r="R1794">
        <f t="shared" si="140"/>
        <v>-2.5142053673122802E-3</v>
      </c>
      <c r="S1794">
        <f t="shared" si="141"/>
        <v>0</v>
      </c>
    </row>
    <row r="1795" spans="1:19" x14ac:dyDescent="0.25">
      <c r="A1795">
        <v>1</v>
      </c>
      <c r="B1795">
        <v>57</v>
      </c>
      <c r="C1795">
        <v>32</v>
      </c>
      <c r="D1795">
        <v>19</v>
      </c>
      <c r="E1795">
        <v>4</v>
      </c>
      <c r="F1795">
        <v>0.9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1</v>
      </c>
      <c r="M1795">
        <v>0</v>
      </c>
      <c r="N1795">
        <v>0</v>
      </c>
      <c r="O1795">
        <f t="shared" si="137"/>
        <v>-5.9890210030010298</v>
      </c>
      <c r="P1795">
        <f t="shared" si="138"/>
        <v>2.5061163299850897E-3</v>
      </c>
      <c r="Q1795">
        <f t="shared" si="139"/>
        <v>2.4998514115400928E-3</v>
      </c>
      <c r="R1795">
        <f t="shared" si="140"/>
        <v>-2.5029812572675472E-3</v>
      </c>
      <c r="S1795">
        <f t="shared" si="141"/>
        <v>0</v>
      </c>
    </row>
    <row r="1796" spans="1:19" x14ac:dyDescent="0.25">
      <c r="A1796">
        <v>1</v>
      </c>
      <c r="B1796">
        <v>59</v>
      </c>
      <c r="C1796">
        <v>35</v>
      </c>
      <c r="D1796">
        <v>42</v>
      </c>
      <c r="E1796">
        <v>1</v>
      </c>
      <c r="F1796">
        <v>1.8</v>
      </c>
      <c r="G1796">
        <v>0</v>
      </c>
      <c r="H1796">
        <v>0</v>
      </c>
      <c r="I1796">
        <v>0</v>
      </c>
      <c r="J1796">
        <v>1</v>
      </c>
      <c r="K1796">
        <v>0</v>
      </c>
      <c r="L1796">
        <v>0</v>
      </c>
      <c r="M1796">
        <v>1</v>
      </c>
      <c r="N1796">
        <v>0</v>
      </c>
      <c r="O1796">
        <f t="shared" si="137"/>
        <v>-5.9918044453115913</v>
      </c>
      <c r="P1796">
        <f t="shared" si="138"/>
        <v>2.4991503988881021E-3</v>
      </c>
      <c r="Q1796">
        <f t="shared" si="139"/>
        <v>2.4929202163350523E-3</v>
      </c>
      <c r="R1796">
        <f t="shared" si="140"/>
        <v>-2.496032715822221E-3</v>
      </c>
      <c r="S1796">
        <f t="shared" si="141"/>
        <v>0</v>
      </c>
    </row>
    <row r="1797" spans="1:19" x14ac:dyDescent="0.25">
      <c r="A1797">
        <v>1</v>
      </c>
      <c r="B1797">
        <v>64</v>
      </c>
      <c r="C1797">
        <v>40</v>
      </c>
      <c r="D1797">
        <v>43</v>
      </c>
      <c r="E1797">
        <v>1</v>
      </c>
      <c r="F1797">
        <v>1.9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1</v>
      </c>
      <c r="M1797">
        <v>0</v>
      </c>
      <c r="N1797">
        <v>0</v>
      </c>
      <c r="O1797">
        <f t="shared" si="137"/>
        <v>-6.0006651512264977</v>
      </c>
      <c r="P1797">
        <f t="shared" si="138"/>
        <v>2.4771039798267068E-3</v>
      </c>
      <c r="Q1797">
        <f t="shared" si="139"/>
        <v>2.4709830977611576E-3</v>
      </c>
      <c r="R1797">
        <f t="shared" si="140"/>
        <v>-2.4740410149089133E-3</v>
      </c>
      <c r="S1797">
        <f t="shared" si="141"/>
        <v>0</v>
      </c>
    </row>
    <row r="1798" spans="1:19" x14ac:dyDescent="0.25">
      <c r="A1798">
        <v>1</v>
      </c>
      <c r="B1798">
        <v>43</v>
      </c>
      <c r="C1798">
        <v>17</v>
      </c>
      <c r="D1798">
        <v>32</v>
      </c>
      <c r="E1798">
        <v>3</v>
      </c>
      <c r="F1798">
        <v>0.5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1</v>
      </c>
      <c r="M1798">
        <v>0</v>
      </c>
      <c r="N1798">
        <v>0</v>
      </c>
      <c r="O1798">
        <f t="shared" si="137"/>
        <v>-6.0117370549594966</v>
      </c>
      <c r="P1798">
        <f t="shared" si="138"/>
        <v>2.4498289946599133E-3</v>
      </c>
      <c r="Q1798">
        <f t="shared" si="139"/>
        <v>2.443841999670752E-3</v>
      </c>
      <c r="R1798">
        <f t="shared" si="140"/>
        <v>-2.4468330556362645E-3</v>
      </c>
      <c r="S1798">
        <f t="shared" si="141"/>
        <v>0</v>
      </c>
    </row>
    <row r="1799" spans="1:19" x14ac:dyDescent="0.25">
      <c r="A1799">
        <v>1</v>
      </c>
      <c r="B1799">
        <v>39</v>
      </c>
      <c r="C1799">
        <v>9</v>
      </c>
      <c r="D1799">
        <v>32</v>
      </c>
      <c r="E1799">
        <v>3</v>
      </c>
      <c r="F1799">
        <v>2</v>
      </c>
      <c r="G1799">
        <v>0</v>
      </c>
      <c r="H1799">
        <v>0</v>
      </c>
      <c r="I1799">
        <v>0</v>
      </c>
      <c r="J1799">
        <v>1</v>
      </c>
      <c r="K1799">
        <v>0</v>
      </c>
      <c r="L1799">
        <v>0</v>
      </c>
      <c r="M1799">
        <v>1</v>
      </c>
      <c r="N1799">
        <v>0</v>
      </c>
      <c r="O1799">
        <f t="shared" si="137"/>
        <v>-6.0142833273196983</v>
      </c>
      <c r="P1799">
        <f t="shared" si="138"/>
        <v>2.4435989978040056E-3</v>
      </c>
      <c r="Q1799">
        <f t="shared" si="139"/>
        <v>2.4376423773337483E-3</v>
      </c>
      <c r="R1799">
        <f t="shared" si="140"/>
        <v>-2.4406182645966171E-3</v>
      </c>
      <c r="S1799">
        <f t="shared" si="141"/>
        <v>0</v>
      </c>
    </row>
    <row r="1800" spans="1:19" x14ac:dyDescent="0.25">
      <c r="A1800">
        <v>1</v>
      </c>
      <c r="B1800">
        <v>50</v>
      </c>
      <c r="C1800">
        <v>26</v>
      </c>
      <c r="D1800">
        <v>24</v>
      </c>
      <c r="E1800">
        <v>4</v>
      </c>
      <c r="F1800">
        <v>0.5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1</v>
      </c>
      <c r="M1800">
        <v>0</v>
      </c>
      <c r="N1800">
        <v>0</v>
      </c>
      <c r="O1800">
        <f t="shared" si="137"/>
        <v>-6.01453792289281</v>
      </c>
      <c r="P1800">
        <f t="shared" si="138"/>
        <v>2.442976947505691E-3</v>
      </c>
      <c r="Q1800">
        <f t="shared" si="139"/>
        <v>2.4370233556273604E-3</v>
      </c>
      <c r="R1800">
        <f t="shared" si="140"/>
        <v>-2.4399977304418773E-3</v>
      </c>
      <c r="S1800">
        <f t="shared" si="141"/>
        <v>0</v>
      </c>
    </row>
    <row r="1801" spans="1:19" x14ac:dyDescent="0.25">
      <c r="A1801">
        <v>1</v>
      </c>
      <c r="B1801">
        <v>29</v>
      </c>
      <c r="C1801">
        <v>5</v>
      </c>
      <c r="D1801">
        <v>112</v>
      </c>
      <c r="E1801">
        <v>2</v>
      </c>
      <c r="F1801">
        <v>4.33</v>
      </c>
      <c r="G1801">
        <v>0</v>
      </c>
      <c r="H1801">
        <v>0</v>
      </c>
      <c r="I1801">
        <v>0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f t="shared" si="137"/>
        <v>-6.0149366014781345</v>
      </c>
      <c r="P1801">
        <f t="shared" si="138"/>
        <v>2.4420031790354951E-3</v>
      </c>
      <c r="Q1801">
        <f t="shared" si="139"/>
        <v>2.4360543266255721E-3</v>
      </c>
      <c r="R1801">
        <f t="shared" si="140"/>
        <v>-2.4390263345963514E-3</v>
      </c>
      <c r="S1801">
        <f t="shared" si="141"/>
        <v>0</v>
      </c>
    </row>
    <row r="1802" spans="1:19" x14ac:dyDescent="0.25">
      <c r="A1802">
        <v>1</v>
      </c>
      <c r="B1802">
        <v>25</v>
      </c>
      <c r="C1802">
        <v>0</v>
      </c>
      <c r="D1802">
        <v>99</v>
      </c>
      <c r="E1802">
        <v>1</v>
      </c>
      <c r="F1802">
        <v>1.9</v>
      </c>
      <c r="G1802">
        <v>323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f t="shared" si="137"/>
        <v>-6.0154843503705315</v>
      </c>
      <c r="P1802">
        <f t="shared" si="138"/>
        <v>2.4406659407677726E-3</v>
      </c>
      <c r="Q1802">
        <f t="shared" si="139"/>
        <v>2.4347235938171593E-3</v>
      </c>
      <c r="R1802">
        <f t="shared" si="140"/>
        <v>-2.4376923530239655E-3</v>
      </c>
      <c r="S1802">
        <f t="shared" si="141"/>
        <v>0</v>
      </c>
    </row>
    <row r="1803" spans="1:19" x14ac:dyDescent="0.25">
      <c r="A1803">
        <v>1</v>
      </c>
      <c r="B1803">
        <v>62</v>
      </c>
      <c r="C1803">
        <v>38</v>
      </c>
      <c r="D1803">
        <v>43</v>
      </c>
      <c r="E1803">
        <v>1</v>
      </c>
      <c r="F1803">
        <v>1.9</v>
      </c>
      <c r="G1803">
        <v>0</v>
      </c>
      <c r="H1803">
        <v>0</v>
      </c>
      <c r="I1803">
        <v>0</v>
      </c>
      <c r="J1803">
        <v>1</v>
      </c>
      <c r="K1803">
        <v>0</v>
      </c>
      <c r="L1803">
        <v>1</v>
      </c>
      <c r="M1803">
        <v>0</v>
      </c>
      <c r="N1803">
        <v>0</v>
      </c>
      <c r="O1803">
        <f t="shared" si="137"/>
        <v>-6.0181329257791614</v>
      </c>
      <c r="P1803">
        <f t="shared" si="138"/>
        <v>2.4342102060004376E-3</v>
      </c>
      <c r="Q1803">
        <f t="shared" si="139"/>
        <v>2.4282992152674108E-3</v>
      </c>
      <c r="R1803">
        <f t="shared" si="140"/>
        <v>-2.4312523154494388E-3</v>
      </c>
      <c r="S1803">
        <f t="shared" si="141"/>
        <v>0</v>
      </c>
    </row>
    <row r="1804" spans="1:19" x14ac:dyDescent="0.25">
      <c r="A1804">
        <v>1</v>
      </c>
      <c r="B1804">
        <v>34</v>
      </c>
      <c r="C1804">
        <v>10</v>
      </c>
      <c r="D1804">
        <v>21</v>
      </c>
      <c r="E1804">
        <v>4</v>
      </c>
      <c r="F1804">
        <v>0.7</v>
      </c>
      <c r="G1804">
        <v>0</v>
      </c>
      <c r="H1804">
        <v>0</v>
      </c>
      <c r="I1804">
        <v>0</v>
      </c>
      <c r="J1804">
        <v>1</v>
      </c>
      <c r="K1804">
        <v>0</v>
      </c>
      <c r="L1804">
        <v>1</v>
      </c>
      <c r="M1804">
        <v>0</v>
      </c>
      <c r="N1804">
        <v>0</v>
      </c>
      <c r="O1804">
        <f t="shared" si="137"/>
        <v>-6.0215229752453574</v>
      </c>
      <c r="P1804">
        <f t="shared" si="138"/>
        <v>2.4259720847000068E-3</v>
      </c>
      <c r="Q1804">
        <f t="shared" si="139"/>
        <v>2.4201009872627526E-3</v>
      </c>
      <c r="R1804">
        <f t="shared" si="140"/>
        <v>-2.4230341650035639E-3</v>
      </c>
      <c r="S1804">
        <f t="shared" si="141"/>
        <v>0</v>
      </c>
    </row>
    <row r="1805" spans="1:19" x14ac:dyDescent="0.25">
      <c r="A1805">
        <v>1</v>
      </c>
      <c r="B1805">
        <v>39</v>
      </c>
      <c r="C1805">
        <v>13</v>
      </c>
      <c r="D1805">
        <v>31</v>
      </c>
      <c r="E1805">
        <v>2</v>
      </c>
      <c r="F1805">
        <v>0.8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f t="shared" si="137"/>
        <v>-6.0267605193107956</v>
      </c>
      <c r="P1805">
        <f t="shared" si="138"/>
        <v>2.4132991654614829E-3</v>
      </c>
      <c r="Q1805">
        <f t="shared" si="139"/>
        <v>2.4074891738473793E-3</v>
      </c>
      <c r="R1805">
        <f t="shared" si="140"/>
        <v>-2.4103918355954778E-3</v>
      </c>
      <c r="S1805">
        <f t="shared" si="141"/>
        <v>0</v>
      </c>
    </row>
    <row r="1806" spans="1:19" x14ac:dyDescent="0.25">
      <c r="A1806">
        <v>1</v>
      </c>
      <c r="B1806">
        <v>29</v>
      </c>
      <c r="C1806">
        <v>5</v>
      </c>
      <c r="D1806">
        <v>31</v>
      </c>
      <c r="E1806">
        <v>4</v>
      </c>
      <c r="F1806">
        <v>0.4</v>
      </c>
      <c r="G1806">
        <v>161</v>
      </c>
      <c r="H1806">
        <v>0</v>
      </c>
      <c r="I1806">
        <v>0</v>
      </c>
      <c r="J1806">
        <v>1</v>
      </c>
      <c r="K1806">
        <v>1</v>
      </c>
      <c r="L1806">
        <v>1</v>
      </c>
      <c r="M1806">
        <v>0</v>
      </c>
      <c r="N1806">
        <v>0</v>
      </c>
      <c r="O1806">
        <f t="shared" si="137"/>
        <v>-6.0314238280715884</v>
      </c>
      <c r="P1806">
        <f t="shared" si="138"/>
        <v>2.4020714059224675E-3</v>
      </c>
      <c r="Q1806">
        <f t="shared" si="139"/>
        <v>2.3963152854956033E-3</v>
      </c>
      <c r="R1806">
        <f t="shared" si="140"/>
        <v>-2.3991910440373312E-3</v>
      </c>
      <c r="S1806">
        <f t="shared" si="141"/>
        <v>0</v>
      </c>
    </row>
    <row r="1807" spans="1:19" x14ac:dyDescent="0.25">
      <c r="A1807">
        <v>1</v>
      </c>
      <c r="B1807">
        <v>63</v>
      </c>
      <c r="C1807">
        <v>39</v>
      </c>
      <c r="D1807">
        <v>32</v>
      </c>
      <c r="E1807">
        <v>1</v>
      </c>
      <c r="F1807">
        <v>1.9</v>
      </c>
      <c r="G1807">
        <v>100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0</v>
      </c>
      <c r="N1807">
        <v>0</v>
      </c>
      <c r="O1807">
        <f t="shared" si="137"/>
        <v>-6.033906802814645</v>
      </c>
      <c r="P1807">
        <f t="shared" si="138"/>
        <v>2.3961145217474508E-3</v>
      </c>
      <c r="Q1807">
        <f t="shared" si="139"/>
        <v>2.3903868810292218E-3</v>
      </c>
      <c r="R1807">
        <f t="shared" si="140"/>
        <v>-2.3932484167775866E-3</v>
      </c>
      <c r="S1807">
        <f t="shared" si="141"/>
        <v>0</v>
      </c>
    </row>
    <row r="1808" spans="1:19" x14ac:dyDescent="0.25">
      <c r="A1808">
        <v>1</v>
      </c>
      <c r="B1808">
        <v>59</v>
      </c>
      <c r="C1808">
        <v>35</v>
      </c>
      <c r="D1808">
        <v>32</v>
      </c>
      <c r="E1808">
        <v>3</v>
      </c>
      <c r="F1808">
        <v>0.4</v>
      </c>
      <c r="G1808">
        <v>0</v>
      </c>
      <c r="H1808">
        <v>0</v>
      </c>
      <c r="I1808">
        <v>0</v>
      </c>
      <c r="J1808">
        <v>0</v>
      </c>
      <c r="K1808">
        <v>1</v>
      </c>
      <c r="L1808">
        <v>1</v>
      </c>
      <c r="M1808">
        <v>0</v>
      </c>
      <c r="N1808">
        <v>0</v>
      </c>
      <c r="O1808">
        <f t="shared" si="137"/>
        <v>-6.0371857452869833</v>
      </c>
      <c r="P1808">
        <f t="shared" si="138"/>
        <v>2.3882706668756919E-3</v>
      </c>
      <c r="Q1808">
        <f t="shared" si="139"/>
        <v>2.3825804199472597E-3</v>
      </c>
      <c r="R1808">
        <f t="shared" si="140"/>
        <v>-2.3854232811372734E-3</v>
      </c>
      <c r="S1808">
        <f t="shared" si="141"/>
        <v>0</v>
      </c>
    </row>
    <row r="1809" spans="1:19" x14ac:dyDescent="0.25">
      <c r="A1809">
        <v>1</v>
      </c>
      <c r="B1809">
        <v>34</v>
      </c>
      <c r="C1809">
        <v>10</v>
      </c>
      <c r="D1809">
        <v>81</v>
      </c>
      <c r="E1809">
        <v>4</v>
      </c>
      <c r="F1809">
        <v>3.4</v>
      </c>
      <c r="G1809">
        <v>0</v>
      </c>
      <c r="H1809">
        <v>0</v>
      </c>
      <c r="I1809">
        <v>0</v>
      </c>
      <c r="J1809">
        <v>1</v>
      </c>
      <c r="K1809">
        <v>0</v>
      </c>
      <c r="L1809">
        <v>0</v>
      </c>
      <c r="M1809">
        <v>0</v>
      </c>
      <c r="N1809">
        <v>0</v>
      </c>
      <c r="O1809">
        <f t="shared" si="137"/>
        <v>-6.0403657087840932</v>
      </c>
      <c r="P1809">
        <f t="shared" si="138"/>
        <v>2.3806881158412287E-3</v>
      </c>
      <c r="Q1809">
        <f t="shared" si="139"/>
        <v>2.3750339008587343E-3</v>
      </c>
      <c r="R1809">
        <f t="shared" si="140"/>
        <v>-2.3778587675295829E-3</v>
      </c>
      <c r="S1809">
        <f t="shared" si="141"/>
        <v>0</v>
      </c>
    </row>
    <row r="1810" spans="1:19" x14ac:dyDescent="0.25">
      <c r="A1810">
        <v>1</v>
      </c>
      <c r="B1810">
        <v>56</v>
      </c>
      <c r="C1810">
        <v>30</v>
      </c>
      <c r="D1810">
        <v>79</v>
      </c>
      <c r="E1810">
        <v>3</v>
      </c>
      <c r="F1810">
        <v>0.8</v>
      </c>
      <c r="G1810">
        <v>302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f t="shared" si="137"/>
        <v>-6.0518004596494706</v>
      </c>
      <c r="P1810">
        <f t="shared" si="138"/>
        <v>2.3536205904834827E-3</v>
      </c>
      <c r="Q1810">
        <f t="shared" si="139"/>
        <v>2.3480940679367944E-3</v>
      </c>
      <c r="R1810">
        <f t="shared" si="140"/>
        <v>-2.3508551638681883E-3</v>
      </c>
      <c r="S1810">
        <f t="shared" si="141"/>
        <v>0</v>
      </c>
    </row>
    <row r="1811" spans="1:19" x14ac:dyDescent="0.25">
      <c r="A1811">
        <v>1</v>
      </c>
      <c r="B1811">
        <v>36</v>
      </c>
      <c r="C1811">
        <v>12</v>
      </c>
      <c r="D1811">
        <v>10</v>
      </c>
      <c r="E1811">
        <v>4</v>
      </c>
      <c r="F1811">
        <v>0.7</v>
      </c>
      <c r="G1811">
        <v>81</v>
      </c>
      <c r="H1811">
        <v>0</v>
      </c>
      <c r="I1811">
        <v>0</v>
      </c>
      <c r="J1811">
        <v>0</v>
      </c>
      <c r="K1811">
        <v>0</v>
      </c>
      <c r="L1811">
        <v>1</v>
      </c>
      <c r="M1811">
        <v>0</v>
      </c>
      <c r="N1811">
        <v>0</v>
      </c>
      <c r="O1811">
        <f t="shared" si="137"/>
        <v>-6.0577365975774544</v>
      </c>
      <c r="P1811">
        <f t="shared" si="138"/>
        <v>2.3396905602239113E-3</v>
      </c>
      <c r="Q1811">
        <f t="shared" si="139"/>
        <v>2.3342291862314861E-3</v>
      </c>
      <c r="R1811">
        <f t="shared" si="140"/>
        <v>-2.336957746061386E-3</v>
      </c>
      <c r="S1811">
        <f t="shared" si="141"/>
        <v>0</v>
      </c>
    </row>
    <row r="1812" spans="1:19" x14ac:dyDescent="0.25">
      <c r="A1812">
        <v>1</v>
      </c>
      <c r="B1812">
        <v>39</v>
      </c>
      <c r="C1812">
        <v>15</v>
      </c>
      <c r="D1812">
        <v>41</v>
      </c>
      <c r="E1812">
        <v>1</v>
      </c>
      <c r="F1812">
        <v>2</v>
      </c>
      <c r="G1812">
        <v>176</v>
      </c>
      <c r="H1812">
        <v>0</v>
      </c>
      <c r="I1812">
        <v>0</v>
      </c>
      <c r="J1812">
        <v>1</v>
      </c>
      <c r="K1812">
        <v>0</v>
      </c>
      <c r="L1812">
        <v>1</v>
      </c>
      <c r="M1812">
        <v>0</v>
      </c>
      <c r="N1812">
        <v>0</v>
      </c>
      <c r="O1812">
        <f t="shared" si="137"/>
        <v>-6.0595626845579424</v>
      </c>
      <c r="P1812">
        <f t="shared" si="138"/>
        <v>2.3354219803387571E-3</v>
      </c>
      <c r="Q1812">
        <f t="shared" si="139"/>
        <v>2.3299804926823864E-3</v>
      </c>
      <c r="R1812">
        <f t="shared" si="140"/>
        <v>-2.3326991209520614E-3</v>
      </c>
      <c r="S1812">
        <f t="shared" si="141"/>
        <v>0</v>
      </c>
    </row>
    <row r="1813" spans="1:19" x14ac:dyDescent="0.25">
      <c r="A1813">
        <v>1</v>
      </c>
      <c r="B1813">
        <v>32</v>
      </c>
      <c r="C1813">
        <v>8</v>
      </c>
      <c r="D1813">
        <v>104</v>
      </c>
      <c r="E1813">
        <v>2</v>
      </c>
      <c r="F1813">
        <v>3.7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  <c r="N1813">
        <v>1</v>
      </c>
      <c r="O1813">
        <f t="shared" ref="O1813:O1876" si="142">SUMPRODUCT($A$19:$M$19,A1813:M1813)</f>
        <v>-6.060050645467939</v>
      </c>
      <c r="P1813">
        <f t="shared" ref="P1813:P1876" si="143">EXP(O1813)</f>
        <v>2.3342826636976038E-3</v>
      </c>
      <c r="Q1813">
        <f t="shared" ref="Q1813:Q1876" si="144">P1813/(P1813+1)</f>
        <v>2.3288464777382065E-3</v>
      </c>
      <c r="R1813">
        <f t="shared" ref="R1813:R1876" si="145">N1813*LN(Q1813) + (1-N1813)*LN(1-Q1813)</f>
        <v>-6.0623822079261895</v>
      </c>
      <c r="S1813">
        <f t="shared" ref="S1813:S1876" si="146">IF(Q1813&gt;=$S$19,1,0)</f>
        <v>0</v>
      </c>
    </row>
    <row r="1814" spans="1:19" x14ac:dyDescent="0.25">
      <c r="A1814">
        <v>1</v>
      </c>
      <c r="B1814">
        <v>62</v>
      </c>
      <c r="C1814">
        <v>36</v>
      </c>
      <c r="D1814">
        <v>42</v>
      </c>
      <c r="E1814">
        <v>1</v>
      </c>
      <c r="F1814">
        <v>0.5</v>
      </c>
      <c r="G1814">
        <v>128</v>
      </c>
      <c r="H1814">
        <v>0</v>
      </c>
      <c r="I1814">
        <v>0</v>
      </c>
      <c r="J1814">
        <v>1</v>
      </c>
      <c r="K1814">
        <v>0</v>
      </c>
      <c r="L1814">
        <v>0</v>
      </c>
      <c r="M1814">
        <v>1</v>
      </c>
      <c r="N1814">
        <v>0</v>
      </c>
      <c r="O1814">
        <f t="shared" si="142"/>
        <v>-6.0700138066074443</v>
      </c>
      <c r="P1814">
        <f t="shared" si="143"/>
        <v>2.3111413013611548E-3</v>
      </c>
      <c r="Q1814">
        <f t="shared" si="144"/>
        <v>2.3058122434521282E-3</v>
      </c>
      <c r="R1814">
        <f t="shared" si="145"/>
        <v>-2.3084747220744636E-3</v>
      </c>
      <c r="S1814">
        <f t="shared" si="146"/>
        <v>0</v>
      </c>
    </row>
    <row r="1815" spans="1:19" x14ac:dyDescent="0.25">
      <c r="A1815">
        <v>1</v>
      </c>
      <c r="B1815">
        <v>54</v>
      </c>
      <c r="C1815">
        <v>24</v>
      </c>
      <c r="D1815">
        <v>49</v>
      </c>
      <c r="E1815">
        <v>1</v>
      </c>
      <c r="F1815">
        <v>1.4</v>
      </c>
      <c r="G1815">
        <v>0</v>
      </c>
      <c r="H1815">
        <v>0</v>
      </c>
      <c r="I1815">
        <v>0</v>
      </c>
      <c r="J1815">
        <v>1</v>
      </c>
      <c r="K1815">
        <v>0</v>
      </c>
      <c r="L1815">
        <v>0</v>
      </c>
      <c r="M1815">
        <v>1</v>
      </c>
      <c r="N1815">
        <v>0</v>
      </c>
      <c r="O1815">
        <f t="shared" si="142"/>
        <v>-6.0737329622027945</v>
      </c>
      <c r="P1815">
        <f t="shared" si="143"/>
        <v>2.3025617714513081E-3</v>
      </c>
      <c r="Q1815">
        <f t="shared" si="144"/>
        <v>2.2972721603961603E-3</v>
      </c>
      <c r="R1815">
        <f t="shared" si="145"/>
        <v>-2.2999149383148973E-3</v>
      </c>
      <c r="S1815">
        <f t="shared" si="146"/>
        <v>0</v>
      </c>
    </row>
    <row r="1816" spans="1:19" x14ac:dyDescent="0.25">
      <c r="A1816">
        <v>1</v>
      </c>
      <c r="B1816">
        <v>59</v>
      </c>
      <c r="C1816">
        <v>33</v>
      </c>
      <c r="D1816">
        <v>102</v>
      </c>
      <c r="E1816">
        <v>2</v>
      </c>
      <c r="F1816">
        <v>1.4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0</v>
      </c>
      <c r="O1816">
        <f t="shared" si="142"/>
        <v>-6.0794600215707186</v>
      </c>
      <c r="P1816">
        <f t="shared" si="143"/>
        <v>2.2894125526066881E-3</v>
      </c>
      <c r="Q1816">
        <f t="shared" si="144"/>
        <v>2.2841831151105018E-3</v>
      </c>
      <c r="R1816">
        <f t="shared" si="145"/>
        <v>-2.2867958407495931E-3</v>
      </c>
      <c r="S1816">
        <f t="shared" si="146"/>
        <v>0</v>
      </c>
    </row>
    <row r="1817" spans="1:19" x14ac:dyDescent="0.25">
      <c r="A1817">
        <v>1</v>
      </c>
      <c r="B1817">
        <v>61</v>
      </c>
      <c r="C1817">
        <v>37</v>
      </c>
      <c r="D1817">
        <v>31</v>
      </c>
      <c r="E1817">
        <v>3</v>
      </c>
      <c r="F1817">
        <v>0.4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f t="shared" si="142"/>
        <v>-6.0813056269490762</v>
      </c>
      <c r="P1817">
        <f t="shared" si="143"/>
        <v>2.2851910972549495E-3</v>
      </c>
      <c r="Q1817">
        <f t="shared" si="144"/>
        <v>2.2799809051885014E-3</v>
      </c>
      <c r="R1817">
        <f t="shared" si="145"/>
        <v>-2.2825840191052606E-3</v>
      </c>
      <c r="S1817">
        <f t="shared" si="146"/>
        <v>0</v>
      </c>
    </row>
    <row r="1818" spans="1:19" x14ac:dyDescent="0.25">
      <c r="A1818">
        <v>1</v>
      </c>
      <c r="B1818">
        <v>58</v>
      </c>
      <c r="C1818">
        <v>32</v>
      </c>
      <c r="D1818">
        <v>43</v>
      </c>
      <c r="E1818">
        <v>1</v>
      </c>
      <c r="F1818">
        <v>2.8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1</v>
      </c>
      <c r="M1818">
        <v>0</v>
      </c>
      <c r="N1818">
        <v>0</v>
      </c>
      <c r="O1818">
        <f t="shared" si="142"/>
        <v>-6.081547739647462</v>
      </c>
      <c r="P1818">
        <f t="shared" si="143"/>
        <v>2.284637890443965E-3</v>
      </c>
      <c r="Q1818">
        <f t="shared" si="144"/>
        <v>2.2794302177997568E-3</v>
      </c>
      <c r="R1818">
        <f t="shared" si="145"/>
        <v>-2.2820320734428636E-3</v>
      </c>
      <c r="S1818">
        <f t="shared" si="146"/>
        <v>0</v>
      </c>
    </row>
    <row r="1819" spans="1:19" x14ac:dyDescent="0.25">
      <c r="A1819">
        <v>1</v>
      </c>
      <c r="B1819">
        <v>63</v>
      </c>
      <c r="C1819">
        <v>37</v>
      </c>
      <c r="D1819">
        <v>45</v>
      </c>
      <c r="E1819">
        <v>2</v>
      </c>
      <c r="F1819">
        <v>1</v>
      </c>
      <c r="G1819">
        <v>88</v>
      </c>
      <c r="H1819">
        <v>0</v>
      </c>
      <c r="I1819">
        <v>0</v>
      </c>
      <c r="J1819">
        <v>1</v>
      </c>
      <c r="K1819">
        <v>1</v>
      </c>
      <c r="L1819">
        <v>0</v>
      </c>
      <c r="M1819">
        <v>1</v>
      </c>
      <c r="N1819">
        <v>0</v>
      </c>
      <c r="O1819">
        <f t="shared" si="142"/>
        <v>-6.086602222373739</v>
      </c>
      <c r="P1819">
        <f t="shared" si="143"/>
        <v>2.2731193623143895E-3</v>
      </c>
      <c r="Q1819">
        <f t="shared" si="144"/>
        <v>2.2679640094115639E-3</v>
      </c>
      <c r="R1819">
        <f t="shared" si="145"/>
        <v>-2.2705397349576839E-3</v>
      </c>
      <c r="S1819">
        <f t="shared" si="146"/>
        <v>0</v>
      </c>
    </row>
    <row r="1820" spans="1:19" x14ac:dyDescent="0.25">
      <c r="A1820">
        <v>1</v>
      </c>
      <c r="B1820">
        <v>42</v>
      </c>
      <c r="C1820">
        <v>16</v>
      </c>
      <c r="D1820">
        <v>28</v>
      </c>
      <c r="E1820">
        <v>4</v>
      </c>
      <c r="F1820">
        <v>1.5</v>
      </c>
      <c r="G1820">
        <v>91</v>
      </c>
      <c r="H1820">
        <v>0</v>
      </c>
      <c r="I1820">
        <v>0</v>
      </c>
      <c r="J1820">
        <v>1</v>
      </c>
      <c r="K1820">
        <v>1</v>
      </c>
      <c r="L1820">
        <v>0</v>
      </c>
      <c r="M1820">
        <v>1</v>
      </c>
      <c r="N1820">
        <v>0</v>
      </c>
      <c r="O1820">
        <f t="shared" si="142"/>
        <v>-6.0873345442309335</v>
      </c>
      <c r="P1820">
        <f t="shared" si="143"/>
        <v>2.2714553167042088E-3</v>
      </c>
      <c r="Q1820">
        <f t="shared" si="144"/>
        <v>2.2663075004829502E-3</v>
      </c>
      <c r="R1820">
        <f t="shared" si="145"/>
        <v>-2.2688794619648363E-3</v>
      </c>
      <c r="S1820">
        <f t="shared" si="146"/>
        <v>0</v>
      </c>
    </row>
    <row r="1821" spans="1:19" x14ac:dyDescent="0.25">
      <c r="A1821">
        <v>1</v>
      </c>
      <c r="B1821">
        <v>33</v>
      </c>
      <c r="C1821">
        <v>9</v>
      </c>
      <c r="D1821">
        <v>20</v>
      </c>
      <c r="E1821">
        <v>4</v>
      </c>
      <c r="F1821">
        <v>0.7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1</v>
      </c>
      <c r="M1821">
        <v>0</v>
      </c>
      <c r="N1821">
        <v>0</v>
      </c>
      <c r="O1821">
        <f t="shared" si="142"/>
        <v>-6.0918445187364476</v>
      </c>
      <c r="P1821">
        <f t="shared" si="143"/>
        <v>2.2612341769999156E-3</v>
      </c>
      <c r="Q1821">
        <f t="shared" si="144"/>
        <v>2.2561325330084357E-3</v>
      </c>
      <c r="R1821">
        <f t="shared" si="145"/>
        <v>-2.258681434506353E-3</v>
      </c>
      <c r="S1821">
        <f t="shared" si="146"/>
        <v>0</v>
      </c>
    </row>
    <row r="1822" spans="1:19" x14ac:dyDescent="0.25">
      <c r="A1822">
        <v>1</v>
      </c>
      <c r="B1822">
        <v>29</v>
      </c>
      <c r="C1822">
        <v>5</v>
      </c>
      <c r="D1822">
        <v>44</v>
      </c>
      <c r="E1822">
        <v>3</v>
      </c>
      <c r="F1822">
        <v>0.1</v>
      </c>
      <c r="G1822">
        <v>0</v>
      </c>
      <c r="H1822">
        <v>0</v>
      </c>
      <c r="I1822">
        <v>0</v>
      </c>
      <c r="J1822">
        <v>1</v>
      </c>
      <c r="K1822">
        <v>1</v>
      </c>
      <c r="L1822">
        <v>1</v>
      </c>
      <c r="M1822">
        <v>0</v>
      </c>
      <c r="N1822">
        <v>0</v>
      </c>
      <c r="O1822">
        <f t="shared" si="142"/>
        <v>-6.0967164968163008</v>
      </c>
      <c r="P1822">
        <f t="shared" si="143"/>
        <v>2.2502442866467577E-3</v>
      </c>
      <c r="Q1822">
        <f t="shared" si="144"/>
        <v>2.2451920560502062E-3</v>
      </c>
      <c r="R1822">
        <f t="shared" si="145"/>
        <v>-2.247716278685329E-3</v>
      </c>
      <c r="S1822">
        <f t="shared" si="146"/>
        <v>0</v>
      </c>
    </row>
    <row r="1823" spans="1:19" x14ac:dyDescent="0.25">
      <c r="A1823">
        <v>1</v>
      </c>
      <c r="B1823">
        <v>33</v>
      </c>
      <c r="C1823">
        <v>9</v>
      </c>
      <c r="D1823">
        <v>48</v>
      </c>
      <c r="E1823">
        <v>1</v>
      </c>
      <c r="F1823">
        <v>2.1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1</v>
      </c>
      <c r="N1823">
        <v>0</v>
      </c>
      <c r="O1823">
        <f t="shared" si="142"/>
        <v>-6.1049547093200998</v>
      </c>
      <c r="P1823">
        <f t="shared" si="143"/>
        <v>2.2317824467222749E-3</v>
      </c>
      <c r="Q1823">
        <f t="shared" si="144"/>
        <v>2.2268126852591752E-3</v>
      </c>
      <c r="R1823">
        <f t="shared" si="145"/>
        <v>-2.2292957194796795E-3</v>
      </c>
      <c r="S1823">
        <f t="shared" si="146"/>
        <v>0</v>
      </c>
    </row>
    <row r="1824" spans="1:19" x14ac:dyDescent="0.25">
      <c r="A1824">
        <v>1</v>
      </c>
      <c r="B1824">
        <v>62</v>
      </c>
      <c r="C1824">
        <v>37</v>
      </c>
      <c r="D1824">
        <v>15</v>
      </c>
      <c r="E1824">
        <v>3</v>
      </c>
      <c r="F1824">
        <v>0.1</v>
      </c>
      <c r="G1824">
        <v>91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  <c r="O1824">
        <f t="shared" si="142"/>
        <v>-6.1067110623500467</v>
      </c>
      <c r="P1824">
        <f t="shared" si="143"/>
        <v>2.2278660891198198E-3</v>
      </c>
      <c r="Q1824">
        <f t="shared" si="144"/>
        <v>2.2229137349905957E-3</v>
      </c>
      <c r="R1824">
        <f t="shared" si="145"/>
        <v>-2.2253880752372284E-3</v>
      </c>
      <c r="S1824">
        <f t="shared" si="146"/>
        <v>0</v>
      </c>
    </row>
    <row r="1825" spans="1:19" x14ac:dyDescent="0.25">
      <c r="A1825">
        <v>1</v>
      </c>
      <c r="B1825">
        <v>57</v>
      </c>
      <c r="C1825">
        <v>32</v>
      </c>
      <c r="D1825">
        <v>69</v>
      </c>
      <c r="E1825">
        <v>4</v>
      </c>
      <c r="F1825">
        <v>0.7</v>
      </c>
      <c r="G1825">
        <v>245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f t="shared" si="142"/>
        <v>-6.1073078519585291</v>
      </c>
      <c r="P1825">
        <f t="shared" si="143"/>
        <v>2.2265369184458154E-3</v>
      </c>
      <c r="Q1825">
        <f t="shared" si="144"/>
        <v>2.2215904652572531E-3</v>
      </c>
      <c r="R1825">
        <f t="shared" si="145"/>
        <v>-2.2240618583155443E-3</v>
      </c>
      <c r="S1825">
        <f t="shared" si="146"/>
        <v>0</v>
      </c>
    </row>
    <row r="1826" spans="1:19" x14ac:dyDescent="0.25">
      <c r="A1826">
        <v>1</v>
      </c>
      <c r="B1826">
        <v>47</v>
      </c>
      <c r="C1826">
        <v>23</v>
      </c>
      <c r="D1826">
        <v>110</v>
      </c>
      <c r="E1826">
        <v>2</v>
      </c>
      <c r="F1826">
        <v>3.3</v>
      </c>
      <c r="G1826">
        <v>0</v>
      </c>
      <c r="H1826">
        <v>0</v>
      </c>
      <c r="I1826">
        <v>0</v>
      </c>
      <c r="J1826">
        <v>1</v>
      </c>
      <c r="K1826">
        <v>1</v>
      </c>
      <c r="L1826">
        <v>0</v>
      </c>
      <c r="M1826">
        <v>0</v>
      </c>
      <c r="N1826">
        <v>0</v>
      </c>
      <c r="O1826">
        <f t="shared" si="142"/>
        <v>-6.1084674029709722</v>
      </c>
      <c r="P1826">
        <f t="shared" si="143"/>
        <v>2.223956631584023E-3</v>
      </c>
      <c r="Q1826">
        <f t="shared" si="144"/>
        <v>2.2190216237283041E-3</v>
      </c>
      <c r="R1826">
        <f t="shared" si="145"/>
        <v>-2.2214873004802811E-3</v>
      </c>
      <c r="S1826">
        <f t="shared" si="146"/>
        <v>0</v>
      </c>
    </row>
    <row r="1827" spans="1:19" x14ac:dyDescent="0.25">
      <c r="A1827">
        <v>1</v>
      </c>
      <c r="B1827">
        <v>63</v>
      </c>
      <c r="C1827">
        <v>37</v>
      </c>
      <c r="D1827">
        <v>30</v>
      </c>
      <c r="E1827">
        <v>2</v>
      </c>
      <c r="F1827">
        <v>1</v>
      </c>
      <c r="G1827">
        <v>159</v>
      </c>
      <c r="H1827">
        <v>0</v>
      </c>
      <c r="I1827">
        <v>0</v>
      </c>
      <c r="J1827">
        <v>1</v>
      </c>
      <c r="K1827">
        <v>0</v>
      </c>
      <c r="L1827">
        <v>0</v>
      </c>
      <c r="M1827">
        <v>1</v>
      </c>
      <c r="N1827">
        <v>0</v>
      </c>
      <c r="O1827">
        <f t="shared" si="142"/>
        <v>-6.1092386671041909</v>
      </c>
      <c r="P1827">
        <f t="shared" si="143"/>
        <v>2.2222420348887093E-3</v>
      </c>
      <c r="Q1827">
        <f t="shared" si="144"/>
        <v>2.2173146251241848E-3</v>
      </c>
      <c r="R1827">
        <f t="shared" si="145"/>
        <v>-2.2197765070486896E-3</v>
      </c>
      <c r="S1827">
        <f t="shared" si="146"/>
        <v>0</v>
      </c>
    </row>
    <row r="1828" spans="1:19" x14ac:dyDescent="0.25">
      <c r="A1828">
        <v>1</v>
      </c>
      <c r="B1828">
        <v>27</v>
      </c>
      <c r="C1828">
        <v>2</v>
      </c>
      <c r="D1828">
        <v>20</v>
      </c>
      <c r="E1828">
        <v>4</v>
      </c>
      <c r="F1828">
        <v>0.5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1</v>
      </c>
      <c r="N1828">
        <v>0</v>
      </c>
      <c r="O1828">
        <f t="shared" si="142"/>
        <v>-6.1124871549253017</v>
      </c>
      <c r="P1828">
        <f t="shared" si="143"/>
        <v>2.2150348213135205E-3</v>
      </c>
      <c r="Q1828">
        <f t="shared" si="144"/>
        <v>2.210139285835442E-3</v>
      </c>
      <c r="R1828">
        <f t="shared" si="145"/>
        <v>-2.2125852482765365E-3</v>
      </c>
      <c r="S1828">
        <f t="shared" si="146"/>
        <v>0</v>
      </c>
    </row>
    <row r="1829" spans="1:19" x14ac:dyDescent="0.25">
      <c r="A1829">
        <v>1</v>
      </c>
      <c r="B1829">
        <v>48</v>
      </c>
      <c r="C1829">
        <v>22</v>
      </c>
      <c r="D1829">
        <v>39</v>
      </c>
      <c r="E1829">
        <v>1</v>
      </c>
      <c r="F1829">
        <v>1.2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1</v>
      </c>
      <c r="M1829">
        <v>0</v>
      </c>
      <c r="N1829">
        <v>0</v>
      </c>
      <c r="O1829">
        <f t="shared" si="142"/>
        <v>-6.1139861557357822</v>
      </c>
      <c r="P1829">
        <f t="shared" si="143"/>
        <v>2.2117169696735466E-3</v>
      </c>
      <c r="Q1829">
        <f t="shared" si="144"/>
        <v>2.2068360728818661E-3</v>
      </c>
      <c r="R1829">
        <f t="shared" si="145"/>
        <v>-2.2092747240710043E-3</v>
      </c>
      <c r="S1829">
        <f t="shared" si="146"/>
        <v>0</v>
      </c>
    </row>
    <row r="1830" spans="1:19" x14ac:dyDescent="0.25">
      <c r="A1830">
        <v>1</v>
      </c>
      <c r="B1830">
        <v>61</v>
      </c>
      <c r="C1830">
        <v>35</v>
      </c>
      <c r="D1830">
        <v>18</v>
      </c>
      <c r="E1830">
        <v>3</v>
      </c>
      <c r="F1830">
        <v>0.3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0</v>
      </c>
      <c r="O1830">
        <f t="shared" si="142"/>
        <v>-6.1156104491448682</v>
      </c>
      <c r="P1830">
        <f t="shared" si="143"/>
        <v>2.2081274084164914E-3</v>
      </c>
      <c r="Q1830">
        <f t="shared" si="144"/>
        <v>2.2032623244898539E-3</v>
      </c>
      <c r="R1830">
        <f t="shared" si="145"/>
        <v>-2.2056930779731482E-3</v>
      </c>
      <c r="S1830">
        <f t="shared" si="146"/>
        <v>0</v>
      </c>
    </row>
    <row r="1831" spans="1:19" x14ac:dyDescent="0.25">
      <c r="A1831">
        <v>1</v>
      </c>
      <c r="B1831">
        <v>27</v>
      </c>
      <c r="C1831">
        <v>2</v>
      </c>
      <c r="D1831">
        <v>78</v>
      </c>
      <c r="E1831">
        <v>4</v>
      </c>
      <c r="F1831">
        <v>0.2</v>
      </c>
      <c r="G1831">
        <v>87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f t="shared" si="142"/>
        <v>-6.1195623315755636</v>
      </c>
      <c r="P1831">
        <f t="shared" si="143"/>
        <v>2.1994183683919227E-3</v>
      </c>
      <c r="Q1831">
        <f t="shared" si="144"/>
        <v>2.1945915434401627E-3</v>
      </c>
      <c r="R1831">
        <f t="shared" si="145"/>
        <v>-2.1970031884913457E-3</v>
      </c>
      <c r="S1831">
        <f t="shared" si="146"/>
        <v>0</v>
      </c>
    </row>
    <row r="1832" spans="1:19" x14ac:dyDescent="0.25">
      <c r="A1832">
        <v>1</v>
      </c>
      <c r="B1832">
        <v>63</v>
      </c>
      <c r="C1832">
        <v>37</v>
      </c>
      <c r="D1832">
        <v>109</v>
      </c>
      <c r="E1832">
        <v>1</v>
      </c>
      <c r="F1832">
        <v>2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0</v>
      </c>
      <c r="M1832">
        <v>0</v>
      </c>
      <c r="N1832">
        <v>0</v>
      </c>
      <c r="O1832">
        <f t="shared" si="142"/>
        <v>-6.1206699637204247</v>
      </c>
      <c r="P1832">
        <f t="shared" si="143"/>
        <v>2.1969835705861794E-3</v>
      </c>
      <c r="Q1832">
        <f t="shared" si="144"/>
        <v>2.1921674147919071E-3</v>
      </c>
      <c r="R1832">
        <f t="shared" si="145"/>
        <v>-2.1945737311211437E-3</v>
      </c>
      <c r="S1832">
        <f t="shared" si="146"/>
        <v>0</v>
      </c>
    </row>
    <row r="1833" spans="1:19" x14ac:dyDescent="0.25">
      <c r="A1833">
        <v>1</v>
      </c>
      <c r="B1833">
        <v>54</v>
      </c>
      <c r="C1833">
        <v>28</v>
      </c>
      <c r="D1833">
        <v>28</v>
      </c>
      <c r="E1833">
        <v>4</v>
      </c>
      <c r="F1833">
        <v>1.5</v>
      </c>
      <c r="G1833">
        <v>0</v>
      </c>
      <c r="H1833">
        <v>0</v>
      </c>
      <c r="I1833">
        <v>0</v>
      </c>
      <c r="J1833">
        <v>1</v>
      </c>
      <c r="K1833">
        <v>1</v>
      </c>
      <c r="L1833">
        <v>0</v>
      </c>
      <c r="M1833">
        <v>1</v>
      </c>
      <c r="N1833">
        <v>0</v>
      </c>
      <c r="O1833">
        <f t="shared" si="142"/>
        <v>-6.122254242395905</v>
      </c>
      <c r="P1833">
        <f t="shared" si="143"/>
        <v>2.1935056920567527E-3</v>
      </c>
      <c r="Q1833">
        <f t="shared" si="144"/>
        <v>2.1887047557168559E-3</v>
      </c>
      <c r="R1833">
        <f t="shared" si="145"/>
        <v>-2.19110347066238E-3</v>
      </c>
      <c r="S1833">
        <f t="shared" si="146"/>
        <v>0</v>
      </c>
    </row>
    <row r="1834" spans="1:19" x14ac:dyDescent="0.25">
      <c r="A1834">
        <v>1</v>
      </c>
      <c r="B1834">
        <v>39</v>
      </c>
      <c r="C1834">
        <v>15</v>
      </c>
      <c r="D1834">
        <v>78</v>
      </c>
      <c r="E1834">
        <v>4</v>
      </c>
      <c r="F1834">
        <v>2.4</v>
      </c>
      <c r="G1834">
        <v>118</v>
      </c>
      <c r="H1834">
        <v>0</v>
      </c>
      <c r="I1834">
        <v>0</v>
      </c>
      <c r="J1834">
        <v>1</v>
      </c>
      <c r="K1834">
        <v>0</v>
      </c>
      <c r="L1834">
        <v>0</v>
      </c>
      <c r="M1834">
        <v>0</v>
      </c>
      <c r="N1834">
        <v>0</v>
      </c>
      <c r="O1834">
        <f t="shared" si="142"/>
        <v>-6.1241255894265079</v>
      </c>
      <c r="P1834">
        <f t="shared" si="143"/>
        <v>2.1894047200609747E-3</v>
      </c>
      <c r="Q1834">
        <f t="shared" si="144"/>
        <v>2.1846216990016329E-3</v>
      </c>
      <c r="R1834">
        <f t="shared" si="145"/>
        <v>-2.1870114661113201E-3</v>
      </c>
      <c r="S1834">
        <f t="shared" si="146"/>
        <v>0</v>
      </c>
    </row>
    <row r="1835" spans="1:19" x14ac:dyDescent="0.25">
      <c r="A1835">
        <v>1</v>
      </c>
      <c r="B1835">
        <v>51</v>
      </c>
      <c r="C1835">
        <v>25</v>
      </c>
      <c r="D1835">
        <v>30</v>
      </c>
      <c r="E1835">
        <v>3</v>
      </c>
      <c r="F1835">
        <v>0.6</v>
      </c>
      <c r="G1835">
        <v>144</v>
      </c>
      <c r="H1835">
        <v>0</v>
      </c>
      <c r="I1835">
        <v>0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f t="shared" si="142"/>
        <v>-6.1243009677149924</v>
      </c>
      <c r="P1835">
        <f t="shared" si="143"/>
        <v>2.1890207796767583E-3</v>
      </c>
      <c r="Q1835">
        <f t="shared" si="144"/>
        <v>2.1842394341675757E-3</v>
      </c>
      <c r="R1835">
        <f t="shared" si="145"/>
        <v>-2.1866283644181514E-3</v>
      </c>
      <c r="S1835">
        <f t="shared" si="146"/>
        <v>0</v>
      </c>
    </row>
    <row r="1836" spans="1:19" x14ac:dyDescent="0.25">
      <c r="A1836">
        <v>1</v>
      </c>
      <c r="B1836">
        <v>56</v>
      </c>
      <c r="C1836">
        <v>26</v>
      </c>
      <c r="D1836">
        <v>38</v>
      </c>
      <c r="E1836">
        <v>3</v>
      </c>
      <c r="F1836">
        <v>1</v>
      </c>
      <c r="G1836">
        <v>110</v>
      </c>
      <c r="H1836">
        <v>1</v>
      </c>
      <c r="I1836">
        <v>0</v>
      </c>
      <c r="J1836">
        <v>1</v>
      </c>
      <c r="K1836">
        <v>0</v>
      </c>
      <c r="L1836">
        <v>0</v>
      </c>
      <c r="M1836">
        <v>1</v>
      </c>
      <c r="N1836">
        <v>0</v>
      </c>
      <c r="O1836">
        <f t="shared" si="142"/>
        <v>-6.1261443366646455</v>
      </c>
      <c r="P1836">
        <f t="shared" si="143"/>
        <v>2.1849893236133983E-3</v>
      </c>
      <c r="Q1836">
        <f t="shared" si="144"/>
        <v>2.1802255540547197E-3</v>
      </c>
      <c r="R1836">
        <f t="shared" si="145"/>
        <v>-2.1826057059292376E-3</v>
      </c>
      <c r="S1836">
        <f t="shared" si="146"/>
        <v>0</v>
      </c>
    </row>
    <row r="1837" spans="1:19" x14ac:dyDescent="0.25">
      <c r="A1837">
        <v>1</v>
      </c>
      <c r="B1837">
        <v>25</v>
      </c>
      <c r="C1837">
        <v>1</v>
      </c>
      <c r="D1837">
        <v>118</v>
      </c>
      <c r="E1837">
        <v>1</v>
      </c>
      <c r="F1837">
        <v>5.4</v>
      </c>
      <c r="G1837">
        <v>0</v>
      </c>
      <c r="H1837">
        <v>0</v>
      </c>
      <c r="I1837">
        <v>0</v>
      </c>
      <c r="J1837">
        <v>1</v>
      </c>
      <c r="K1837">
        <v>1</v>
      </c>
      <c r="L1837">
        <v>0</v>
      </c>
      <c r="M1837">
        <v>0</v>
      </c>
      <c r="N1837">
        <v>0</v>
      </c>
      <c r="O1837">
        <f t="shared" si="142"/>
        <v>-6.1293958162886621</v>
      </c>
      <c r="P1837">
        <f t="shared" si="143"/>
        <v>2.1778964128253506E-3</v>
      </c>
      <c r="Q1837">
        <f t="shared" si="144"/>
        <v>2.1731634878606556E-3</v>
      </c>
      <c r="R1837">
        <f t="shared" si="145"/>
        <v>-2.1755282342413107E-3</v>
      </c>
      <c r="S1837">
        <f t="shared" si="146"/>
        <v>0</v>
      </c>
    </row>
    <row r="1838" spans="1:19" x14ac:dyDescent="0.25">
      <c r="A1838">
        <v>1</v>
      </c>
      <c r="B1838">
        <v>37</v>
      </c>
      <c r="C1838">
        <v>13</v>
      </c>
      <c r="D1838">
        <v>73</v>
      </c>
      <c r="E1838">
        <v>4</v>
      </c>
      <c r="F1838">
        <v>2.4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f t="shared" si="142"/>
        <v>-6.131304238418366</v>
      </c>
      <c r="P1838">
        <f t="shared" si="143"/>
        <v>2.173744030624228E-3</v>
      </c>
      <c r="Q1838">
        <f t="shared" si="144"/>
        <v>2.169029116529921E-3</v>
      </c>
      <c r="R1838">
        <f t="shared" si="145"/>
        <v>-2.1713848672618441E-3</v>
      </c>
      <c r="S1838">
        <f t="shared" si="146"/>
        <v>0</v>
      </c>
    </row>
    <row r="1839" spans="1:19" x14ac:dyDescent="0.25">
      <c r="A1839">
        <v>1</v>
      </c>
      <c r="B1839">
        <v>45</v>
      </c>
      <c r="C1839">
        <v>21</v>
      </c>
      <c r="D1839">
        <v>40</v>
      </c>
      <c r="E1839">
        <v>3</v>
      </c>
      <c r="F1839">
        <v>0.6</v>
      </c>
      <c r="G1839">
        <v>0</v>
      </c>
      <c r="H1839">
        <v>0</v>
      </c>
      <c r="I1839">
        <v>0</v>
      </c>
      <c r="J1839">
        <v>1</v>
      </c>
      <c r="K1839">
        <v>1</v>
      </c>
      <c r="L1839">
        <v>1</v>
      </c>
      <c r="M1839">
        <v>0</v>
      </c>
      <c r="N1839">
        <v>0</v>
      </c>
      <c r="O1839">
        <f t="shared" si="142"/>
        <v>-6.1413999446533811</v>
      </c>
      <c r="P1839">
        <f t="shared" si="143"/>
        <v>2.1519089551728515E-3</v>
      </c>
      <c r="Q1839">
        <f t="shared" si="144"/>
        <v>2.1472881864949959E-3</v>
      </c>
      <c r="R1839">
        <f t="shared" si="145"/>
        <v>-2.1495969153691777E-3</v>
      </c>
      <c r="S1839">
        <f t="shared" si="146"/>
        <v>0</v>
      </c>
    </row>
    <row r="1840" spans="1:19" x14ac:dyDescent="0.25">
      <c r="A1840">
        <v>1</v>
      </c>
      <c r="B1840">
        <v>39</v>
      </c>
      <c r="C1840">
        <v>9</v>
      </c>
      <c r="D1840">
        <v>29</v>
      </c>
      <c r="E1840">
        <v>3</v>
      </c>
      <c r="F1840">
        <v>2</v>
      </c>
      <c r="G1840">
        <v>151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f t="shared" si="142"/>
        <v>-6.1426947174540603</v>
      </c>
      <c r="P1840">
        <f t="shared" si="143"/>
        <v>2.149124524979389E-3</v>
      </c>
      <c r="Q1840">
        <f t="shared" si="144"/>
        <v>2.1445156937078382E-3</v>
      </c>
      <c r="R1840">
        <f t="shared" si="145"/>
        <v>-2.1468184602899021E-3</v>
      </c>
      <c r="S1840">
        <f t="shared" si="146"/>
        <v>0</v>
      </c>
    </row>
    <row r="1841" spans="1:19" x14ac:dyDescent="0.25">
      <c r="A1841">
        <v>1</v>
      </c>
      <c r="B1841">
        <v>50</v>
      </c>
      <c r="C1841">
        <v>26</v>
      </c>
      <c r="D1841">
        <v>42</v>
      </c>
      <c r="E1841">
        <v>2</v>
      </c>
      <c r="F1841">
        <v>1</v>
      </c>
      <c r="G1841">
        <v>78</v>
      </c>
      <c r="H1841">
        <v>1</v>
      </c>
      <c r="I1841">
        <v>0</v>
      </c>
      <c r="J1841">
        <v>1</v>
      </c>
      <c r="K1841">
        <v>0</v>
      </c>
      <c r="L1841">
        <v>0</v>
      </c>
      <c r="M1841">
        <v>1</v>
      </c>
      <c r="N1841">
        <v>0</v>
      </c>
      <c r="O1841">
        <f t="shared" si="142"/>
        <v>-6.1430679464806035</v>
      </c>
      <c r="P1841">
        <f t="shared" si="143"/>
        <v>2.1483225589928128E-3</v>
      </c>
      <c r="Q1841">
        <f t="shared" si="144"/>
        <v>2.1437171630513292E-3</v>
      </c>
      <c r="R1841">
        <f t="shared" si="145"/>
        <v>-2.1460182138116832E-3</v>
      </c>
      <c r="S1841">
        <f t="shared" si="146"/>
        <v>0</v>
      </c>
    </row>
    <row r="1842" spans="1:19" x14ac:dyDescent="0.25">
      <c r="A1842">
        <v>1</v>
      </c>
      <c r="B1842">
        <v>50</v>
      </c>
      <c r="C1842">
        <v>26</v>
      </c>
      <c r="D1842">
        <v>48</v>
      </c>
      <c r="E1842">
        <v>1</v>
      </c>
      <c r="F1842">
        <v>1.6</v>
      </c>
      <c r="G1842">
        <v>0</v>
      </c>
      <c r="H1842">
        <v>0</v>
      </c>
      <c r="I1842">
        <v>0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f t="shared" si="142"/>
        <v>-6.1449064008545307</v>
      </c>
      <c r="P1842">
        <f t="shared" si="143"/>
        <v>2.1443765943370348E-3</v>
      </c>
      <c r="Q1842">
        <f t="shared" si="144"/>
        <v>2.1397880828553186E-3</v>
      </c>
      <c r="R1842">
        <f t="shared" si="145"/>
        <v>-2.1420807004361034E-3</v>
      </c>
      <c r="S1842">
        <f t="shared" si="146"/>
        <v>0</v>
      </c>
    </row>
    <row r="1843" spans="1:19" x14ac:dyDescent="0.25">
      <c r="A1843">
        <v>1</v>
      </c>
      <c r="B1843">
        <v>37</v>
      </c>
      <c r="C1843">
        <v>12</v>
      </c>
      <c r="D1843">
        <v>42</v>
      </c>
      <c r="E1843">
        <v>3</v>
      </c>
      <c r="F1843">
        <v>0.7</v>
      </c>
      <c r="G1843">
        <v>0</v>
      </c>
      <c r="H1843">
        <v>0</v>
      </c>
      <c r="I1843">
        <v>0</v>
      </c>
      <c r="J1843">
        <v>1</v>
      </c>
      <c r="K1843">
        <v>1</v>
      </c>
      <c r="L1843">
        <v>1</v>
      </c>
      <c r="M1843">
        <v>0</v>
      </c>
      <c r="N1843">
        <v>0</v>
      </c>
      <c r="O1843">
        <f t="shared" si="142"/>
        <v>-6.1456828492364508</v>
      </c>
      <c r="P1843">
        <f t="shared" si="143"/>
        <v>2.1427122428252696E-3</v>
      </c>
      <c r="Q1843">
        <f t="shared" si="144"/>
        <v>2.1381308436897333E-3</v>
      </c>
      <c r="R1843">
        <f t="shared" si="145"/>
        <v>-2.1404199089047763E-3</v>
      </c>
      <c r="S1843">
        <f t="shared" si="146"/>
        <v>0</v>
      </c>
    </row>
    <row r="1844" spans="1:19" x14ac:dyDescent="0.25">
      <c r="A1844">
        <v>1</v>
      </c>
      <c r="B1844">
        <v>36</v>
      </c>
      <c r="C1844">
        <v>12</v>
      </c>
      <c r="D1844">
        <v>92</v>
      </c>
      <c r="E1844">
        <v>2</v>
      </c>
      <c r="F1844">
        <v>0</v>
      </c>
      <c r="G1844">
        <v>184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f t="shared" si="142"/>
        <v>-6.1477270878017354</v>
      </c>
      <c r="P1844">
        <f t="shared" si="143"/>
        <v>2.1383365018771967E-3</v>
      </c>
      <c r="Q1844">
        <f t="shared" si="144"/>
        <v>2.1337737755262407E-3</v>
      </c>
      <c r="R1844">
        <f t="shared" si="145"/>
        <v>-2.1360535143307088E-3</v>
      </c>
      <c r="S1844">
        <f t="shared" si="146"/>
        <v>0</v>
      </c>
    </row>
    <row r="1845" spans="1:19" x14ac:dyDescent="0.25">
      <c r="A1845">
        <v>1</v>
      </c>
      <c r="B1845">
        <v>32</v>
      </c>
      <c r="C1845">
        <v>7</v>
      </c>
      <c r="D1845">
        <v>111</v>
      </c>
      <c r="E1845">
        <v>1</v>
      </c>
      <c r="F1845">
        <v>3.8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f t="shared" si="142"/>
        <v>-6.1508451395005999</v>
      </c>
      <c r="P1845">
        <f t="shared" si="143"/>
        <v>2.1316794420366113E-3</v>
      </c>
      <c r="Q1845">
        <f t="shared" si="144"/>
        <v>2.1271450506618857E-3</v>
      </c>
      <c r="R1845">
        <f t="shared" si="145"/>
        <v>-2.1294106370859846E-3</v>
      </c>
      <c r="S1845">
        <f t="shared" si="146"/>
        <v>0</v>
      </c>
    </row>
    <row r="1846" spans="1:19" x14ac:dyDescent="0.25">
      <c r="A1846">
        <v>1</v>
      </c>
      <c r="B1846">
        <v>26</v>
      </c>
      <c r="C1846">
        <v>2</v>
      </c>
      <c r="D1846">
        <v>95</v>
      </c>
      <c r="E1846">
        <v>3</v>
      </c>
      <c r="F1846">
        <v>0.8</v>
      </c>
      <c r="G1846">
        <v>0</v>
      </c>
      <c r="H1846">
        <v>0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0</v>
      </c>
      <c r="O1846">
        <f t="shared" si="142"/>
        <v>-6.1515885805905386</v>
      </c>
      <c r="P1846">
        <f t="shared" si="143"/>
        <v>2.1300952528974394E-3</v>
      </c>
      <c r="Q1846">
        <f t="shared" si="144"/>
        <v>2.1255675914611553E-3</v>
      </c>
      <c r="R1846">
        <f t="shared" si="145"/>
        <v>-2.1278298164974256E-3</v>
      </c>
      <c r="S1846">
        <f t="shared" si="146"/>
        <v>0</v>
      </c>
    </row>
    <row r="1847" spans="1:19" x14ac:dyDescent="0.25">
      <c r="A1847">
        <v>1</v>
      </c>
      <c r="B1847">
        <v>38</v>
      </c>
      <c r="C1847">
        <v>14</v>
      </c>
      <c r="D1847">
        <v>42</v>
      </c>
      <c r="E1847">
        <v>1</v>
      </c>
      <c r="F1847">
        <v>2</v>
      </c>
      <c r="G1847">
        <v>81</v>
      </c>
      <c r="H1847">
        <v>0</v>
      </c>
      <c r="I1847">
        <v>0</v>
      </c>
      <c r="J1847">
        <v>1</v>
      </c>
      <c r="K1847">
        <v>0</v>
      </c>
      <c r="L1847">
        <v>1</v>
      </c>
      <c r="M1847">
        <v>0</v>
      </c>
      <c r="N1847">
        <v>0</v>
      </c>
      <c r="O1847">
        <f t="shared" si="142"/>
        <v>-6.1525770784842546</v>
      </c>
      <c r="P1847">
        <f t="shared" si="143"/>
        <v>2.1279906985716634E-3</v>
      </c>
      <c r="Q1847">
        <f t="shared" si="144"/>
        <v>2.1234719699708879E-3</v>
      </c>
      <c r="R1847">
        <f t="shared" si="145"/>
        <v>-2.1257297333388742E-3</v>
      </c>
      <c r="S1847">
        <f t="shared" si="146"/>
        <v>0</v>
      </c>
    </row>
    <row r="1848" spans="1:19" x14ac:dyDescent="0.25">
      <c r="A1848">
        <v>1</v>
      </c>
      <c r="B1848">
        <v>57</v>
      </c>
      <c r="C1848">
        <v>32</v>
      </c>
      <c r="D1848">
        <v>33</v>
      </c>
      <c r="E1848">
        <v>2</v>
      </c>
      <c r="F1848">
        <v>2</v>
      </c>
      <c r="G1848">
        <v>0</v>
      </c>
      <c r="H1848">
        <v>0</v>
      </c>
      <c r="I1848">
        <v>0</v>
      </c>
      <c r="J1848">
        <v>1</v>
      </c>
      <c r="K1848">
        <v>0</v>
      </c>
      <c r="L1848">
        <v>1</v>
      </c>
      <c r="M1848">
        <v>0</v>
      </c>
      <c r="N1848">
        <v>0</v>
      </c>
      <c r="O1848">
        <f t="shared" si="142"/>
        <v>-6.1536969816312297</v>
      </c>
      <c r="P1848">
        <f t="shared" si="143"/>
        <v>2.1256088890385305E-3</v>
      </c>
      <c r="Q1848">
        <f t="shared" si="144"/>
        <v>2.1211002594724543E-3</v>
      </c>
      <c r="R1848">
        <f t="shared" si="145"/>
        <v>-2.1233529786870388E-3</v>
      </c>
      <c r="S1848">
        <f t="shared" si="146"/>
        <v>0</v>
      </c>
    </row>
    <row r="1849" spans="1:19" x14ac:dyDescent="0.25">
      <c r="A1849">
        <v>1</v>
      </c>
      <c r="B1849">
        <v>25</v>
      </c>
      <c r="C1849">
        <v>0</v>
      </c>
      <c r="D1849">
        <v>30</v>
      </c>
      <c r="E1849">
        <v>2</v>
      </c>
      <c r="F1849">
        <v>1.7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</v>
      </c>
      <c r="M1849">
        <v>0</v>
      </c>
      <c r="N1849">
        <v>0</v>
      </c>
      <c r="O1849">
        <f t="shared" si="142"/>
        <v>-6.1556883120224608</v>
      </c>
      <c r="P1849">
        <f t="shared" si="143"/>
        <v>2.1213803111031263E-3</v>
      </c>
      <c r="Q1849">
        <f t="shared" si="144"/>
        <v>2.116889583220503E-3</v>
      </c>
      <c r="R1849">
        <f t="shared" si="145"/>
        <v>-2.1191333610868753E-3</v>
      </c>
      <c r="S1849">
        <f t="shared" si="146"/>
        <v>0</v>
      </c>
    </row>
    <row r="1850" spans="1:19" x14ac:dyDescent="0.25">
      <c r="A1850">
        <v>1</v>
      </c>
      <c r="B1850">
        <v>28</v>
      </c>
      <c r="C1850">
        <v>3</v>
      </c>
      <c r="D1850">
        <v>11</v>
      </c>
      <c r="E1850">
        <v>4</v>
      </c>
      <c r="F1850">
        <v>0.5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1</v>
      </c>
      <c r="N1850">
        <v>0</v>
      </c>
      <c r="O1850">
        <f t="shared" si="142"/>
        <v>-6.1586311541257333</v>
      </c>
      <c r="P1850">
        <f t="shared" si="143"/>
        <v>2.1151466007180756E-3</v>
      </c>
      <c r="Q1850">
        <f t="shared" si="144"/>
        <v>2.1106821984408471E-3</v>
      </c>
      <c r="R1850">
        <f t="shared" si="145"/>
        <v>-2.1129128274308359E-3</v>
      </c>
      <c r="S1850">
        <f t="shared" si="146"/>
        <v>0</v>
      </c>
    </row>
    <row r="1851" spans="1:19" x14ac:dyDescent="0.25">
      <c r="A1851">
        <v>1</v>
      </c>
      <c r="B1851">
        <v>61</v>
      </c>
      <c r="C1851">
        <v>35</v>
      </c>
      <c r="D1851">
        <v>35</v>
      </c>
      <c r="E1851">
        <v>2</v>
      </c>
      <c r="F1851">
        <v>0.2</v>
      </c>
      <c r="G1851">
        <v>0</v>
      </c>
      <c r="H1851">
        <v>0</v>
      </c>
      <c r="I1851">
        <v>0</v>
      </c>
      <c r="J1851">
        <v>1</v>
      </c>
      <c r="K1851">
        <v>0</v>
      </c>
      <c r="L1851">
        <v>0</v>
      </c>
      <c r="M1851">
        <v>1</v>
      </c>
      <c r="N1851">
        <v>0</v>
      </c>
      <c r="O1851">
        <f t="shared" si="142"/>
        <v>-6.1619853705492718</v>
      </c>
      <c r="P1851">
        <f t="shared" si="143"/>
        <v>2.10806382647116E-3</v>
      </c>
      <c r="Q1851">
        <f t="shared" si="144"/>
        <v>2.1036292417622939E-3</v>
      </c>
      <c r="R1851">
        <f t="shared" si="145"/>
        <v>-2.105844977692335E-3</v>
      </c>
      <c r="S1851">
        <f t="shared" si="146"/>
        <v>0</v>
      </c>
    </row>
    <row r="1852" spans="1:19" x14ac:dyDescent="0.25">
      <c r="A1852">
        <v>1</v>
      </c>
      <c r="B1852">
        <v>63</v>
      </c>
      <c r="C1852">
        <v>39</v>
      </c>
      <c r="D1852">
        <v>24</v>
      </c>
      <c r="E1852">
        <v>2</v>
      </c>
      <c r="F1852">
        <v>0.3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f t="shared" si="142"/>
        <v>-6.1702415689386472</v>
      </c>
      <c r="P1852">
        <f t="shared" si="143"/>
        <v>2.0907308838667075E-3</v>
      </c>
      <c r="Q1852">
        <f t="shared" si="144"/>
        <v>2.0863688480808875E-3</v>
      </c>
      <c r="R1852">
        <f t="shared" si="145"/>
        <v>-2.0885483475869136E-3</v>
      </c>
      <c r="S1852">
        <f t="shared" si="146"/>
        <v>0</v>
      </c>
    </row>
    <row r="1853" spans="1:19" x14ac:dyDescent="0.25">
      <c r="A1853">
        <v>1</v>
      </c>
      <c r="B1853">
        <v>24</v>
      </c>
      <c r="C1853">
        <v>-1</v>
      </c>
      <c r="D1853">
        <v>38</v>
      </c>
      <c r="E1853">
        <v>2</v>
      </c>
      <c r="F1853">
        <v>1.7</v>
      </c>
      <c r="G1853">
        <v>0</v>
      </c>
      <c r="H1853">
        <v>0</v>
      </c>
      <c r="I1853">
        <v>0</v>
      </c>
      <c r="J1853">
        <v>1</v>
      </c>
      <c r="K1853">
        <v>0</v>
      </c>
      <c r="L1853">
        <v>1</v>
      </c>
      <c r="M1853">
        <v>0</v>
      </c>
      <c r="N1853">
        <v>0</v>
      </c>
      <c r="O1853">
        <f t="shared" si="142"/>
        <v>-6.1711319690367876</v>
      </c>
      <c r="P1853">
        <f t="shared" si="143"/>
        <v>2.0888701254152173E-3</v>
      </c>
      <c r="Q1853">
        <f t="shared" si="144"/>
        <v>2.0845158425457687E-3</v>
      </c>
      <c r="R1853">
        <f t="shared" si="145"/>
        <v>-2.0866914696398885E-3</v>
      </c>
      <c r="S1853">
        <f t="shared" si="146"/>
        <v>0</v>
      </c>
    </row>
    <row r="1854" spans="1:19" x14ac:dyDescent="0.25">
      <c r="A1854">
        <v>1</v>
      </c>
      <c r="B1854">
        <v>31</v>
      </c>
      <c r="C1854">
        <v>7</v>
      </c>
      <c r="D1854">
        <v>43</v>
      </c>
      <c r="E1854">
        <v>1</v>
      </c>
      <c r="F1854">
        <v>2.1</v>
      </c>
      <c r="G1854">
        <v>166</v>
      </c>
      <c r="H1854">
        <v>0</v>
      </c>
      <c r="I1854">
        <v>0</v>
      </c>
      <c r="J1854">
        <v>0</v>
      </c>
      <c r="K1854">
        <v>1</v>
      </c>
      <c r="L1854">
        <v>0</v>
      </c>
      <c r="M1854">
        <v>1</v>
      </c>
      <c r="N1854">
        <v>0</v>
      </c>
      <c r="O1854">
        <f t="shared" si="142"/>
        <v>-6.1754753435197456</v>
      </c>
      <c r="P1854">
        <f t="shared" si="143"/>
        <v>2.079817054884147E-3</v>
      </c>
      <c r="Q1854">
        <f t="shared" si="144"/>
        <v>2.0755003937677702E-3</v>
      </c>
      <c r="R1854">
        <f t="shared" si="145"/>
        <v>-2.0776572295691785E-3</v>
      </c>
      <c r="S1854">
        <f t="shared" si="146"/>
        <v>0</v>
      </c>
    </row>
    <row r="1855" spans="1:19" x14ac:dyDescent="0.25">
      <c r="A1855">
        <v>1</v>
      </c>
      <c r="B1855">
        <v>50</v>
      </c>
      <c r="C1855">
        <v>25</v>
      </c>
      <c r="D1855">
        <v>83</v>
      </c>
      <c r="E1855">
        <v>4</v>
      </c>
      <c r="F1855">
        <v>3.1</v>
      </c>
      <c r="G1855">
        <v>0</v>
      </c>
      <c r="H1855">
        <v>0</v>
      </c>
      <c r="I1855">
        <v>0</v>
      </c>
      <c r="J1855">
        <v>0</v>
      </c>
      <c r="K1855">
        <v>1</v>
      </c>
      <c r="L1855">
        <v>0</v>
      </c>
      <c r="M1855">
        <v>0</v>
      </c>
      <c r="N1855">
        <v>1</v>
      </c>
      <c r="O1855">
        <f t="shared" si="142"/>
        <v>-6.1773254236884867</v>
      </c>
      <c r="P1855">
        <f t="shared" si="143"/>
        <v>2.0759727837976597E-3</v>
      </c>
      <c r="Q1855">
        <f t="shared" si="144"/>
        <v>2.071672049006967E-3</v>
      </c>
      <c r="R1855">
        <f t="shared" si="145"/>
        <v>-6.1793992446183967</v>
      </c>
      <c r="S1855">
        <f t="shared" si="146"/>
        <v>0</v>
      </c>
    </row>
    <row r="1856" spans="1:19" x14ac:dyDescent="0.25">
      <c r="A1856">
        <v>1</v>
      </c>
      <c r="B1856">
        <v>53</v>
      </c>
      <c r="C1856">
        <v>23</v>
      </c>
      <c r="D1856">
        <v>19</v>
      </c>
      <c r="E1856">
        <v>4</v>
      </c>
      <c r="F1856">
        <v>0.4</v>
      </c>
      <c r="G1856">
        <v>84</v>
      </c>
      <c r="H1856">
        <v>0</v>
      </c>
      <c r="I1856">
        <v>0</v>
      </c>
      <c r="J1856">
        <v>1</v>
      </c>
      <c r="K1856">
        <v>0</v>
      </c>
      <c r="L1856">
        <v>0</v>
      </c>
      <c r="M1856">
        <v>1</v>
      </c>
      <c r="N1856">
        <v>0</v>
      </c>
      <c r="O1856">
        <f t="shared" si="142"/>
        <v>-6.1802611476264788</v>
      </c>
      <c r="P1856">
        <f t="shared" si="143"/>
        <v>2.0698872379136847E-3</v>
      </c>
      <c r="Q1856">
        <f t="shared" si="144"/>
        <v>2.0656116547111123E-3</v>
      </c>
      <c r="R1856">
        <f t="shared" si="145"/>
        <v>-2.0677479728411653E-3</v>
      </c>
      <c r="S1856">
        <f t="shared" si="146"/>
        <v>0</v>
      </c>
    </row>
    <row r="1857" spans="1:19" x14ac:dyDescent="0.25">
      <c r="A1857">
        <v>1</v>
      </c>
      <c r="B1857">
        <v>30</v>
      </c>
      <c r="C1857">
        <v>6</v>
      </c>
      <c r="D1857">
        <v>45</v>
      </c>
      <c r="E1857">
        <v>1</v>
      </c>
      <c r="F1857">
        <v>1.8</v>
      </c>
      <c r="G1857">
        <v>0</v>
      </c>
      <c r="H1857">
        <v>0</v>
      </c>
      <c r="I1857">
        <v>0</v>
      </c>
      <c r="J1857">
        <v>1</v>
      </c>
      <c r="K1857">
        <v>0</v>
      </c>
      <c r="L1857">
        <v>1</v>
      </c>
      <c r="M1857">
        <v>0</v>
      </c>
      <c r="N1857">
        <v>0</v>
      </c>
      <c r="O1857">
        <f t="shared" si="142"/>
        <v>-6.1868270023124072</v>
      </c>
      <c r="P1857">
        <f t="shared" si="143"/>
        <v>2.0563411784868565E-3</v>
      </c>
      <c r="Q1857">
        <f t="shared" si="144"/>
        <v>2.0521213169196239E-3</v>
      </c>
      <c r="R1857">
        <f t="shared" si="145"/>
        <v>-2.0542298029425955E-3</v>
      </c>
      <c r="S1857">
        <f t="shared" si="146"/>
        <v>0</v>
      </c>
    </row>
    <row r="1858" spans="1:19" x14ac:dyDescent="0.25">
      <c r="A1858">
        <v>1</v>
      </c>
      <c r="B1858">
        <v>31</v>
      </c>
      <c r="C1858">
        <v>5</v>
      </c>
      <c r="D1858">
        <v>35</v>
      </c>
      <c r="E1858">
        <v>1</v>
      </c>
      <c r="F1858">
        <v>0.6</v>
      </c>
      <c r="G1858">
        <v>171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1</v>
      </c>
      <c r="N1858">
        <v>0</v>
      </c>
      <c r="O1858">
        <f t="shared" si="142"/>
        <v>-6.1940573532252516</v>
      </c>
      <c r="P1858">
        <f t="shared" si="143"/>
        <v>2.0415267315339394E-3</v>
      </c>
      <c r="Q1858">
        <f t="shared" si="144"/>
        <v>2.0373673915421507E-3</v>
      </c>
      <c r="R1858">
        <f t="shared" si="145"/>
        <v>-2.0394456477469272E-3</v>
      </c>
      <c r="S1858">
        <f t="shared" si="146"/>
        <v>0</v>
      </c>
    </row>
    <row r="1859" spans="1:19" x14ac:dyDescent="0.25">
      <c r="A1859">
        <v>1</v>
      </c>
      <c r="B1859">
        <v>48</v>
      </c>
      <c r="C1859">
        <v>22</v>
      </c>
      <c r="D1859">
        <v>43</v>
      </c>
      <c r="E1859">
        <v>1</v>
      </c>
      <c r="F1859">
        <v>1.2</v>
      </c>
      <c r="G1859">
        <v>112</v>
      </c>
      <c r="H1859">
        <v>0</v>
      </c>
      <c r="I1859">
        <v>0</v>
      </c>
      <c r="J1859">
        <v>1</v>
      </c>
      <c r="K1859">
        <v>0</v>
      </c>
      <c r="L1859">
        <v>1</v>
      </c>
      <c r="M1859">
        <v>0</v>
      </c>
      <c r="N1859">
        <v>0</v>
      </c>
      <c r="O1859">
        <f t="shared" si="142"/>
        <v>-6.1950756635870139</v>
      </c>
      <c r="P1859">
        <f t="shared" si="143"/>
        <v>2.0394488818368953E-3</v>
      </c>
      <c r="Q1859">
        <f t="shared" si="144"/>
        <v>2.0352979956155324E-3</v>
      </c>
      <c r="R1859">
        <f t="shared" si="145"/>
        <v>-2.0373720292431552E-3</v>
      </c>
      <c r="S1859">
        <f t="shared" si="146"/>
        <v>0</v>
      </c>
    </row>
    <row r="1860" spans="1:19" x14ac:dyDescent="0.25">
      <c r="A1860">
        <v>1</v>
      </c>
      <c r="B1860">
        <v>46</v>
      </c>
      <c r="C1860">
        <v>20</v>
      </c>
      <c r="D1860">
        <v>54</v>
      </c>
      <c r="E1860">
        <v>1</v>
      </c>
      <c r="F1860">
        <v>0.7</v>
      </c>
      <c r="G1860">
        <v>154</v>
      </c>
      <c r="H1860">
        <v>0</v>
      </c>
      <c r="I1860">
        <v>0</v>
      </c>
      <c r="J1860">
        <v>1</v>
      </c>
      <c r="K1860">
        <v>1</v>
      </c>
      <c r="L1860">
        <v>0</v>
      </c>
      <c r="M1860">
        <v>1</v>
      </c>
      <c r="N1860">
        <v>0</v>
      </c>
      <c r="O1860">
        <f t="shared" si="142"/>
        <v>-6.1981734631457028</v>
      </c>
      <c r="P1860">
        <f t="shared" si="143"/>
        <v>2.0331408535389207E-3</v>
      </c>
      <c r="Q1860">
        <f t="shared" si="144"/>
        <v>2.0290155790726409E-3</v>
      </c>
      <c r="R1860">
        <f t="shared" si="145"/>
        <v>-2.0310768198477541E-3</v>
      </c>
      <c r="S1860">
        <f t="shared" si="146"/>
        <v>0</v>
      </c>
    </row>
    <row r="1861" spans="1:19" x14ac:dyDescent="0.25">
      <c r="A1861">
        <v>1</v>
      </c>
      <c r="B1861">
        <v>40</v>
      </c>
      <c r="C1861">
        <v>14</v>
      </c>
      <c r="D1861">
        <v>28</v>
      </c>
      <c r="E1861">
        <v>2</v>
      </c>
      <c r="F1861">
        <v>0.8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f t="shared" si="142"/>
        <v>-6.2027896006787389</v>
      </c>
      <c r="P1861">
        <f t="shared" si="143"/>
        <v>2.0237772242624697E-3</v>
      </c>
      <c r="Q1861">
        <f t="shared" si="144"/>
        <v>2.0196898220006302E-3</v>
      </c>
      <c r="R1861">
        <f t="shared" si="145"/>
        <v>-2.0217321458596417E-3</v>
      </c>
      <c r="S1861">
        <f t="shared" si="146"/>
        <v>0</v>
      </c>
    </row>
    <row r="1862" spans="1:19" x14ac:dyDescent="0.25">
      <c r="A1862">
        <v>1</v>
      </c>
      <c r="B1862">
        <v>40</v>
      </c>
      <c r="C1862">
        <v>14</v>
      </c>
      <c r="D1862">
        <v>28</v>
      </c>
      <c r="E1862">
        <v>2</v>
      </c>
      <c r="F1862">
        <v>0.8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1</v>
      </c>
      <c r="N1862">
        <v>0</v>
      </c>
      <c r="O1862">
        <f t="shared" si="142"/>
        <v>-6.2027896006787389</v>
      </c>
      <c r="P1862">
        <f t="shared" si="143"/>
        <v>2.0237772242624697E-3</v>
      </c>
      <c r="Q1862">
        <f t="shared" si="144"/>
        <v>2.0196898220006302E-3</v>
      </c>
      <c r="R1862">
        <f t="shared" si="145"/>
        <v>-2.0217321458596417E-3</v>
      </c>
      <c r="S1862">
        <f t="shared" si="146"/>
        <v>0</v>
      </c>
    </row>
    <row r="1863" spans="1:19" x14ac:dyDescent="0.25">
      <c r="A1863">
        <v>1</v>
      </c>
      <c r="B1863">
        <v>47</v>
      </c>
      <c r="C1863">
        <v>23</v>
      </c>
      <c r="D1863">
        <v>90</v>
      </c>
      <c r="E1863">
        <v>1</v>
      </c>
      <c r="F1863">
        <v>2.7</v>
      </c>
      <c r="G1863">
        <v>323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f t="shared" si="142"/>
        <v>-6.2085756523409721</v>
      </c>
      <c r="P1863">
        <f t="shared" si="143"/>
        <v>2.0121013558530372E-3</v>
      </c>
      <c r="Q1863">
        <f t="shared" si="144"/>
        <v>2.0080609337256527E-3</v>
      </c>
      <c r="R1863">
        <f t="shared" si="145"/>
        <v>-2.010079791194361E-3</v>
      </c>
      <c r="S1863">
        <f t="shared" si="146"/>
        <v>0</v>
      </c>
    </row>
    <row r="1864" spans="1:19" x14ac:dyDescent="0.25">
      <c r="A1864">
        <v>1</v>
      </c>
      <c r="B1864">
        <v>66</v>
      </c>
      <c r="C1864">
        <v>42</v>
      </c>
      <c r="D1864">
        <v>35</v>
      </c>
      <c r="E1864">
        <v>1</v>
      </c>
      <c r="F1864">
        <v>1.9</v>
      </c>
      <c r="G1864">
        <v>172</v>
      </c>
      <c r="H1864">
        <v>0</v>
      </c>
      <c r="I1864">
        <v>0</v>
      </c>
      <c r="J1864">
        <v>1</v>
      </c>
      <c r="K1864">
        <v>0</v>
      </c>
      <c r="L1864">
        <v>1</v>
      </c>
      <c r="M1864">
        <v>0</v>
      </c>
      <c r="N1864">
        <v>0</v>
      </c>
      <c r="O1864">
        <f t="shared" si="142"/>
        <v>-6.2118004788894208</v>
      </c>
      <c r="P1864">
        <f t="shared" si="143"/>
        <v>2.0056231291753967E-3</v>
      </c>
      <c r="Q1864">
        <f t="shared" si="144"/>
        <v>2.0016086565582459E-3</v>
      </c>
      <c r="R1864">
        <f t="shared" si="145"/>
        <v>-2.0036145522910917E-3</v>
      </c>
      <c r="S1864">
        <f t="shared" si="146"/>
        <v>0</v>
      </c>
    </row>
    <row r="1865" spans="1:19" x14ac:dyDescent="0.25">
      <c r="A1865">
        <v>1</v>
      </c>
      <c r="B1865">
        <v>60</v>
      </c>
      <c r="C1865">
        <v>35</v>
      </c>
      <c r="D1865">
        <v>38</v>
      </c>
      <c r="E1865">
        <v>3</v>
      </c>
      <c r="F1865">
        <v>0.5</v>
      </c>
      <c r="G1865">
        <v>0</v>
      </c>
      <c r="H1865">
        <v>0</v>
      </c>
      <c r="I1865">
        <v>0</v>
      </c>
      <c r="J1865">
        <v>1</v>
      </c>
      <c r="K1865">
        <v>1</v>
      </c>
      <c r="L1865">
        <v>1</v>
      </c>
      <c r="M1865">
        <v>0</v>
      </c>
      <c r="N1865">
        <v>0</v>
      </c>
      <c r="O1865">
        <f t="shared" si="142"/>
        <v>-6.2159240589800913</v>
      </c>
      <c r="P1865">
        <f t="shared" si="143"/>
        <v>1.9973698098770015E-3</v>
      </c>
      <c r="Q1865">
        <f t="shared" si="144"/>
        <v>1.9933882763145281E-3</v>
      </c>
      <c r="R1865">
        <f t="shared" si="145"/>
        <v>-1.9953777189854198E-3</v>
      </c>
      <c r="S1865">
        <f t="shared" si="146"/>
        <v>0</v>
      </c>
    </row>
    <row r="1866" spans="1:19" x14ac:dyDescent="0.25">
      <c r="A1866">
        <v>1</v>
      </c>
      <c r="B1866">
        <v>44</v>
      </c>
      <c r="C1866">
        <v>20</v>
      </c>
      <c r="D1866">
        <v>81</v>
      </c>
      <c r="E1866">
        <v>4</v>
      </c>
      <c r="F1866">
        <v>0.8</v>
      </c>
      <c r="G1866">
        <v>228</v>
      </c>
      <c r="H1866">
        <v>0</v>
      </c>
      <c r="I1866">
        <v>0</v>
      </c>
      <c r="J1866">
        <v>0</v>
      </c>
      <c r="K1866">
        <v>1</v>
      </c>
      <c r="L1866">
        <v>0</v>
      </c>
      <c r="M1866">
        <v>0</v>
      </c>
      <c r="N1866">
        <v>0</v>
      </c>
      <c r="O1866">
        <f t="shared" si="142"/>
        <v>-6.2177032647414823</v>
      </c>
      <c r="P1866">
        <f t="shared" si="143"/>
        <v>1.9938192375396524E-3</v>
      </c>
      <c r="Q1866">
        <f t="shared" si="144"/>
        <v>1.9898518326758098E-3</v>
      </c>
      <c r="R1866">
        <f t="shared" si="145"/>
        <v>-1.991834218039161E-3</v>
      </c>
      <c r="S1866">
        <f t="shared" si="146"/>
        <v>0</v>
      </c>
    </row>
    <row r="1867" spans="1:19" x14ac:dyDescent="0.25">
      <c r="A1867">
        <v>1</v>
      </c>
      <c r="B1867">
        <v>57</v>
      </c>
      <c r="C1867">
        <v>31</v>
      </c>
      <c r="D1867">
        <v>25</v>
      </c>
      <c r="E1867">
        <v>2</v>
      </c>
      <c r="F1867">
        <v>0.7</v>
      </c>
      <c r="G1867">
        <v>103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f t="shared" si="142"/>
        <v>-6.2198124787446414</v>
      </c>
      <c r="P1867">
        <f t="shared" si="143"/>
        <v>1.9896182780028363E-3</v>
      </c>
      <c r="Q1867">
        <f t="shared" si="144"/>
        <v>1.9856675575363248E-3</v>
      </c>
      <c r="R1867">
        <f t="shared" si="145"/>
        <v>-1.9876416090004053E-3</v>
      </c>
      <c r="S1867">
        <f t="shared" si="146"/>
        <v>0</v>
      </c>
    </row>
    <row r="1868" spans="1:19" x14ac:dyDescent="0.25">
      <c r="A1868">
        <v>1</v>
      </c>
      <c r="B1868">
        <v>31</v>
      </c>
      <c r="C1868">
        <v>4</v>
      </c>
      <c r="D1868">
        <v>20</v>
      </c>
      <c r="E1868">
        <v>4</v>
      </c>
      <c r="F1868">
        <v>1.5</v>
      </c>
      <c r="G1868">
        <v>0</v>
      </c>
      <c r="H1868">
        <v>0</v>
      </c>
      <c r="I1868">
        <v>0</v>
      </c>
      <c r="J1868">
        <v>1</v>
      </c>
      <c r="K1868">
        <v>0</v>
      </c>
      <c r="L1868">
        <v>1</v>
      </c>
      <c r="M1868">
        <v>0</v>
      </c>
      <c r="N1868">
        <v>0</v>
      </c>
      <c r="O1868">
        <f t="shared" si="142"/>
        <v>-6.220148669094268</v>
      </c>
      <c r="P1868">
        <f t="shared" si="143"/>
        <v>1.9889494999629919E-3</v>
      </c>
      <c r="Q1868">
        <f t="shared" si="144"/>
        <v>1.9850014323566801E-3</v>
      </c>
      <c r="R1868">
        <f t="shared" si="145"/>
        <v>-1.9869741587086351E-3</v>
      </c>
      <c r="S1868">
        <f t="shared" si="146"/>
        <v>0</v>
      </c>
    </row>
    <row r="1869" spans="1:19" x14ac:dyDescent="0.25">
      <c r="A1869">
        <v>1</v>
      </c>
      <c r="B1869">
        <v>54</v>
      </c>
      <c r="C1869">
        <v>24</v>
      </c>
      <c r="D1869">
        <v>25</v>
      </c>
      <c r="E1869">
        <v>4</v>
      </c>
      <c r="F1869">
        <v>0.4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1</v>
      </c>
      <c r="N1869">
        <v>0</v>
      </c>
      <c r="O1869">
        <f t="shared" si="142"/>
        <v>-6.2237296085937386</v>
      </c>
      <c r="P1869">
        <f t="shared" si="143"/>
        <v>1.9818399292047409E-3</v>
      </c>
      <c r="Q1869">
        <f t="shared" si="144"/>
        <v>1.9779200083554094E-3</v>
      </c>
      <c r="R1869">
        <f t="shared" si="145"/>
        <v>-1.9798786752856122E-3</v>
      </c>
      <c r="S1869">
        <f t="shared" si="146"/>
        <v>0</v>
      </c>
    </row>
    <row r="1870" spans="1:19" x14ac:dyDescent="0.25">
      <c r="A1870">
        <v>1</v>
      </c>
      <c r="B1870">
        <v>56</v>
      </c>
      <c r="C1870">
        <v>30</v>
      </c>
      <c r="D1870">
        <v>24</v>
      </c>
      <c r="E1870">
        <v>2</v>
      </c>
      <c r="F1870">
        <v>0.4</v>
      </c>
      <c r="G1870">
        <v>88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1</v>
      </c>
      <c r="N1870">
        <v>0</v>
      </c>
      <c r="O1870">
        <f t="shared" si="142"/>
        <v>-6.2238180311538338</v>
      </c>
      <c r="P1870">
        <f t="shared" si="143"/>
        <v>1.98166469759183E-3</v>
      </c>
      <c r="Q1870">
        <f t="shared" si="144"/>
        <v>1.9777454692146649E-3</v>
      </c>
      <c r="R1870">
        <f t="shared" si="145"/>
        <v>-1.9797037902515705E-3</v>
      </c>
      <c r="S1870">
        <f t="shared" si="146"/>
        <v>0</v>
      </c>
    </row>
    <row r="1871" spans="1:19" x14ac:dyDescent="0.25">
      <c r="A1871">
        <v>1</v>
      </c>
      <c r="B1871">
        <v>57</v>
      </c>
      <c r="C1871">
        <v>32</v>
      </c>
      <c r="D1871">
        <v>60</v>
      </c>
      <c r="E1871">
        <v>3</v>
      </c>
      <c r="F1871">
        <v>1.7</v>
      </c>
      <c r="G1871">
        <v>0</v>
      </c>
      <c r="H1871">
        <v>1</v>
      </c>
      <c r="I1871">
        <v>1</v>
      </c>
      <c r="J1871">
        <v>1</v>
      </c>
      <c r="K1871">
        <v>1</v>
      </c>
      <c r="L1871">
        <v>0</v>
      </c>
      <c r="M1871">
        <v>0</v>
      </c>
      <c r="N1871">
        <v>0</v>
      </c>
      <c r="O1871">
        <f t="shared" si="142"/>
        <v>-6.2258561316846368</v>
      </c>
      <c r="P1871">
        <f t="shared" si="143"/>
        <v>1.9776299786977902E-3</v>
      </c>
      <c r="Q1871">
        <f t="shared" si="144"/>
        <v>1.9737266776503133E-3</v>
      </c>
      <c r="R1871">
        <f t="shared" si="145"/>
        <v>-1.9756770428971384E-3</v>
      </c>
      <c r="S1871">
        <f t="shared" si="146"/>
        <v>0</v>
      </c>
    </row>
    <row r="1872" spans="1:19" x14ac:dyDescent="0.25">
      <c r="A1872">
        <v>1</v>
      </c>
      <c r="B1872">
        <v>39</v>
      </c>
      <c r="C1872">
        <v>15</v>
      </c>
      <c r="D1872">
        <v>109</v>
      </c>
      <c r="E1872">
        <v>1</v>
      </c>
      <c r="F1872">
        <v>1.7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f t="shared" si="142"/>
        <v>-6.227494016868671</v>
      </c>
      <c r="P1872">
        <f t="shared" si="143"/>
        <v>1.9743934990707275E-3</v>
      </c>
      <c r="Q1872">
        <f t="shared" si="144"/>
        <v>1.97050295085466E-3</v>
      </c>
      <c r="R1872">
        <f t="shared" si="145"/>
        <v>-1.9724469459795326E-3</v>
      </c>
      <c r="S1872">
        <f t="shared" si="146"/>
        <v>0</v>
      </c>
    </row>
    <row r="1873" spans="1:19" x14ac:dyDescent="0.25">
      <c r="A1873">
        <v>1</v>
      </c>
      <c r="B1873">
        <v>37</v>
      </c>
      <c r="C1873">
        <v>11</v>
      </c>
      <c r="D1873">
        <v>28</v>
      </c>
      <c r="E1873">
        <v>2</v>
      </c>
      <c r="F1873">
        <v>0.8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v>0</v>
      </c>
      <c r="O1873">
        <f t="shared" si="142"/>
        <v>-6.2289912625077362</v>
      </c>
      <c r="P1873">
        <f t="shared" si="143"/>
        <v>1.9714395589532563E-3</v>
      </c>
      <c r="Q1873">
        <f t="shared" si="144"/>
        <v>1.967560632088518E-3</v>
      </c>
      <c r="R1873">
        <f t="shared" si="145"/>
        <v>-1.9694988222640239E-3</v>
      </c>
      <c r="S1873">
        <f t="shared" si="146"/>
        <v>0</v>
      </c>
    </row>
    <row r="1874" spans="1:19" x14ac:dyDescent="0.25">
      <c r="A1874">
        <v>1</v>
      </c>
      <c r="B1874">
        <v>44</v>
      </c>
      <c r="C1874">
        <v>20</v>
      </c>
      <c r="D1874">
        <v>122</v>
      </c>
      <c r="E1874">
        <v>1</v>
      </c>
      <c r="F1874">
        <v>0.3</v>
      </c>
      <c r="G1874">
        <v>0</v>
      </c>
      <c r="H1874">
        <v>1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f t="shared" si="142"/>
        <v>-6.2314880425607146</v>
      </c>
      <c r="P1874">
        <f t="shared" si="143"/>
        <v>1.9665234477648686E-3</v>
      </c>
      <c r="Q1874">
        <f t="shared" si="144"/>
        <v>1.9626638233361982E-3</v>
      </c>
      <c r="R1874">
        <f t="shared" si="145"/>
        <v>-1.9645923717859209E-3</v>
      </c>
      <c r="S1874">
        <f t="shared" si="146"/>
        <v>0</v>
      </c>
    </row>
    <row r="1875" spans="1:19" x14ac:dyDescent="0.25">
      <c r="A1875">
        <v>1</v>
      </c>
      <c r="B1875">
        <v>36</v>
      </c>
      <c r="C1875">
        <v>9</v>
      </c>
      <c r="D1875">
        <v>31</v>
      </c>
      <c r="E1875">
        <v>4</v>
      </c>
      <c r="F1875">
        <v>1</v>
      </c>
      <c r="G1875">
        <v>0</v>
      </c>
      <c r="H1875">
        <v>1</v>
      </c>
      <c r="I1875">
        <v>0</v>
      </c>
      <c r="J1875">
        <v>1</v>
      </c>
      <c r="K1875">
        <v>0</v>
      </c>
      <c r="L1875">
        <v>1</v>
      </c>
      <c r="M1875">
        <v>0</v>
      </c>
      <c r="N1875">
        <v>0</v>
      </c>
      <c r="O1875">
        <f t="shared" si="142"/>
        <v>-6.2358530421346874</v>
      </c>
      <c r="P1875">
        <f t="shared" si="143"/>
        <v>1.9579582808276806E-3</v>
      </c>
      <c r="Q1875">
        <f t="shared" si="144"/>
        <v>1.9541321715605417E-3</v>
      </c>
      <c r="R1875">
        <f t="shared" si="145"/>
        <v>-1.9560439788546594E-3</v>
      </c>
      <c r="S1875">
        <f t="shared" si="146"/>
        <v>0</v>
      </c>
    </row>
    <row r="1876" spans="1:19" x14ac:dyDescent="0.25">
      <c r="A1876">
        <v>1</v>
      </c>
      <c r="B1876">
        <v>32</v>
      </c>
      <c r="C1876">
        <v>7</v>
      </c>
      <c r="D1876">
        <v>108</v>
      </c>
      <c r="E1876">
        <v>1</v>
      </c>
      <c r="F1876">
        <v>4.5999999999999996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f t="shared" si="142"/>
        <v>-6.2365281391838598</v>
      </c>
      <c r="P1876">
        <f t="shared" si="143"/>
        <v>1.9566369150451467E-3</v>
      </c>
      <c r="Q1876">
        <f t="shared" si="144"/>
        <v>1.9528159632431756E-3</v>
      </c>
      <c r="R1876">
        <f t="shared" si="145"/>
        <v>-1.9547251943258337E-3</v>
      </c>
      <c r="S1876">
        <f t="shared" si="146"/>
        <v>0</v>
      </c>
    </row>
    <row r="1877" spans="1:19" x14ac:dyDescent="0.25">
      <c r="A1877">
        <v>1</v>
      </c>
      <c r="B1877">
        <v>35</v>
      </c>
      <c r="C1877">
        <v>11</v>
      </c>
      <c r="D1877">
        <v>42</v>
      </c>
      <c r="E1877">
        <v>1</v>
      </c>
      <c r="F1877">
        <v>1.5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0</v>
      </c>
      <c r="M1877">
        <v>1</v>
      </c>
      <c r="N1877">
        <v>0</v>
      </c>
      <c r="O1877">
        <f t="shared" ref="O1877:O1940" si="147">SUMPRODUCT($A$19:$M$19,A1877:M1877)</f>
        <v>-6.2385727283039509</v>
      </c>
      <c r="P1877">
        <f t="shared" ref="P1877:P1940" si="148">EXP(O1877)</f>
        <v>1.9526404834191925E-3</v>
      </c>
      <c r="Q1877">
        <f t="shared" ref="Q1877:Q1940" si="149">P1877/(P1877+1)</f>
        <v>1.9488351090896756E-3</v>
      </c>
      <c r="R1877">
        <f t="shared" ref="R1877:R1940" si="150">N1877*LN(Q1877) + (1-N1877)*LN(1-Q1877)</f>
        <v>-1.9507365590408308E-3</v>
      </c>
      <c r="S1877">
        <f t="shared" ref="S1877:S1940" si="151">IF(Q1877&gt;=$S$19,1,0)</f>
        <v>0</v>
      </c>
    </row>
    <row r="1878" spans="1:19" x14ac:dyDescent="0.25">
      <c r="A1878">
        <v>1</v>
      </c>
      <c r="B1878">
        <v>62</v>
      </c>
      <c r="C1878">
        <v>38</v>
      </c>
      <c r="D1878">
        <v>23</v>
      </c>
      <c r="E1878">
        <v>2</v>
      </c>
      <c r="F1878">
        <v>0.3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v>0</v>
      </c>
      <c r="O1878">
        <f t="shared" si="147"/>
        <v>-6.2405631124297374</v>
      </c>
      <c r="P1878">
        <f t="shared" si="148"/>
        <v>1.9487578440513069E-3</v>
      </c>
      <c r="Q1878">
        <f t="shared" si="149"/>
        <v>1.9449675732365367E-3</v>
      </c>
      <c r="R1878">
        <f t="shared" si="150"/>
        <v>-1.9468614787887556E-3</v>
      </c>
      <c r="S1878">
        <f t="shared" si="151"/>
        <v>0</v>
      </c>
    </row>
    <row r="1879" spans="1:19" x14ac:dyDescent="0.25">
      <c r="A1879">
        <v>1</v>
      </c>
      <c r="B1879">
        <v>54</v>
      </c>
      <c r="C1879">
        <v>28</v>
      </c>
      <c r="D1879">
        <v>53</v>
      </c>
      <c r="E1879">
        <v>1</v>
      </c>
      <c r="F1879">
        <v>2.2000000000000002</v>
      </c>
      <c r="G1879">
        <v>0</v>
      </c>
      <c r="H1879">
        <v>0</v>
      </c>
      <c r="I1879">
        <v>0</v>
      </c>
      <c r="J1879">
        <v>1</v>
      </c>
      <c r="K1879">
        <v>1</v>
      </c>
      <c r="L1879">
        <v>0</v>
      </c>
      <c r="M1879">
        <v>1</v>
      </c>
      <c r="N1879">
        <v>0</v>
      </c>
      <c r="O1879">
        <f t="shared" si="147"/>
        <v>-6.2405750486233762</v>
      </c>
      <c r="P1879">
        <f t="shared" si="148"/>
        <v>1.948734583439147E-3</v>
      </c>
      <c r="Q1879">
        <f t="shared" si="149"/>
        <v>1.944944403018119E-3</v>
      </c>
      <c r="R1879">
        <f t="shared" si="150"/>
        <v>-1.9468382634173585E-3</v>
      </c>
      <c r="S1879">
        <f t="shared" si="151"/>
        <v>0</v>
      </c>
    </row>
    <row r="1880" spans="1:19" x14ac:dyDescent="0.25">
      <c r="A1880">
        <v>1</v>
      </c>
      <c r="B1880">
        <v>60</v>
      </c>
      <c r="C1880">
        <v>34</v>
      </c>
      <c r="D1880">
        <v>21</v>
      </c>
      <c r="E1880">
        <v>3</v>
      </c>
      <c r="F1880">
        <v>0.3</v>
      </c>
      <c r="G1880">
        <v>129</v>
      </c>
      <c r="H1880">
        <v>0</v>
      </c>
      <c r="I1880">
        <v>0</v>
      </c>
      <c r="J1880">
        <v>1</v>
      </c>
      <c r="K1880">
        <v>0</v>
      </c>
      <c r="L1880">
        <v>0</v>
      </c>
      <c r="M1880">
        <v>1</v>
      </c>
      <c r="N1880">
        <v>0</v>
      </c>
      <c r="O1880">
        <f t="shared" si="147"/>
        <v>-6.240918776606132</v>
      </c>
      <c r="P1880">
        <f t="shared" si="148"/>
        <v>1.9480648639391153E-3</v>
      </c>
      <c r="Q1880">
        <f t="shared" si="149"/>
        <v>1.9442772856731404E-3</v>
      </c>
      <c r="R1880">
        <f t="shared" si="150"/>
        <v>-1.9461698462611865E-3</v>
      </c>
      <c r="S1880">
        <f t="shared" si="151"/>
        <v>0</v>
      </c>
    </row>
    <row r="1881" spans="1:19" x14ac:dyDescent="0.25">
      <c r="A1881">
        <v>1</v>
      </c>
      <c r="B1881">
        <v>33</v>
      </c>
      <c r="C1881">
        <v>9</v>
      </c>
      <c r="D1881">
        <v>105</v>
      </c>
      <c r="E1881">
        <v>1</v>
      </c>
      <c r="F1881">
        <v>4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f t="shared" si="147"/>
        <v>-6.2413930546227823</v>
      </c>
      <c r="P1881">
        <f t="shared" si="148"/>
        <v>1.9471411586630082E-3</v>
      </c>
      <c r="Q1881">
        <f t="shared" si="149"/>
        <v>1.9433571679353388E-3</v>
      </c>
      <c r="R1881">
        <f t="shared" si="150"/>
        <v>-1.9452479364993305E-3</v>
      </c>
      <c r="S1881">
        <f t="shared" si="151"/>
        <v>0</v>
      </c>
    </row>
    <row r="1882" spans="1:19" x14ac:dyDescent="0.25">
      <c r="A1882">
        <v>1</v>
      </c>
      <c r="B1882">
        <v>41</v>
      </c>
      <c r="C1882">
        <v>17</v>
      </c>
      <c r="D1882">
        <v>34</v>
      </c>
      <c r="E1882">
        <v>1</v>
      </c>
      <c r="F1882">
        <v>2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</v>
      </c>
      <c r="M1882">
        <v>0</v>
      </c>
      <c r="N1882">
        <v>0</v>
      </c>
      <c r="O1882">
        <f t="shared" si="147"/>
        <v>-6.2440374489387782</v>
      </c>
      <c r="P1882">
        <f t="shared" si="148"/>
        <v>1.9419989516586292E-3</v>
      </c>
      <c r="Q1882">
        <f t="shared" si="149"/>
        <v>1.9382349015118249E-3</v>
      </c>
      <c r="R1882">
        <f t="shared" si="150"/>
        <v>-1.9401157094698772E-3</v>
      </c>
      <c r="S1882">
        <f t="shared" si="151"/>
        <v>0</v>
      </c>
    </row>
    <row r="1883" spans="1:19" x14ac:dyDescent="0.25">
      <c r="A1883">
        <v>1</v>
      </c>
      <c r="B1883">
        <v>62</v>
      </c>
      <c r="C1883">
        <v>38</v>
      </c>
      <c r="D1883">
        <v>44</v>
      </c>
      <c r="E1883">
        <v>1</v>
      </c>
      <c r="F1883">
        <v>1.9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1</v>
      </c>
      <c r="M1883">
        <v>0</v>
      </c>
      <c r="N1883">
        <v>0</v>
      </c>
      <c r="O1883">
        <f t="shared" si="147"/>
        <v>-6.2492953900371955</v>
      </c>
      <c r="P1883">
        <f t="shared" si="148"/>
        <v>1.931814832768706E-3</v>
      </c>
      <c r="Q1883">
        <f t="shared" si="149"/>
        <v>1.9280901196765999E-3</v>
      </c>
      <c r="R1883">
        <f t="shared" si="150"/>
        <v>-1.929951278137054E-3</v>
      </c>
      <c r="S1883">
        <f t="shared" si="151"/>
        <v>0</v>
      </c>
    </row>
    <row r="1884" spans="1:19" x14ac:dyDescent="0.25">
      <c r="A1884">
        <v>1</v>
      </c>
      <c r="B1884">
        <v>33</v>
      </c>
      <c r="C1884">
        <v>9</v>
      </c>
      <c r="D1884">
        <v>18</v>
      </c>
      <c r="E1884">
        <v>4</v>
      </c>
      <c r="F1884">
        <v>0.4</v>
      </c>
      <c r="G1884">
        <v>0</v>
      </c>
      <c r="H1884">
        <v>0</v>
      </c>
      <c r="I1884">
        <v>0</v>
      </c>
      <c r="J1884">
        <v>1</v>
      </c>
      <c r="K1884">
        <v>0</v>
      </c>
      <c r="L1884">
        <v>1</v>
      </c>
      <c r="M1884">
        <v>0</v>
      </c>
      <c r="N1884">
        <v>0</v>
      </c>
      <c r="O1884">
        <f t="shared" si="147"/>
        <v>-6.2521748195263456</v>
      </c>
      <c r="P1884">
        <f t="shared" si="148"/>
        <v>1.926260308939276E-3</v>
      </c>
      <c r="Q1884">
        <f t="shared" si="149"/>
        <v>1.9225569637682941E-3</v>
      </c>
      <c r="R1884">
        <f t="shared" si="150"/>
        <v>-1.9244074485631059E-3</v>
      </c>
      <c r="S1884">
        <f t="shared" si="151"/>
        <v>0</v>
      </c>
    </row>
    <row r="1885" spans="1:19" x14ac:dyDescent="0.25">
      <c r="A1885">
        <v>1</v>
      </c>
      <c r="B1885">
        <v>62</v>
      </c>
      <c r="C1885">
        <v>37</v>
      </c>
      <c r="D1885">
        <v>90</v>
      </c>
      <c r="E1885">
        <v>3</v>
      </c>
      <c r="F1885">
        <v>0.5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0</v>
      </c>
      <c r="O1885">
        <f t="shared" si="147"/>
        <v>-6.2522340229987998</v>
      </c>
      <c r="P1885">
        <f t="shared" si="148"/>
        <v>1.9261462710158897E-3</v>
      </c>
      <c r="Q1885">
        <f t="shared" si="149"/>
        <v>1.922443363899276E-3</v>
      </c>
      <c r="R1885">
        <f t="shared" si="150"/>
        <v>-1.9242936298775972E-3</v>
      </c>
      <c r="S1885">
        <f t="shared" si="151"/>
        <v>0</v>
      </c>
    </row>
    <row r="1886" spans="1:19" x14ac:dyDescent="0.25">
      <c r="A1886">
        <v>1</v>
      </c>
      <c r="B1886">
        <v>49</v>
      </c>
      <c r="C1886">
        <v>24</v>
      </c>
      <c r="D1886">
        <v>48</v>
      </c>
      <c r="E1886">
        <v>1</v>
      </c>
      <c r="F1886">
        <v>1.3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1</v>
      </c>
      <c r="M1886">
        <v>0</v>
      </c>
      <c r="N1886">
        <v>0</v>
      </c>
      <c r="O1886">
        <f t="shared" si="147"/>
        <v>-6.2607673914133031</v>
      </c>
      <c r="P1886">
        <f t="shared" si="148"/>
        <v>1.9097796856320343E-3</v>
      </c>
      <c r="Q1886">
        <f t="shared" si="149"/>
        <v>1.9061393793673353E-3</v>
      </c>
      <c r="R1886">
        <f t="shared" si="150"/>
        <v>-1.9079583749076966E-3</v>
      </c>
      <c r="S1886">
        <f t="shared" si="151"/>
        <v>0</v>
      </c>
    </row>
    <row r="1887" spans="1:19" x14ac:dyDescent="0.25">
      <c r="A1887">
        <v>1</v>
      </c>
      <c r="B1887">
        <v>39</v>
      </c>
      <c r="C1887">
        <v>13</v>
      </c>
      <c r="D1887">
        <v>21</v>
      </c>
      <c r="E1887">
        <v>3</v>
      </c>
      <c r="F1887">
        <v>0.2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0</v>
      </c>
      <c r="N1887">
        <v>0</v>
      </c>
      <c r="O1887">
        <f t="shared" si="147"/>
        <v>-6.2618807913314836</v>
      </c>
      <c r="P1887">
        <f t="shared" si="148"/>
        <v>1.907654520385255E-3</v>
      </c>
      <c r="Q1887">
        <f t="shared" si="149"/>
        <v>1.9040223036308193E-3</v>
      </c>
      <c r="R1887">
        <f t="shared" si="150"/>
        <v>-1.9058372582725354E-3</v>
      </c>
      <c r="S1887">
        <f t="shared" si="151"/>
        <v>0</v>
      </c>
    </row>
    <row r="1888" spans="1:19" x14ac:dyDescent="0.25">
      <c r="A1888">
        <v>1</v>
      </c>
      <c r="B1888">
        <v>58</v>
      </c>
      <c r="C1888">
        <v>33</v>
      </c>
      <c r="D1888">
        <v>25</v>
      </c>
      <c r="E1888">
        <v>4</v>
      </c>
      <c r="F1888">
        <v>0.9</v>
      </c>
      <c r="G1888">
        <v>90</v>
      </c>
      <c r="H1888">
        <v>0</v>
      </c>
      <c r="I1888">
        <v>0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f t="shared" si="147"/>
        <v>-6.2647314272299877</v>
      </c>
      <c r="P1888">
        <f t="shared" si="148"/>
        <v>1.9022242354872997E-3</v>
      </c>
      <c r="Q1888">
        <f t="shared" si="149"/>
        <v>1.8986126484935324E-3</v>
      </c>
      <c r="R1888">
        <f t="shared" si="150"/>
        <v>-1.9004172980701802E-3</v>
      </c>
      <c r="S1888">
        <f t="shared" si="151"/>
        <v>0</v>
      </c>
    </row>
    <row r="1889" spans="1:19" x14ac:dyDescent="0.25">
      <c r="A1889">
        <v>1</v>
      </c>
      <c r="B1889">
        <v>26</v>
      </c>
      <c r="C1889">
        <v>0</v>
      </c>
      <c r="D1889">
        <v>30</v>
      </c>
      <c r="E1889">
        <v>4</v>
      </c>
      <c r="F1889">
        <v>1.3</v>
      </c>
      <c r="G1889">
        <v>0</v>
      </c>
      <c r="H1889">
        <v>0</v>
      </c>
      <c r="I1889">
        <v>0</v>
      </c>
      <c r="J1889">
        <v>1</v>
      </c>
      <c r="K1889">
        <v>1</v>
      </c>
      <c r="L1889">
        <v>0</v>
      </c>
      <c r="M1889">
        <v>1</v>
      </c>
      <c r="N1889">
        <v>0</v>
      </c>
      <c r="O1889">
        <f t="shared" si="147"/>
        <v>-6.2683977659439494</v>
      </c>
      <c r="P1889">
        <f t="shared" si="148"/>
        <v>1.89526280640655E-3</v>
      </c>
      <c r="Q1889">
        <f t="shared" si="149"/>
        <v>1.8916775802469946E-3</v>
      </c>
      <c r="R1889">
        <f t="shared" si="150"/>
        <v>-1.893469061907775E-3</v>
      </c>
      <c r="S1889">
        <f t="shared" si="151"/>
        <v>0</v>
      </c>
    </row>
    <row r="1890" spans="1:19" x14ac:dyDescent="0.25">
      <c r="A1890">
        <v>1</v>
      </c>
      <c r="B1890">
        <v>32</v>
      </c>
      <c r="C1890">
        <v>8</v>
      </c>
      <c r="D1890">
        <v>42</v>
      </c>
      <c r="E1890">
        <v>1</v>
      </c>
      <c r="F1890">
        <v>0.2</v>
      </c>
      <c r="G1890">
        <v>102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1</v>
      </c>
      <c r="N1890">
        <v>0</v>
      </c>
      <c r="O1890">
        <f t="shared" si="147"/>
        <v>-6.2691629964082471</v>
      </c>
      <c r="P1890">
        <f t="shared" si="148"/>
        <v>1.8938130483395022E-3</v>
      </c>
      <c r="Q1890">
        <f t="shared" si="149"/>
        <v>1.890233299851837E-3</v>
      </c>
      <c r="R1890">
        <f t="shared" si="150"/>
        <v>-1.8920220452686204E-3</v>
      </c>
      <c r="S1890">
        <f t="shared" si="151"/>
        <v>0</v>
      </c>
    </row>
    <row r="1891" spans="1:19" x14ac:dyDescent="0.25">
      <c r="A1891">
        <v>1</v>
      </c>
      <c r="B1891">
        <v>52</v>
      </c>
      <c r="C1891">
        <v>26</v>
      </c>
      <c r="D1891">
        <v>79</v>
      </c>
      <c r="E1891">
        <v>3</v>
      </c>
      <c r="F1891">
        <v>0.8</v>
      </c>
      <c r="G1891">
        <v>183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f t="shared" si="147"/>
        <v>-6.2694550759222123</v>
      </c>
      <c r="P1891">
        <f t="shared" si="148"/>
        <v>1.8932599851179527E-3</v>
      </c>
      <c r="Q1891">
        <f t="shared" si="149"/>
        <v>1.8896823251870912E-3</v>
      </c>
      <c r="R1891">
        <f t="shared" si="150"/>
        <v>-1.8914700273131916E-3</v>
      </c>
      <c r="S1891">
        <f t="shared" si="151"/>
        <v>0</v>
      </c>
    </row>
    <row r="1892" spans="1:19" x14ac:dyDescent="0.25">
      <c r="A1892">
        <v>1</v>
      </c>
      <c r="B1892">
        <v>39</v>
      </c>
      <c r="C1892">
        <v>14</v>
      </c>
      <c r="D1892">
        <v>40</v>
      </c>
      <c r="E1892">
        <v>1</v>
      </c>
      <c r="F1892">
        <v>2.5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0</v>
      </c>
      <c r="M1892">
        <v>1</v>
      </c>
      <c r="N1892">
        <v>0</v>
      </c>
      <c r="O1892">
        <f t="shared" si="147"/>
        <v>-6.2729346453489265</v>
      </c>
      <c r="P1892">
        <f t="shared" si="148"/>
        <v>1.8866837035062733E-3</v>
      </c>
      <c r="Q1892">
        <f t="shared" si="149"/>
        <v>1.8831308312553736E-3</v>
      </c>
      <c r="R1892">
        <f t="shared" si="150"/>
        <v>-1.8849061512424749E-3</v>
      </c>
      <c r="S1892">
        <f t="shared" si="151"/>
        <v>0</v>
      </c>
    </row>
    <row r="1893" spans="1:19" x14ac:dyDescent="0.25">
      <c r="A1893">
        <v>1</v>
      </c>
      <c r="B1893">
        <v>30</v>
      </c>
      <c r="C1893">
        <v>6</v>
      </c>
      <c r="D1893">
        <v>42</v>
      </c>
      <c r="E1893">
        <v>1</v>
      </c>
      <c r="F1893">
        <v>2.1</v>
      </c>
      <c r="G1893">
        <v>144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1</v>
      </c>
      <c r="N1893">
        <v>0</v>
      </c>
      <c r="O1893">
        <f t="shared" si="147"/>
        <v>-6.2795768826216181</v>
      </c>
      <c r="P1893">
        <f t="shared" si="148"/>
        <v>1.8741934302900411E-3</v>
      </c>
      <c r="Q1893">
        <f t="shared" si="149"/>
        <v>1.8706874002543583E-3</v>
      </c>
      <c r="R1893">
        <f t="shared" si="150"/>
        <v>-1.8724393211341976E-3</v>
      </c>
      <c r="S1893">
        <f t="shared" si="151"/>
        <v>0</v>
      </c>
    </row>
    <row r="1894" spans="1:19" x14ac:dyDescent="0.25">
      <c r="A1894">
        <v>1</v>
      </c>
      <c r="B1894">
        <v>36</v>
      </c>
      <c r="C1894">
        <v>12</v>
      </c>
      <c r="D1894">
        <v>89</v>
      </c>
      <c r="E1894">
        <v>2</v>
      </c>
      <c r="F1894">
        <v>2.7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f t="shared" si="147"/>
        <v>-6.2806187608563979</v>
      </c>
      <c r="P1894">
        <f t="shared" si="148"/>
        <v>1.8722417658221658E-3</v>
      </c>
      <c r="Q1894">
        <f t="shared" si="149"/>
        <v>1.8687430270772829E-3</v>
      </c>
      <c r="R1894">
        <f t="shared" si="150"/>
        <v>-1.8704913057231258E-3</v>
      </c>
      <c r="S1894">
        <f t="shared" si="151"/>
        <v>0</v>
      </c>
    </row>
    <row r="1895" spans="1:19" x14ac:dyDescent="0.25">
      <c r="A1895">
        <v>1</v>
      </c>
      <c r="B1895">
        <v>60</v>
      </c>
      <c r="C1895">
        <v>34</v>
      </c>
      <c r="D1895">
        <v>83</v>
      </c>
      <c r="E1895">
        <v>2</v>
      </c>
      <c r="F1895">
        <v>2</v>
      </c>
      <c r="G1895">
        <v>249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f t="shared" si="147"/>
        <v>-6.2848424740577551</v>
      </c>
      <c r="P1895">
        <f t="shared" si="148"/>
        <v>1.8643506302378236E-3</v>
      </c>
      <c r="Q1895">
        <f t="shared" si="149"/>
        <v>1.8608812950226504E-3</v>
      </c>
      <c r="R1895">
        <f t="shared" si="150"/>
        <v>-1.862614885624407E-3</v>
      </c>
      <c r="S1895">
        <f t="shared" si="151"/>
        <v>0</v>
      </c>
    </row>
    <row r="1896" spans="1:19" x14ac:dyDescent="0.25">
      <c r="A1896">
        <v>1</v>
      </c>
      <c r="B1896">
        <v>50</v>
      </c>
      <c r="C1896">
        <v>25</v>
      </c>
      <c r="D1896">
        <v>21</v>
      </c>
      <c r="E1896">
        <v>2</v>
      </c>
      <c r="F1896">
        <v>0.7</v>
      </c>
      <c r="G1896">
        <v>129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</v>
      </c>
      <c r="N1896">
        <v>0</v>
      </c>
      <c r="O1896">
        <f t="shared" si="147"/>
        <v>-6.2909035919899354</v>
      </c>
      <c r="P1896">
        <f t="shared" si="148"/>
        <v>1.8530847575820557E-3</v>
      </c>
      <c r="Q1896">
        <f t="shared" si="149"/>
        <v>1.8496571860438459E-3</v>
      </c>
      <c r="R1896">
        <f t="shared" si="150"/>
        <v>-1.8513699141958844E-3</v>
      </c>
      <c r="S1896">
        <f t="shared" si="151"/>
        <v>0</v>
      </c>
    </row>
    <row r="1897" spans="1:19" x14ac:dyDescent="0.25">
      <c r="A1897">
        <v>1</v>
      </c>
      <c r="B1897">
        <v>59</v>
      </c>
      <c r="C1897">
        <v>33</v>
      </c>
      <c r="D1897">
        <v>83</v>
      </c>
      <c r="E1897">
        <v>3</v>
      </c>
      <c r="F1897">
        <v>4.4000000000000004</v>
      </c>
      <c r="G1897">
        <v>0</v>
      </c>
      <c r="H1897">
        <v>0</v>
      </c>
      <c r="I1897">
        <v>0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f t="shared" si="147"/>
        <v>-6.2965065445682153</v>
      </c>
      <c r="P1897">
        <f t="shared" si="148"/>
        <v>1.8427310443301992E-3</v>
      </c>
      <c r="Q1897">
        <f t="shared" si="149"/>
        <v>1.8393416324030409E-3</v>
      </c>
      <c r="R1897">
        <f t="shared" si="150"/>
        <v>-1.8410352983622654E-3</v>
      </c>
      <c r="S1897">
        <f t="shared" si="151"/>
        <v>0</v>
      </c>
    </row>
    <row r="1898" spans="1:19" x14ac:dyDescent="0.25">
      <c r="A1898">
        <v>1</v>
      </c>
      <c r="B1898">
        <v>30</v>
      </c>
      <c r="C1898">
        <v>4</v>
      </c>
      <c r="D1898">
        <v>18</v>
      </c>
      <c r="E1898">
        <v>4</v>
      </c>
      <c r="F1898">
        <v>0.3</v>
      </c>
      <c r="G1898">
        <v>84</v>
      </c>
      <c r="H1898">
        <v>0</v>
      </c>
      <c r="I1898">
        <v>0</v>
      </c>
      <c r="J1898">
        <v>1</v>
      </c>
      <c r="K1898">
        <v>0</v>
      </c>
      <c r="L1898">
        <v>1</v>
      </c>
      <c r="M1898">
        <v>0</v>
      </c>
      <c r="N1898">
        <v>0</v>
      </c>
      <c r="O1898">
        <f t="shared" si="147"/>
        <v>-6.3017275422602328</v>
      </c>
      <c r="P1898">
        <f t="shared" si="148"/>
        <v>1.8331352214827671E-3</v>
      </c>
      <c r="Q1898">
        <f t="shared" si="149"/>
        <v>1.829780985510628E-3</v>
      </c>
      <c r="R1898">
        <f t="shared" si="150"/>
        <v>-1.8314570796403239E-3</v>
      </c>
      <c r="S1898">
        <f t="shared" si="151"/>
        <v>0</v>
      </c>
    </row>
    <row r="1899" spans="1:19" x14ac:dyDescent="0.25">
      <c r="A1899">
        <v>1</v>
      </c>
      <c r="B1899">
        <v>29</v>
      </c>
      <c r="C1899">
        <v>5</v>
      </c>
      <c r="D1899">
        <v>84</v>
      </c>
      <c r="E1899">
        <v>3</v>
      </c>
      <c r="F1899">
        <v>0.8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f t="shared" si="147"/>
        <v>-6.3034401176678214</v>
      </c>
      <c r="P1899">
        <f t="shared" si="148"/>
        <v>1.8299985258641983E-3</v>
      </c>
      <c r="Q1899">
        <f t="shared" si="149"/>
        <v>1.826655748537114E-3</v>
      </c>
      <c r="R1899">
        <f t="shared" si="150"/>
        <v>-1.8283261185862714E-3</v>
      </c>
      <c r="S1899">
        <f t="shared" si="151"/>
        <v>0</v>
      </c>
    </row>
    <row r="1900" spans="1:19" x14ac:dyDescent="0.25">
      <c r="A1900">
        <v>1</v>
      </c>
      <c r="B1900">
        <v>61</v>
      </c>
      <c r="C1900">
        <v>35</v>
      </c>
      <c r="D1900">
        <v>23</v>
      </c>
      <c r="E1900">
        <v>3</v>
      </c>
      <c r="F1900">
        <v>0.3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1</v>
      </c>
      <c r="N1900">
        <v>0</v>
      </c>
      <c r="O1900">
        <f t="shared" si="147"/>
        <v>-6.30708318752714</v>
      </c>
      <c r="P1900">
        <f t="shared" si="148"/>
        <v>1.8233438424902911E-3</v>
      </c>
      <c r="Q1900">
        <f t="shared" si="149"/>
        <v>1.8200253105471284E-3</v>
      </c>
      <c r="R1900">
        <f t="shared" si="150"/>
        <v>-1.8216835689663202E-3</v>
      </c>
      <c r="S1900">
        <f t="shared" si="151"/>
        <v>0</v>
      </c>
    </row>
    <row r="1901" spans="1:19" x14ac:dyDescent="0.25">
      <c r="A1901">
        <v>1</v>
      </c>
      <c r="B1901">
        <v>27</v>
      </c>
      <c r="C1901">
        <v>3</v>
      </c>
      <c r="D1901">
        <v>43</v>
      </c>
      <c r="E1901">
        <v>1</v>
      </c>
      <c r="F1901">
        <v>1</v>
      </c>
      <c r="G1901">
        <v>0</v>
      </c>
      <c r="H1901">
        <v>0</v>
      </c>
      <c r="I1901">
        <v>0</v>
      </c>
      <c r="J1901">
        <v>1</v>
      </c>
      <c r="K1901">
        <v>0</v>
      </c>
      <c r="L1901">
        <v>0</v>
      </c>
      <c r="M1901">
        <v>1</v>
      </c>
      <c r="N1901">
        <v>0</v>
      </c>
      <c r="O1901">
        <f t="shared" si="147"/>
        <v>-6.3087811509004892</v>
      </c>
      <c r="P1901">
        <f t="shared" si="148"/>
        <v>1.8202504983644307E-3</v>
      </c>
      <c r="Q1901">
        <f t="shared" si="149"/>
        <v>1.8169432065871405E-3</v>
      </c>
      <c r="R1901">
        <f t="shared" si="150"/>
        <v>-1.8185958500380015E-3</v>
      </c>
      <c r="S1901">
        <f t="shared" si="151"/>
        <v>0</v>
      </c>
    </row>
    <row r="1902" spans="1:19" x14ac:dyDescent="0.25">
      <c r="A1902">
        <v>1</v>
      </c>
      <c r="B1902">
        <v>26</v>
      </c>
      <c r="C1902">
        <v>1</v>
      </c>
      <c r="D1902">
        <v>102</v>
      </c>
      <c r="E1902">
        <v>1</v>
      </c>
      <c r="F1902">
        <v>1.9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f t="shared" si="147"/>
        <v>-6.3179392481900409</v>
      </c>
      <c r="P1902">
        <f t="shared" si="148"/>
        <v>1.8036565676038323E-3</v>
      </c>
      <c r="Q1902">
        <f t="shared" si="149"/>
        <v>1.8004092476399517E-3</v>
      </c>
      <c r="R1902">
        <f t="shared" si="150"/>
        <v>-1.8020319323262457E-3</v>
      </c>
      <c r="S1902">
        <f t="shared" si="151"/>
        <v>0</v>
      </c>
    </row>
    <row r="1903" spans="1:19" x14ac:dyDescent="0.25">
      <c r="A1903">
        <v>1</v>
      </c>
      <c r="B1903">
        <v>54</v>
      </c>
      <c r="C1903">
        <v>28</v>
      </c>
      <c r="D1903">
        <v>33</v>
      </c>
      <c r="E1903">
        <v>2</v>
      </c>
      <c r="F1903">
        <v>0.4</v>
      </c>
      <c r="G1903">
        <v>0</v>
      </c>
      <c r="H1903">
        <v>0</v>
      </c>
      <c r="I1903">
        <v>0</v>
      </c>
      <c r="J1903">
        <v>1</v>
      </c>
      <c r="K1903">
        <v>0</v>
      </c>
      <c r="L1903">
        <v>0</v>
      </c>
      <c r="M1903">
        <v>1</v>
      </c>
      <c r="N1903">
        <v>0</v>
      </c>
      <c r="O1903">
        <f t="shared" si="147"/>
        <v>-6.3215279016728649</v>
      </c>
      <c r="P1903">
        <f t="shared" si="148"/>
        <v>1.7971954694359711E-3</v>
      </c>
      <c r="Q1903">
        <f t="shared" si="149"/>
        <v>1.7939713522494105E-3</v>
      </c>
      <c r="R1903">
        <f t="shared" si="150"/>
        <v>-1.7955824459814705E-3</v>
      </c>
      <c r="S1903">
        <f t="shared" si="151"/>
        <v>0</v>
      </c>
    </row>
    <row r="1904" spans="1:19" x14ac:dyDescent="0.25">
      <c r="A1904">
        <v>1</v>
      </c>
      <c r="B1904">
        <v>50</v>
      </c>
      <c r="C1904">
        <v>25</v>
      </c>
      <c r="D1904">
        <v>114</v>
      </c>
      <c r="E1904">
        <v>1</v>
      </c>
      <c r="F1904">
        <v>0.6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f t="shared" si="147"/>
        <v>-6.3224401684714664</v>
      </c>
      <c r="P1904">
        <f t="shared" si="148"/>
        <v>1.795556695291882E-3</v>
      </c>
      <c r="Q1904">
        <f t="shared" si="149"/>
        <v>1.7923384499877774E-3</v>
      </c>
      <c r="R1904">
        <f t="shared" si="150"/>
        <v>-1.7939466104132757E-3</v>
      </c>
      <c r="S1904">
        <f t="shared" si="151"/>
        <v>0</v>
      </c>
    </row>
    <row r="1905" spans="1:19" x14ac:dyDescent="0.25">
      <c r="A1905">
        <v>1</v>
      </c>
      <c r="B1905">
        <v>61</v>
      </c>
      <c r="C1905">
        <v>36</v>
      </c>
      <c r="D1905">
        <v>89</v>
      </c>
      <c r="E1905">
        <v>3</v>
      </c>
      <c r="F1905">
        <v>0.5</v>
      </c>
      <c r="G1905">
        <v>0</v>
      </c>
      <c r="H1905">
        <v>0</v>
      </c>
      <c r="I1905">
        <v>0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f t="shared" si="147"/>
        <v>-6.32255556648989</v>
      </c>
      <c r="P1905">
        <f t="shared" si="148"/>
        <v>1.7953495035622654E-3</v>
      </c>
      <c r="Q1905">
        <f t="shared" si="149"/>
        <v>1.792132000265271E-3</v>
      </c>
      <c r="R1905">
        <f t="shared" si="150"/>
        <v>-1.793739790019942E-3</v>
      </c>
      <c r="S1905">
        <f t="shared" si="151"/>
        <v>0</v>
      </c>
    </row>
    <row r="1906" spans="1:19" x14ac:dyDescent="0.25">
      <c r="A1906">
        <v>1</v>
      </c>
      <c r="B1906">
        <v>45</v>
      </c>
      <c r="C1906">
        <v>21</v>
      </c>
      <c r="D1906">
        <v>61</v>
      </c>
      <c r="E1906">
        <v>3</v>
      </c>
      <c r="F1906">
        <v>0.7</v>
      </c>
      <c r="G1906">
        <v>0</v>
      </c>
      <c r="H1906">
        <v>1</v>
      </c>
      <c r="I1906">
        <v>1</v>
      </c>
      <c r="J1906">
        <v>1</v>
      </c>
      <c r="K1906">
        <v>1</v>
      </c>
      <c r="L1906">
        <v>0</v>
      </c>
      <c r="M1906">
        <v>0</v>
      </c>
      <c r="N1906">
        <v>0</v>
      </c>
      <c r="O1906">
        <f t="shared" si="147"/>
        <v>-6.3229529690650796</v>
      </c>
      <c r="P1906">
        <f t="shared" si="148"/>
        <v>1.7946361687961089E-3</v>
      </c>
      <c r="Q1906">
        <f t="shared" si="149"/>
        <v>1.7914212194820773E-3</v>
      </c>
      <c r="R1906">
        <f t="shared" si="150"/>
        <v>-1.7930277333902973E-3</v>
      </c>
      <c r="S1906">
        <f t="shared" si="151"/>
        <v>0</v>
      </c>
    </row>
    <row r="1907" spans="1:19" x14ac:dyDescent="0.25">
      <c r="A1907">
        <v>1</v>
      </c>
      <c r="B1907">
        <v>59</v>
      </c>
      <c r="C1907">
        <v>34</v>
      </c>
      <c r="D1907">
        <v>94</v>
      </c>
      <c r="E1907">
        <v>3</v>
      </c>
      <c r="F1907">
        <v>0.5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f t="shared" si="147"/>
        <v>-6.3248351804415561</v>
      </c>
      <c r="P1907">
        <f t="shared" si="148"/>
        <v>1.7912614611354438E-3</v>
      </c>
      <c r="Q1907">
        <f t="shared" si="149"/>
        <v>1.7880585807095661E-3</v>
      </c>
      <c r="R1907">
        <f t="shared" si="150"/>
        <v>-1.7896590655785596E-3</v>
      </c>
      <c r="S1907">
        <f t="shared" si="151"/>
        <v>0</v>
      </c>
    </row>
    <row r="1908" spans="1:19" x14ac:dyDescent="0.25">
      <c r="A1908">
        <v>1</v>
      </c>
      <c r="B1908">
        <v>47</v>
      </c>
      <c r="C1908">
        <v>21</v>
      </c>
      <c r="D1908">
        <v>39</v>
      </c>
      <c r="E1908">
        <v>3</v>
      </c>
      <c r="F1908">
        <v>0.6</v>
      </c>
      <c r="G1908">
        <v>0</v>
      </c>
      <c r="H1908">
        <v>0</v>
      </c>
      <c r="I1908">
        <v>0</v>
      </c>
      <c r="J1908">
        <v>1</v>
      </c>
      <c r="K1908">
        <v>1</v>
      </c>
      <c r="L1908">
        <v>1</v>
      </c>
      <c r="M1908">
        <v>0</v>
      </c>
      <c r="N1908">
        <v>0</v>
      </c>
      <c r="O1908">
        <f t="shared" si="147"/>
        <v>-6.3254640561595874</v>
      </c>
      <c r="P1908">
        <f t="shared" si="148"/>
        <v>1.7901353344318741E-3</v>
      </c>
      <c r="Q1908">
        <f t="shared" si="149"/>
        <v>1.786936476305255E-3</v>
      </c>
      <c r="R1908">
        <f t="shared" si="150"/>
        <v>-1.788534951823718E-3</v>
      </c>
      <c r="S1908">
        <f t="shared" si="151"/>
        <v>0</v>
      </c>
    </row>
    <row r="1909" spans="1:19" x14ac:dyDescent="0.25">
      <c r="A1909">
        <v>1</v>
      </c>
      <c r="B1909">
        <v>29</v>
      </c>
      <c r="C1909">
        <v>5</v>
      </c>
      <c r="D1909">
        <v>44</v>
      </c>
      <c r="E1909">
        <v>1</v>
      </c>
      <c r="F1909">
        <v>0.2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0</v>
      </c>
      <c r="M1909">
        <v>1</v>
      </c>
      <c r="N1909">
        <v>0</v>
      </c>
      <c r="O1909">
        <f t="shared" si="147"/>
        <v>-6.3288056890940814</v>
      </c>
      <c r="P1909">
        <f t="shared" si="148"/>
        <v>1.7841633429001198E-3</v>
      </c>
      <c r="Q1909">
        <f t="shared" si="149"/>
        <v>1.7809857733690482E-3</v>
      </c>
      <c r="R1909">
        <f t="shared" si="150"/>
        <v>-1.7825736140927501E-3</v>
      </c>
      <c r="S1909">
        <f t="shared" si="151"/>
        <v>0</v>
      </c>
    </row>
    <row r="1910" spans="1:19" x14ac:dyDescent="0.25">
      <c r="A1910">
        <v>1</v>
      </c>
      <c r="B1910">
        <v>27</v>
      </c>
      <c r="C1910">
        <v>3</v>
      </c>
      <c r="D1910">
        <v>35</v>
      </c>
      <c r="E1910">
        <v>1</v>
      </c>
      <c r="F1910">
        <v>1.8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f t="shared" si="147"/>
        <v>-6.3294942068329263</v>
      </c>
      <c r="P1910">
        <f t="shared" si="148"/>
        <v>1.782935337589768E-3</v>
      </c>
      <c r="Q1910">
        <f t="shared" si="149"/>
        <v>1.7797621367835923E-3</v>
      </c>
      <c r="R1910">
        <f t="shared" si="150"/>
        <v>-1.7813477950910245E-3</v>
      </c>
      <c r="S1910">
        <f t="shared" si="151"/>
        <v>0</v>
      </c>
    </row>
    <row r="1911" spans="1:19" x14ac:dyDescent="0.25">
      <c r="A1911">
        <v>1</v>
      </c>
      <c r="B1911">
        <v>53</v>
      </c>
      <c r="C1911">
        <v>27</v>
      </c>
      <c r="D1911">
        <v>45</v>
      </c>
      <c r="E1911">
        <v>2</v>
      </c>
      <c r="F1911">
        <v>0.8</v>
      </c>
      <c r="G1911">
        <v>0</v>
      </c>
      <c r="H1911">
        <v>0</v>
      </c>
      <c r="I1911">
        <v>0</v>
      </c>
      <c r="J1911">
        <v>1</v>
      </c>
      <c r="K1911">
        <v>1</v>
      </c>
      <c r="L1911">
        <v>0</v>
      </c>
      <c r="M1911">
        <v>1</v>
      </c>
      <c r="N1911">
        <v>0</v>
      </c>
      <c r="O1911">
        <f t="shared" si="147"/>
        <v>-6.3338310698204454</v>
      </c>
      <c r="P1911">
        <f t="shared" si="148"/>
        <v>1.7752197341656566E-3</v>
      </c>
      <c r="Q1911">
        <f t="shared" si="149"/>
        <v>1.7720739135838625E-3</v>
      </c>
      <c r="R1911">
        <f t="shared" si="150"/>
        <v>-1.7736458939462843E-3</v>
      </c>
      <c r="S1911">
        <f t="shared" si="151"/>
        <v>0</v>
      </c>
    </row>
    <row r="1912" spans="1:19" x14ac:dyDescent="0.25">
      <c r="A1912">
        <v>1</v>
      </c>
      <c r="B1912">
        <v>64</v>
      </c>
      <c r="C1912">
        <v>39</v>
      </c>
      <c r="D1912">
        <v>13</v>
      </c>
      <c r="E1912">
        <v>4</v>
      </c>
      <c r="F1912">
        <v>0.6</v>
      </c>
      <c r="G1912">
        <v>0</v>
      </c>
      <c r="H1912">
        <v>0</v>
      </c>
      <c r="I1912">
        <v>0</v>
      </c>
      <c r="J1912">
        <v>1</v>
      </c>
      <c r="K1912">
        <v>0</v>
      </c>
      <c r="L1912">
        <v>1</v>
      </c>
      <c r="M1912">
        <v>0</v>
      </c>
      <c r="N1912">
        <v>0</v>
      </c>
      <c r="O1912">
        <f t="shared" si="147"/>
        <v>-6.3345647177156348</v>
      </c>
      <c r="P1912">
        <f t="shared" si="148"/>
        <v>1.7739178255738312E-3</v>
      </c>
      <c r="Q1912">
        <f t="shared" si="149"/>
        <v>1.7707766133742574E-3</v>
      </c>
      <c r="R1912">
        <f t="shared" si="150"/>
        <v>-1.7723462915881327E-3</v>
      </c>
      <c r="S1912">
        <f t="shared" si="151"/>
        <v>0</v>
      </c>
    </row>
    <row r="1913" spans="1:19" x14ac:dyDescent="0.25">
      <c r="A1913">
        <v>1</v>
      </c>
      <c r="B1913">
        <v>44</v>
      </c>
      <c r="C1913">
        <v>20</v>
      </c>
      <c r="D1913">
        <v>105</v>
      </c>
      <c r="E1913">
        <v>1</v>
      </c>
      <c r="F1913">
        <v>4.7</v>
      </c>
      <c r="G1913">
        <v>0</v>
      </c>
      <c r="H1913">
        <v>0</v>
      </c>
      <c r="I1913">
        <v>0</v>
      </c>
      <c r="J1913">
        <v>0</v>
      </c>
      <c r="K1913">
        <v>1</v>
      </c>
      <c r="L1913">
        <v>0</v>
      </c>
      <c r="M1913">
        <v>0</v>
      </c>
      <c r="N1913">
        <v>0</v>
      </c>
      <c r="O1913">
        <f t="shared" si="147"/>
        <v>-6.351375442215029</v>
      </c>
      <c r="P1913">
        <f t="shared" si="148"/>
        <v>1.7443462380378194E-3</v>
      </c>
      <c r="Q1913">
        <f t="shared" si="149"/>
        <v>1.7413087925961922E-3</v>
      </c>
      <c r="R1913">
        <f t="shared" si="150"/>
        <v>-1.74282663302692E-3</v>
      </c>
      <c r="S1913">
        <f t="shared" si="151"/>
        <v>0</v>
      </c>
    </row>
    <row r="1914" spans="1:19" x14ac:dyDescent="0.25">
      <c r="A1914">
        <v>1</v>
      </c>
      <c r="B1914">
        <v>27</v>
      </c>
      <c r="C1914">
        <v>3</v>
      </c>
      <c r="D1914">
        <v>104</v>
      </c>
      <c r="E1914">
        <v>2</v>
      </c>
      <c r="F1914">
        <v>2.5</v>
      </c>
      <c r="G1914">
        <v>184</v>
      </c>
      <c r="H1914">
        <v>1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f t="shared" si="147"/>
        <v>-6.3519793623483087</v>
      </c>
      <c r="P1914">
        <f t="shared" si="148"/>
        <v>1.7432931102597997E-3</v>
      </c>
      <c r="Q1914">
        <f t="shared" si="149"/>
        <v>1.7402593281629476E-3</v>
      </c>
      <c r="R1914">
        <f t="shared" si="150"/>
        <v>-1.7417753385169494E-3</v>
      </c>
      <c r="S1914">
        <f t="shared" si="151"/>
        <v>0</v>
      </c>
    </row>
    <row r="1915" spans="1:19" x14ac:dyDescent="0.25">
      <c r="A1915">
        <v>1</v>
      </c>
      <c r="B1915">
        <v>39</v>
      </c>
      <c r="C1915">
        <v>15</v>
      </c>
      <c r="D1915">
        <v>89</v>
      </c>
      <c r="E1915">
        <v>2</v>
      </c>
      <c r="F1915">
        <v>1.9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f t="shared" si="147"/>
        <v>-6.3534970679884148</v>
      </c>
      <c r="P1915">
        <f t="shared" si="148"/>
        <v>1.7406493112358291E-3</v>
      </c>
      <c r="Q1915">
        <f t="shared" si="149"/>
        <v>1.7376247159707884E-3</v>
      </c>
      <c r="R1915">
        <f t="shared" si="150"/>
        <v>-1.7391361369062861E-3</v>
      </c>
      <c r="S1915">
        <f t="shared" si="151"/>
        <v>0</v>
      </c>
    </row>
    <row r="1916" spans="1:19" x14ac:dyDescent="0.25">
      <c r="A1916">
        <v>1</v>
      </c>
      <c r="B1916">
        <v>63</v>
      </c>
      <c r="C1916">
        <v>38</v>
      </c>
      <c r="D1916">
        <v>103</v>
      </c>
      <c r="E1916">
        <v>1</v>
      </c>
      <c r="F1916">
        <v>2.5</v>
      </c>
      <c r="G1916">
        <v>0</v>
      </c>
      <c r="H1916">
        <v>0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0</v>
      </c>
      <c r="O1916">
        <f t="shared" si="147"/>
        <v>-6.3582988054862843</v>
      </c>
      <c r="P1916">
        <f t="shared" si="148"/>
        <v>1.7323112048871353E-3</v>
      </c>
      <c r="Q1916">
        <f t="shared" si="149"/>
        <v>1.7293154922830686E-3</v>
      </c>
      <c r="R1916">
        <f t="shared" si="150"/>
        <v>-1.7308124844157139E-3</v>
      </c>
      <c r="S1916">
        <f t="shared" si="151"/>
        <v>0</v>
      </c>
    </row>
    <row r="1917" spans="1:19" x14ac:dyDescent="0.25">
      <c r="A1917">
        <v>1</v>
      </c>
      <c r="B1917">
        <v>30</v>
      </c>
      <c r="C1917">
        <v>6</v>
      </c>
      <c r="D1917">
        <v>41</v>
      </c>
      <c r="E1917">
        <v>1</v>
      </c>
      <c r="F1917">
        <v>2.4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v>1</v>
      </c>
      <c r="M1917">
        <v>0</v>
      </c>
      <c r="N1917">
        <v>0</v>
      </c>
      <c r="O1917">
        <f t="shared" si="147"/>
        <v>-6.35886765045068</v>
      </c>
      <c r="P1917">
        <f t="shared" si="148"/>
        <v>1.7313260686029409E-3</v>
      </c>
      <c r="Q1917">
        <f t="shared" si="149"/>
        <v>1.7283337593102005E-3</v>
      </c>
      <c r="R1917">
        <f t="shared" si="150"/>
        <v>-1.7298290512594509E-3</v>
      </c>
      <c r="S1917">
        <f t="shared" si="151"/>
        <v>0</v>
      </c>
    </row>
    <row r="1918" spans="1:19" x14ac:dyDescent="0.25">
      <c r="A1918">
        <v>1</v>
      </c>
      <c r="B1918">
        <v>56</v>
      </c>
      <c r="C1918">
        <v>30</v>
      </c>
      <c r="D1918">
        <v>32</v>
      </c>
      <c r="E1918">
        <v>2</v>
      </c>
      <c r="F1918">
        <v>0.4</v>
      </c>
      <c r="G1918">
        <v>0</v>
      </c>
      <c r="H1918">
        <v>0</v>
      </c>
      <c r="I1918">
        <v>0</v>
      </c>
      <c r="J1918">
        <v>1</v>
      </c>
      <c r="K1918">
        <v>0</v>
      </c>
      <c r="L1918">
        <v>0</v>
      </c>
      <c r="M1918">
        <v>1</v>
      </c>
      <c r="N1918">
        <v>0</v>
      </c>
      <c r="O1918">
        <f t="shared" si="147"/>
        <v>-6.3656477833349578</v>
      </c>
      <c r="P1918">
        <f t="shared" si="148"/>
        <v>1.7196271527107336E-3</v>
      </c>
      <c r="Q1918">
        <f t="shared" si="149"/>
        <v>1.7166751115764841E-3</v>
      </c>
      <c r="R1918">
        <f t="shared" si="150"/>
        <v>-1.7181502868019588E-3</v>
      </c>
      <c r="S1918">
        <f t="shared" si="151"/>
        <v>0</v>
      </c>
    </row>
    <row r="1919" spans="1:19" x14ac:dyDescent="0.25">
      <c r="A1919">
        <v>1</v>
      </c>
      <c r="B1919">
        <v>41</v>
      </c>
      <c r="C1919">
        <v>17</v>
      </c>
      <c r="D1919">
        <v>78</v>
      </c>
      <c r="E1919">
        <v>4</v>
      </c>
      <c r="F1919">
        <v>0.8</v>
      </c>
      <c r="G1919">
        <v>78</v>
      </c>
      <c r="H1919">
        <v>0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f t="shared" si="147"/>
        <v>-6.3662359266336583</v>
      </c>
      <c r="P1919">
        <f t="shared" si="148"/>
        <v>1.7186160628866014E-3</v>
      </c>
      <c r="Q1919">
        <f t="shared" si="149"/>
        <v>1.7156674891811224E-3</v>
      </c>
      <c r="R1919">
        <f t="shared" si="150"/>
        <v>-1.7171409321812274E-3</v>
      </c>
      <c r="S1919">
        <f t="shared" si="151"/>
        <v>0</v>
      </c>
    </row>
    <row r="1920" spans="1:19" x14ac:dyDescent="0.25">
      <c r="A1920">
        <v>1</v>
      </c>
      <c r="B1920">
        <v>48</v>
      </c>
      <c r="C1920">
        <v>22</v>
      </c>
      <c r="D1920">
        <v>85</v>
      </c>
      <c r="E1920">
        <v>3</v>
      </c>
      <c r="F1920">
        <v>1.1000000000000001</v>
      </c>
      <c r="G1920">
        <v>203</v>
      </c>
      <c r="H1920">
        <v>0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f t="shared" si="147"/>
        <v>-6.3664116319157804</v>
      </c>
      <c r="P1920">
        <f t="shared" si="148"/>
        <v>1.7183141194937138E-3</v>
      </c>
      <c r="Q1920">
        <f t="shared" si="149"/>
        <v>1.7153665808776841E-3</v>
      </c>
      <c r="R1920">
        <f t="shared" si="150"/>
        <v>-1.7168395067773156E-3</v>
      </c>
      <c r="S1920">
        <f t="shared" si="151"/>
        <v>0</v>
      </c>
    </row>
    <row r="1921" spans="1:19" x14ac:dyDescent="0.25">
      <c r="A1921">
        <v>1</v>
      </c>
      <c r="B1921">
        <v>27</v>
      </c>
      <c r="C1921">
        <v>0</v>
      </c>
      <c r="D1921">
        <v>30</v>
      </c>
      <c r="E1921">
        <v>4</v>
      </c>
      <c r="F1921">
        <v>1</v>
      </c>
      <c r="G1921">
        <v>0</v>
      </c>
      <c r="H1921">
        <v>0</v>
      </c>
      <c r="I1921">
        <v>0</v>
      </c>
      <c r="J1921">
        <v>1</v>
      </c>
      <c r="K1921">
        <v>1</v>
      </c>
      <c r="L1921">
        <v>0</v>
      </c>
      <c r="M1921">
        <v>1</v>
      </c>
      <c r="N1921">
        <v>0</v>
      </c>
      <c r="O1921">
        <f t="shared" si="147"/>
        <v>-6.3667909819500546</v>
      </c>
      <c r="P1921">
        <f t="shared" si="148"/>
        <v>1.7176624005961986E-3</v>
      </c>
      <c r="Q1921">
        <f t="shared" si="149"/>
        <v>1.7147170955135755E-3</v>
      </c>
      <c r="R1921">
        <f t="shared" si="150"/>
        <v>-1.7161889056050393E-3</v>
      </c>
      <c r="S1921">
        <f t="shared" si="151"/>
        <v>0</v>
      </c>
    </row>
    <row r="1922" spans="1:19" x14ac:dyDescent="0.25">
      <c r="A1922">
        <v>1</v>
      </c>
      <c r="B1922">
        <v>62</v>
      </c>
      <c r="C1922">
        <v>37</v>
      </c>
      <c r="D1922">
        <v>38</v>
      </c>
      <c r="E1922">
        <v>1</v>
      </c>
      <c r="F1922">
        <v>1.1000000000000001</v>
      </c>
      <c r="G1922">
        <v>0</v>
      </c>
      <c r="H1922">
        <v>0</v>
      </c>
      <c r="I1922">
        <v>0</v>
      </c>
      <c r="J1922">
        <v>1</v>
      </c>
      <c r="K1922">
        <v>0</v>
      </c>
      <c r="L1922">
        <v>0</v>
      </c>
      <c r="M1922">
        <v>1</v>
      </c>
      <c r="N1922">
        <v>0</v>
      </c>
      <c r="O1922">
        <f t="shared" si="147"/>
        <v>-6.3686204961045734</v>
      </c>
      <c r="P1922">
        <f t="shared" si="148"/>
        <v>1.7145227857822169E-3</v>
      </c>
      <c r="Q1922">
        <f t="shared" si="149"/>
        <v>1.7115882287641242E-3</v>
      </c>
      <c r="R1922">
        <f t="shared" si="150"/>
        <v>-1.7130546694305217E-3</v>
      </c>
      <c r="S1922">
        <f t="shared" si="151"/>
        <v>0</v>
      </c>
    </row>
    <row r="1923" spans="1:19" x14ac:dyDescent="0.25">
      <c r="A1923">
        <v>1</v>
      </c>
      <c r="B1923">
        <v>45</v>
      </c>
      <c r="C1923">
        <v>21</v>
      </c>
      <c r="D1923">
        <v>69</v>
      </c>
      <c r="E1923">
        <v>4</v>
      </c>
      <c r="F1923">
        <v>1.9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f t="shared" si="147"/>
        <v>-6.3697087456673751</v>
      </c>
      <c r="P1923">
        <f t="shared" si="148"/>
        <v>1.7126579719856148E-3</v>
      </c>
      <c r="Q1923">
        <f t="shared" si="149"/>
        <v>1.709729789631461E-3</v>
      </c>
      <c r="R1923">
        <f t="shared" si="150"/>
        <v>-1.7111930456944094E-3</v>
      </c>
      <c r="S1923">
        <f t="shared" si="151"/>
        <v>0</v>
      </c>
    </row>
    <row r="1924" spans="1:19" x14ac:dyDescent="0.25">
      <c r="A1924">
        <v>1</v>
      </c>
      <c r="B1924">
        <v>45</v>
      </c>
      <c r="C1924">
        <v>20</v>
      </c>
      <c r="D1924">
        <v>42</v>
      </c>
      <c r="E1924">
        <v>1</v>
      </c>
      <c r="F1924">
        <v>0.3</v>
      </c>
      <c r="G1924">
        <v>0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1</v>
      </c>
      <c r="N1924">
        <v>0</v>
      </c>
      <c r="O1924">
        <f t="shared" si="147"/>
        <v>-6.3698259239042061</v>
      </c>
      <c r="P1924">
        <f t="shared" si="148"/>
        <v>1.7124572975017337E-3</v>
      </c>
      <c r="Q1924">
        <f t="shared" si="149"/>
        <v>1.7095298007191954E-3</v>
      </c>
      <c r="R1924">
        <f t="shared" si="150"/>
        <v>-1.7109927142895513E-3</v>
      </c>
      <c r="S1924">
        <f t="shared" si="151"/>
        <v>0</v>
      </c>
    </row>
    <row r="1925" spans="1:19" x14ac:dyDescent="0.25">
      <c r="A1925">
        <v>1</v>
      </c>
      <c r="B1925">
        <v>66</v>
      </c>
      <c r="C1925">
        <v>41</v>
      </c>
      <c r="D1925">
        <v>25</v>
      </c>
      <c r="E1925">
        <v>4</v>
      </c>
      <c r="F1925">
        <v>0.6</v>
      </c>
      <c r="G1925">
        <v>0</v>
      </c>
      <c r="H1925">
        <v>0</v>
      </c>
      <c r="I1925">
        <v>0</v>
      </c>
      <c r="J1925">
        <v>1</v>
      </c>
      <c r="K1925">
        <v>1</v>
      </c>
      <c r="L1925">
        <v>1</v>
      </c>
      <c r="M1925">
        <v>0</v>
      </c>
      <c r="N1925">
        <v>0</v>
      </c>
      <c r="O1925">
        <f t="shared" si="147"/>
        <v>-6.3702062085147251</v>
      </c>
      <c r="P1925">
        <f t="shared" si="148"/>
        <v>1.7118062001543202E-3</v>
      </c>
      <c r="Q1925">
        <f t="shared" si="149"/>
        <v>1.7088809271878344E-3</v>
      </c>
      <c r="R1925">
        <f t="shared" si="150"/>
        <v>-1.7103427298012269E-3</v>
      </c>
      <c r="S1925">
        <f t="shared" si="151"/>
        <v>0</v>
      </c>
    </row>
    <row r="1926" spans="1:19" x14ac:dyDescent="0.25">
      <c r="A1926">
        <v>1</v>
      </c>
      <c r="B1926">
        <v>27</v>
      </c>
      <c r="C1926">
        <v>2</v>
      </c>
      <c r="D1926">
        <v>101</v>
      </c>
      <c r="E1926">
        <v>1</v>
      </c>
      <c r="F1926">
        <v>1.9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f t="shared" si="147"/>
        <v>-6.3707930171284657</v>
      </c>
      <c r="P1926">
        <f t="shared" si="148"/>
        <v>1.7108019921987703E-3</v>
      </c>
      <c r="Q1926">
        <f t="shared" si="149"/>
        <v>1.7078801474400931E-3</v>
      </c>
      <c r="R1926">
        <f t="shared" si="150"/>
        <v>-1.7093402374150058E-3</v>
      </c>
      <c r="S1926">
        <f t="shared" si="151"/>
        <v>0</v>
      </c>
    </row>
    <row r="1927" spans="1:19" x14ac:dyDescent="0.25">
      <c r="A1927">
        <v>1</v>
      </c>
      <c r="B1927">
        <v>32</v>
      </c>
      <c r="C1927">
        <v>7</v>
      </c>
      <c r="D1927">
        <v>125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1</v>
      </c>
      <c r="L1927">
        <v>0</v>
      </c>
      <c r="M1927">
        <v>0</v>
      </c>
      <c r="N1927">
        <v>0</v>
      </c>
      <c r="O1927">
        <f t="shared" si="147"/>
        <v>-6.3759069172599334</v>
      </c>
      <c r="P1927">
        <f t="shared" si="148"/>
        <v>1.702075454006363E-3</v>
      </c>
      <c r="Q1927">
        <f t="shared" si="149"/>
        <v>1.6991833157926949E-3</v>
      </c>
      <c r="R1927">
        <f t="shared" si="150"/>
        <v>-1.7006285651574324E-3</v>
      </c>
      <c r="S1927">
        <f t="shared" si="151"/>
        <v>0</v>
      </c>
    </row>
    <row r="1928" spans="1:19" x14ac:dyDescent="0.25">
      <c r="A1928">
        <v>1</v>
      </c>
      <c r="B1928">
        <v>35</v>
      </c>
      <c r="C1928">
        <v>11</v>
      </c>
      <c r="D1928">
        <v>40</v>
      </c>
      <c r="E1928">
        <v>1</v>
      </c>
      <c r="F1928">
        <v>2.4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1</v>
      </c>
      <c r="M1928">
        <v>0</v>
      </c>
      <c r="N1928">
        <v>0</v>
      </c>
      <c r="O1928">
        <f t="shared" si="147"/>
        <v>-6.3767858702837756</v>
      </c>
      <c r="P1928">
        <f t="shared" si="148"/>
        <v>1.7005800669230287E-3</v>
      </c>
      <c r="Q1928">
        <f t="shared" si="149"/>
        <v>1.6976930040406026E-3</v>
      </c>
      <c r="R1928">
        <f t="shared" si="150"/>
        <v>-1.6991357178966714E-3</v>
      </c>
      <c r="S1928">
        <f t="shared" si="151"/>
        <v>0</v>
      </c>
    </row>
    <row r="1929" spans="1:19" x14ac:dyDescent="0.25">
      <c r="A1929">
        <v>1</v>
      </c>
      <c r="B1929">
        <v>59</v>
      </c>
      <c r="C1929">
        <v>34</v>
      </c>
      <c r="D1929">
        <v>103</v>
      </c>
      <c r="E1929">
        <v>1</v>
      </c>
      <c r="F1929">
        <v>2.6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f t="shared" si="147"/>
        <v>-6.3808493584714867</v>
      </c>
      <c r="P1929">
        <f t="shared" si="148"/>
        <v>1.6936838008459248E-3</v>
      </c>
      <c r="Q1929">
        <f t="shared" si="149"/>
        <v>1.6908200862556888E-3</v>
      </c>
      <c r="R1929">
        <f t="shared" si="150"/>
        <v>-1.6922511358634681E-3</v>
      </c>
      <c r="S1929">
        <f t="shared" si="151"/>
        <v>0</v>
      </c>
    </row>
    <row r="1930" spans="1:19" x14ac:dyDescent="0.25">
      <c r="A1930">
        <v>1</v>
      </c>
      <c r="B1930">
        <v>59</v>
      </c>
      <c r="C1930">
        <v>33</v>
      </c>
      <c r="D1930">
        <v>42</v>
      </c>
      <c r="E1930">
        <v>1</v>
      </c>
      <c r="F1930">
        <v>0.8</v>
      </c>
      <c r="G1930">
        <v>0</v>
      </c>
      <c r="H1930">
        <v>0</v>
      </c>
      <c r="I1930">
        <v>0</v>
      </c>
      <c r="J1930">
        <v>1</v>
      </c>
      <c r="K1930">
        <v>0</v>
      </c>
      <c r="L1930">
        <v>1</v>
      </c>
      <c r="M1930">
        <v>0</v>
      </c>
      <c r="N1930">
        <v>0</v>
      </c>
      <c r="O1930">
        <f t="shared" si="147"/>
        <v>-6.3821014309884259</v>
      </c>
      <c r="P1930">
        <f t="shared" si="148"/>
        <v>1.6915645129344401E-3</v>
      </c>
      <c r="Q1930">
        <f t="shared" si="149"/>
        <v>1.6887079544859215E-3</v>
      </c>
      <c r="R1930">
        <f t="shared" si="150"/>
        <v>-1.6901354290485089E-3</v>
      </c>
      <c r="S1930">
        <f t="shared" si="151"/>
        <v>0</v>
      </c>
    </row>
    <row r="1931" spans="1:19" x14ac:dyDescent="0.25">
      <c r="A1931">
        <v>1</v>
      </c>
      <c r="B1931">
        <v>55</v>
      </c>
      <c r="C1931">
        <v>25</v>
      </c>
      <c r="D1931">
        <v>35</v>
      </c>
      <c r="E1931">
        <v>3</v>
      </c>
      <c r="F1931">
        <v>1</v>
      </c>
      <c r="G1931">
        <v>144</v>
      </c>
      <c r="H1931">
        <v>0</v>
      </c>
      <c r="I1931">
        <v>0</v>
      </c>
      <c r="J1931">
        <v>1</v>
      </c>
      <c r="K1931">
        <v>1</v>
      </c>
      <c r="L1931">
        <v>0</v>
      </c>
      <c r="M1931">
        <v>1</v>
      </c>
      <c r="N1931">
        <v>0</v>
      </c>
      <c r="O1931">
        <f t="shared" si="147"/>
        <v>-6.3846838375682013</v>
      </c>
      <c r="P1931">
        <f t="shared" si="148"/>
        <v>1.6872018411268046E-3</v>
      </c>
      <c r="Q1931">
        <f t="shared" si="149"/>
        <v>1.6843599858575456E-3</v>
      </c>
      <c r="R1931">
        <f t="shared" si="150"/>
        <v>-1.685780115035108E-3</v>
      </c>
      <c r="S1931">
        <f t="shared" si="151"/>
        <v>0</v>
      </c>
    </row>
    <row r="1932" spans="1:19" x14ac:dyDescent="0.25">
      <c r="A1932">
        <v>1</v>
      </c>
      <c r="B1932">
        <v>61</v>
      </c>
      <c r="C1932">
        <v>35</v>
      </c>
      <c r="D1932">
        <v>28</v>
      </c>
      <c r="E1932">
        <v>2</v>
      </c>
      <c r="F1932">
        <v>0.2</v>
      </c>
      <c r="G1932">
        <v>135</v>
      </c>
      <c r="H1932">
        <v>0</v>
      </c>
      <c r="I1932">
        <v>0</v>
      </c>
      <c r="J1932">
        <v>1</v>
      </c>
      <c r="K1932">
        <v>0</v>
      </c>
      <c r="L1932">
        <v>0</v>
      </c>
      <c r="M1932">
        <v>1</v>
      </c>
      <c r="N1932">
        <v>0</v>
      </c>
      <c r="O1932">
        <f t="shared" si="147"/>
        <v>-6.3858126273500568</v>
      </c>
      <c r="P1932">
        <f t="shared" si="148"/>
        <v>1.6852984194122103E-3</v>
      </c>
      <c r="Q1932">
        <f t="shared" si="149"/>
        <v>1.6824629672328132E-3</v>
      </c>
      <c r="R1932">
        <f t="shared" si="150"/>
        <v>-1.6838798975624646E-3</v>
      </c>
      <c r="S1932">
        <f t="shared" si="151"/>
        <v>0</v>
      </c>
    </row>
    <row r="1933" spans="1:19" x14ac:dyDescent="0.25">
      <c r="A1933">
        <v>1</v>
      </c>
      <c r="B1933">
        <v>43</v>
      </c>
      <c r="C1933">
        <v>18</v>
      </c>
      <c r="D1933">
        <v>42</v>
      </c>
      <c r="E1933">
        <v>1</v>
      </c>
      <c r="F1933">
        <v>0.3</v>
      </c>
      <c r="G1933">
        <v>0</v>
      </c>
      <c r="H1933">
        <v>0</v>
      </c>
      <c r="I1933">
        <v>0</v>
      </c>
      <c r="J1933">
        <v>1</v>
      </c>
      <c r="K1933">
        <v>0</v>
      </c>
      <c r="L1933">
        <v>0</v>
      </c>
      <c r="M1933">
        <v>1</v>
      </c>
      <c r="N1933">
        <v>0</v>
      </c>
      <c r="O1933">
        <f t="shared" si="147"/>
        <v>-6.3872936984568698</v>
      </c>
      <c r="P1933">
        <f t="shared" si="148"/>
        <v>1.6828042201160512E-3</v>
      </c>
      <c r="Q1933">
        <f t="shared" si="149"/>
        <v>1.6799771474825692E-3</v>
      </c>
      <c r="R1933">
        <f t="shared" si="150"/>
        <v>-1.6813898915641718E-3</v>
      </c>
      <c r="S1933">
        <f t="shared" si="151"/>
        <v>0</v>
      </c>
    </row>
    <row r="1934" spans="1:19" x14ac:dyDescent="0.25">
      <c r="A1934">
        <v>1</v>
      </c>
      <c r="B1934">
        <v>34</v>
      </c>
      <c r="C1934">
        <v>10</v>
      </c>
      <c r="D1934">
        <v>22</v>
      </c>
      <c r="E1934">
        <v>3</v>
      </c>
      <c r="F1934">
        <v>0.9</v>
      </c>
      <c r="G1934">
        <v>0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1</v>
      </c>
      <c r="N1934">
        <v>0</v>
      </c>
      <c r="O1934">
        <f t="shared" si="147"/>
        <v>-6.3902315936380019</v>
      </c>
      <c r="P1934">
        <f t="shared" si="148"/>
        <v>1.6778675729337443E-3</v>
      </c>
      <c r="Q1934">
        <f t="shared" si="149"/>
        <v>1.6750570490283655E-3</v>
      </c>
      <c r="R1934">
        <f t="shared" si="150"/>
        <v>-1.6764615256919361E-3</v>
      </c>
      <c r="S1934">
        <f t="shared" si="151"/>
        <v>0</v>
      </c>
    </row>
    <row r="1935" spans="1:19" x14ac:dyDescent="0.25">
      <c r="A1935">
        <v>1</v>
      </c>
      <c r="B1935">
        <v>33</v>
      </c>
      <c r="C1935">
        <v>7</v>
      </c>
      <c r="D1935">
        <v>32</v>
      </c>
      <c r="E1935">
        <v>1</v>
      </c>
      <c r="F1935">
        <v>0.6</v>
      </c>
      <c r="G1935">
        <v>152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1</v>
      </c>
      <c r="N1935">
        <v>0</v>
      </c>
      <c r="O1935">
        <f t="shared" si="147"/>
        <v>-6.3905261798898101</v>
      </c>
      <c r="P1935">
        <f t="shared" si="148"/>
        <v>1.6773733690108178E-3</v>
      </c>
      <c r="Q1935">
        <f t="shared" si="149"/>
        <v>1.6745644991153108E-3</v>
      </c>
      <c r="R1935">
        <f t="shared" si="150"/>
        <v>-1.6759681494670409E-3</v>
      </c>
      <c r="S1935">
        <f t="shared" si="151"/>
        <v>0</v>
      </c>
    </row>
    <row r="1936" spans="1:19" x14ac:dyDescent="0.25">
      <c r="A1936">
        <v>1</v>
      </c>
      <c r="B1936">
        <v>27</v>
      </c>
      <c r="C1936">
        <v>3</v>
      </c>
      <c r="D1936">
        <v>110</v>
      </c>
      <c r="E1936">
        <v>2</v>
      </c>
      <c r="F1936">
        <v>0.2</v>
      </c>
      <c r="G1936">
        <v>294</v>
      </c>
      <c r="H1936">
        <v>1</v>
      </c>
      <c r="I1936">
        <v>0</v>
      </c>
      <c r="J1936">
        <v>0</v>
      </c>
      <c r="K1936">
        <v>1</v>
      </c>
      <c r="L1936">
        <v>0</v>
      </c>
      <c r="M1936">
        <v>0</v>
      </c>
      <c r="N1936">
        <v>0</v>
      </c>
      <c r="O1936">
        <f t="shared" si="147"/>
        <v>-6.3911584782415582</v>
      </c>
      <c r="P1936">
        <f t="shared" si="148"/>
        <v>1.676313103831613E-3</v>
      </c>
      <c r="Q1936">
        <f t="shared" si="149"/>
        <v>1.6735077808092784E-3</v>
      </c>
      <c r="R1936">
        <f t="shared" si="150"/>
        <v>-1.6749096592101275E-3</v>
      </c>
      <c r="S1936">
        <f t="shared" si="151"/>
        <v>0</v>
      </c>
    </row>
    <row r="1937" spans="1:19" x14ac:dyDescent="0.25">
      <c r="A1937">
        <v>1</v>
      </c>
      <c r="B1937">
        <v>51</v>
      </c>
      <c r="C1937">
        <v>25</v>
      </c>
      <c r="D1937">
        <v>85</v>
      </c>
      <c r="E1937">
        <v>4</v>
      </c>
      <c r="F1937">
        <v>4.9000000000000004</v>
      </c>
      <c r="G1937">
        <v>0</v>
      </c>
      <c r="H1937">
        <v>0</v>
      </c>
      <c r="I1937">
        <v>0</v>
      </c>
      <c r="J1937">
        <v>1</v>
      </c>
      <c r="K1937">
        <v>1</v>
      </c>
      <c r="L1937">
        <v>0</v>
      </c>
      <c r="M1937">
        <v>0</v>
      </c>
      <c r="N1937">
        <v>0</v>
      </c>
      <c r="O1937">
        <f t="shared" si="147"/>
        <v>-6.3918694281984747</v>
      </c>
      <c r="P1937">
        <f t="shared" si="148"/>
        <v>1.6751217526483825E-3</v>
      </c>
      <c r="Q1937">
        <f t="shared" si="149"/>
        <v>1.6723204123482603E-3</v>
      </c>
      <c r="R1937">
        <f t="shared" si="150"/>
        <v>-1.673720301054995E-3</v>
      </c>
      <c r="S1937">
        <f t="shared" si="151"/>
        <v>0</v>
      </c>
    </row>
    <row r="1938" spans="1:19" x14ac:dyDescent="0.25">
      <c r="A1938">
        <v>1</v>
      </c>
      <c r="B1938">
        <v>27</v>
      </c>
      <c r="C1938">
        <v>3</v>
      </c>
      <c r="D1938">
        <v>75</v>
      </c>
      <c r="E1938">
        <v>4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f t="shared" si="147"/>
        <v>-6.3927077056352193</v>
      </c>
      <c r="P1938">
        <f t="shared" si="148"/>
        <v>1.6737181242765294E-3</v>
      </c>
      <c r="Q1938">
        <f t="shared" si="149"/>
        <v>1.6709214727233894E-3</v>
      </c>
      <c r="R1938">
        <f t="shared" si="150"/>
        <v>-1.6723190190177869E-3</v>
      </c>
      <c r="S1938">
        <f t="shared" si="151"/>
        <v>0</v>
      </c>
    </row>
    <row r="1939" spans="1:19" x14ac:dyDescent="0.25">
      <c r="A1939">
        <v>1</v>
      </c>
      <c r="B1939">
        <v>35</v>
      </c>
      <c r="C1939">
        <v>11</v>
      </c>
      <c r="D1939">
        <v>25</v>
      </c>
      <c r="E1939">
        <v>2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f t="shared" si="147"/>
        <v>-6.3930105782517597</v>
      </c>
      <c r="P1939">
        <f t="shared" si="148"/>
        <v>1.6732112776477355E-3</v>
      </c>
      <c r="Q1939">
        <f t="shared" si="149"/>
        <v>1.6704163182257137E-3</v>
      </c>
      <c r="R1939">
        <f t="shared" si="150"/>
        <v>-1.67181301916189E-3</v>
      </c>
      <c r="S1939">
        <f t="shared" si="151"/>
        <v>0</v>
      </c>
    </row>
    <row r="1940" spans="1:19" x14ac:dyDescent="0.25">
      <c r="A1940">
        <v>1</v>
      </c>
      <c r="B1940">
        <v>48</v>
      </c>
      <c r="C1940">
        <v>24</v>
      </c>
      <c r="D1940">
        <v>84</v>
      </c>
      <c r="E1940">
        <v>3</v>
      </c>
      <c r="F1940">
        <v>0.7</v>
      </c>
      <c r="G1940">
        <v>166</v>
      </c>
      <c r="H1940">
        <v>0</v>
      </c>
      <c r="I1940">
        <v>0</v>
      </c>
      <c r="J1940">
        <v>1</v>
      </c>
      <c r="K1940">
        <v>0</v>
      </c>
      <c r="L1940">
        <v>0</v>
      </c>
      <c r="M1940">
        <v>0</v>
      </c>
      <c r="N1940">
        <v>0</v>
      </c>
      <c r="O1940">
        <f t="shared" si="147"/>
        <v>-6.3944068535668839</v>
      </c>
      <c r="P1940">
        <f t="shared" si="148"/>
        <v>1.6708766443185093E-3</v>
      </c>
      <c r="Q1940">
        <f t="shared" si="149"/>
        <v>1.6680894725781448E-3</v>
      </c>
      <c r="R1940">
        <f t="shared" si="150"/>
        <v>-1.6694822829260746E-3</v>
      </c>
      <c r="S1940">
        <f t="shared" si="151"/>
        <v>0</v>
      </c>
    </row>
    <row r="1941" spans="1:19" x14ac:dyDescent="0.25">
      <c r="A1941">
        <v>1</v>
      </c>
      <c r="B1941">
        <v>63</v>
      </c>
      <c r="C1941">
        <v>38</v>
      </c>
      <c r="D1941">
        <v>83</v>
      </c>
      <c r="E1941">
        <v>2</v>
      </c>
      <c r="F1941">
        <v>3.4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f t="shared" ref="O1941:O2004" si="152">SUMPRODUCT($A$19:$M$19,A1941:M1941)</f>
        <v>-6.3976068837651399</v>
      </c>
      <c r="P1941">
        <f t="shared" ref="P1941:P2004" si="153">EXP(O1941)</f>
        <v>1.6655383345308365E-3</v>
      </c>
      <c r="Q1941">
        <f t="shared" ref="Q1941:Q2004" si="154">P1941/(P1941+1)</f>
        <v>1.6627689291378906E-3</v>
      </c>
      <c r="R1941">
        <f t="shared" ref="R1941:R2004" si="155">N1941*LN(Q1941) + (1-N1941)*LN(1-Q1941)</f>
        <v>-6.3992710366288552</v>
      </c>
      <c r="S1941">
        <f t="shared" ref="S1941:S2004" si="156">IF(Q1941&gt;=$S$19,1,0)</f>
        <v>0</v>
      </c>
    </row>
    <row r="1942" spans="1:19" x14ac:dyDescent="0.25">
      <c r="A1942">
        <v>1</v>
      </c>
      <c r="B1942">
        <v>51</v>
      </c>
      <c r="C1942">
        <v>25</v>
      </c>
      <c r="D1942">
        <v>32</v>
      </c>
      <c r="E1942">
        <v>2</v>
      </c>
      <c r="F1942">
        <v>0.4</v>
      </c>
      <c r="G1942">
        <v>0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1</v>
      </c>
      <c r="N1942">
        <v>0</v>
      </c>
      <c r="O1942">
        <f t="shared" si="152"/>
        <v>-6.4093172197166206</v>
      </c>
      <c r="P1942">
        <f t="shared" si="153"/>
        <v>1.6461480758996436E-3</v>
      </c>
      <c r="Q1942">
        <f t="shared" si="154"/>
        <v>1.6434427258186859E-3</v>
      </c>
      <c r="R1942">
        <f t="shared" si="155"/>
        <v>-1.6447946592350517E-3</v>
      </c>
      <c r="S1942">
        <f t="shared" si="156"/>
        <v>0</v>
      </c>
    </row>
    <row r="1943" spans="1:19" x14ac:dyDescent="0.25">
      <c r="A1943">
        <v>1</v>
      </c>
      <c r="B1943">
        <v>54</v>
      </c>
      <c r="C1943">
        <v>28</v>
      </c>
      <c r="D1943">
        <v>81</v>
      </c>
      <c r="E1943">
        <v>3</v>
      </c>
      <c r="F1943">
        <v>0.8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f t="shared" si="152"/>
        <v>-6.4098001342478979</v>
      </c>
      <c r="P1943">
        <f t="shared" si="153"/>
        <v>1.6453533189884333E-3</v>
      </c>
      <c r="Q1943">
        <f t="shared" si="154"/>
        <v>1.6426505784073126E-3</v>
      </c>
      <c r="R1943">
        <f t="shared" si="155"/>
        <v>-1.6440012081464534E-3</v>
      </c>
      <c r="S1943">
        <f t="shared" si="156"/>
        <v>0</v>
      </c>
    </row>
    <row r="1944" spans="1:19" x14ac:dyDescent="0.25">
      <c r="A1944">
        <v>1</v>
      </c>
      <c r="B1944">
        <v>29</v>
      </c>
      <c r="C1944">
        <v>4</v>
      </c>
      <c r="D1944">
        <v>22</v>
      </c>
      <c r="E1944">
        <v>2</v>
      </c>
      <c r="F1944">
        <v>0.9</v>
      </c>
      <c r="G1944">
        <v>110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1</v>
      </c>
      <c r="N1944">
        <v>0</v>
      </c>
      <c r="O1944">
        <f t="shared" si="152"/>
        <v>-6.4171312089108534</v>
      </c>
      <c r="P1944">
        <f t="shared" si="153"/>
        <v>1.6333352175850137E-3</v>
      </c>
      <c r="Q1944">
        <f t="shared" si="154"/>
        <v>1.6306717839319953E-3</v>
      </c>
      <c r="R1944">
        <f t="shared" si="155"/>
        <v>-1.6320027763033348E-3</v>
      </c>
      <c r="S1944">
        <f t="shared" si="156"/>
        <v>0</v>
      </c>
    </row>
    <row r="1945" spans="1:19" x14ac:dyDescent="0.25">
      <c r="A1945">
        <v>1</v>
      </c>
      <c r="B1945">
        <v>27</v>
      </c>
      <c r="C1945">
        <v>2</v>
      </c>
      <c r="D1945">
        <v>92</v>
      </c>
      <c r="E1945">
        <v>2</v>
      </c>
      <c r="F1945">
        <v>3.1</v>
      </c>
      <c r="G1945">
        <v>178</v>
      </c>
      <c r="H1945">
        <v>0</v>
      </c>
      <c r="I1945">
        <v>0</v>
      </c>
      <c r="J1945">
        <v>1</v>
      </c>
      <c r="K1945">
        <v>0</v>
      </c>
      <c r="L1945">
        <v>0</v>
      </c>
      <c r="M1945">
        <v>0</v>
      </c>
      <c r="N1945">
        <v>0</v>
      </c>
      <c r="O1945">
        <f t="shared" si="152"/>
        <v>-6.4209930540185818</v>
      </c>
      <c r="P1945">
        <f t="shared" si="153"/>
        <v>1.6270396939584663E-3</v>
      </c>
      <c r="Q1945">
        <f t="shared" si="154"/>
        <v>1.6243967359902737E-3</v>
      </c>
      <c r="R1945">
        <f t="shared" si="155"/>
        <v>-1.625717498857231E-3</v>
      </c>
      <c r="S1945">
        <f t="shared" si="156"/>
        <v>0</v>
      </c>
    </row>
    <row r="1946" spans="1:19" x14ac:dyDescent="0.25">
      <c r="A1946">
        <v>1</v>
      </c>
      <c r="B1946">
        <v>32</v>
      </c>
      <c r="C1946">
        <v>8</v>
      </c>
      <c r="D1946">
        <v>43</v>
      </c>
      <c r="E1946">
        <v>1</v>
      </c>
      <c r="F1946">
        <v>2.1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0</v>
      </c>
      <c r="M1946">
        <v>1</v>
      </c>
      <c r="N1946">
        <v>0</v>
      </c>
      <c r="O1946">
        <f t="shared" si="152"/>
        <v>-6.4216268776702234</v>
      </c>
      <c r="P1946">
        <f t="shared" si="153"/>
        <v>1.6260087644665363E-3</v>
      </c>
      <c r="Q1946">
        <f t="shared" si="154"/>
        <v>1.6233691519974237E-3</v>
      </c>
      <c r="R1946">
        <f t="shared" si="155"/>
        <v>-1.624688243474184E-3</v>
      </c>
      <c r="S1946">
        <f t="shared" si="156"/>
        <v>0</v>
      </c>
    </row>
    <row r="1947" spans="1:19" x14ac:dyDescent="0.25">
      <c r="A1947">
        <v>1</v>
      </c>
      <c r="B1947">
        <v>60</v>
      </c>
      <c r="C1947">
        <v>34</v>
      </c>
      <c r="D1947">
        <v>11</v>
      </c>
      <c r="E1947">
        <v>4</v>
      </c>
      <c r="F1947">
        <v>0.7</v>
      </c>
      <c r="G1947">
        <v>0</v>
      </c>
      <c r="H1947">
        <v>0</v>
      </c>
      <c r="I1947">
        <v>0</v>
      </c>
      <c r="J1947">
        <v>1</v>
      </c>
      <c r="K1947">
        <v>0</v>
      </c>
      <c r="L1947">
        <v>0</v>
      </c>
      <c r="M1947">
        <v>1</v>
      </c>
      <c r="N1947">
        <v>0</v>
      </c>
      <c r="O1947">
        <f t="shared" si="152"/>
        <v>-6.4237599034209589</v>
      </c>
      <c r="P1947">
        <f t="shared" si="153"/>
        <v>1.6225441422787902E-3</v>
      </c>
      <c r="Q1947">
        <f t="shared" si="154"/>
        <v>1.6199157574555455E-3</v>
      </c>
      <c r="R1947">
        <f t="shared" si="155"/>
        <v>-1.6212292396648666E-3</v>
      </c>
      <c r="S1947">
        <f t="shared" si="156"/>
        <v>0</v>
      </c>
    </row>
    <row r="1948" spans="1:19" x14ac:dyDescent="0.25">
      <c r="A1948">
        <v>1</v>
      </c>
      <c r="B1948">
        <v>31</v>
      </c>
      <c r="C1948">
        <v>6</v>
      </c>
      <c r="D1948">
        <v>81</v>
      </c>
      <c r="E1948">
        <v>2</v>
      </c>
      <c r="F1948">
        <v>2.5</v>
      </c>
      <c r="G1948">
        <v>313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f t="shared" si="152"/>
        <v>-6.4311343438377673</v>
      </c>
      <c r="P1948">
        <f t="shared" si="153"/>
        <v>1.610622797825958E-3</v>
      </c>
      <c r="Q1948">
        <f t="shared" si="154"/>
        <v>1.608032863436454E-3</v>
      </c>
      <c r="R1948">
        <f t="shared" si="155"/>
        <v>-1.6093271359560002E-3</v>
      </c>
      <c r="S1948">
        <f t="shared" si="156"/>
        <v>0</v>
      </c>
    </row>
    <row r="1949" spans="1:19" x14ac:dyDescent="0.25">
      <c r="A1949">
        <v>1</v>
      </c>
      <c r="B1949">
        <v>25</v>
      </c>
      <c r="C1949">
        <v>0</v>
      </c>
      <c r="D1949">
        <v>25</v>
      </c>
      <c r="E1949">
        <v>2</v>
      </c>
      <c r="F1949">
        <v>0.9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1</v>
      </c>
      <c r="N1949">
        <v>0</v>
      </c>
      <c r="O1949">
        <f t="shared" si="152"/>
        <v>-6.436203767425817</v>
      </c>
      <c r="P1949">
        <f t="shared" si="153"/>
        <v>1.6024785294380046E-3</v>
      </c>
      <c r="Q1949">
        <f t="shared" si="154"/>
        <v>1.5999147004815508E-3</v>
      </c>
      <c r="R1949">
        <f t="shared" si="155"/>
        <v>-1.6011959307611341E-3</v>
      </c>
      <c r="S1949">
        <f t="shared" si="156"/>
        <v>0</v>
      </c>
    </row>
    <row r="1950" spans="1:19" x14ac:dyDescent="0.25">
      <c r="A1950">
        <v>1</v>
      </c>
      <c r="B1950">
        <v>50</v>
      </c>
      <c r="C1950">
        <v>25</v>
      </c>
      <c r="D1950">
        <v>38</v>
      </c>
      <c r="E1950">
        <v>1</v>
      </c>
      <c r="F1950">
        <v>1.4</v>
      </c>
      <c r="G1950">
        <v>0</v>
      </c>
      <c r="H1950">
        <v>0</v>
      </c>
      <c r="I1950">
        <v>0</v>
      </c>
      <c r="J1950">
        <v>1</v>
      </c>
      <c r="K1950">
        <v>0</v>
      </c>
      <c r="L1950">
        <v>0</v>
      </c>
      <c r="M1950">
        <v>1</v>
      </c>
      <c r="N1950">
        <v>0</v>
      </c>
      <c r="O1950">
        <f t="shared" si="152"/>
        <v>-6.4362721550601814</v>
      </c>
      <c r="P1950">
        <f t="shared" si="153"/>
        <v>1.6023689434694619E-3</v>
      </c>
      <c r="Q1950">
        <f t="shared" si="154"/>
        <v>1.5998054648769505E-3</v>
      </c>
      <c r="R1950">
        <f t="shared" si="155"/>
        <v>-1.6010865201147354E-3</v>
      </c>
      <c r="S1950">
        <f t="shared" si="156"/>
        <v>0</v>
      </c>
    </row>
    <row r="1951" spans="1:19" x14ac:dyDescent="0.25">
      <c r="A1951">
        <v>1</v>
      </c>
      <c r="B1951">
        <v>51</v>
      </c>
      <c r="C1951">
        <v>25</v>
      </c>
      <c r="D1951">
        <v>39</v>
      </c>
      <c r="E1951">
        <v>1</v>
      </c>
      <c r="F1951">
        <v>1.2</v>
      </c>
      <c r="G1951">
        <v>98</v>
      </c>
      <c r="H1951">
        <v>0</v>
      </c>
      <c r="I1951">
        <v>0</v>
      </c>
      <c r="J1951">
        <v>1</v>
      </c>
      <c r="K1951">
        <v>0</v>
      </c>
      <c r="L1951">
        <v>1</v>
      </c>
      <c r="M1951">
        <v>0</v>
      </c>
      <c r="N1951">
        <v>0</v>
      </c>
      <c r="O1951">
        <f t="shared" si="152"/>
        <v>-6.4367209874602764</v>
      </c>
      <c r="P1951">
        <f t="shared" si="153"/>
        <v>1.6016499097456136E-3</v>
      </c>
      <c r="Q1951">
        <f t="shared" si="154"/>
        <v>1.5990887294264526E-3</v>
      </c>
      <c r="R1951">
        <f t="shared" si="155"/>
        <v>-1.600368636447353E-3</v>
      </c>
      <c r="S1951">
        <f t="shared" si="156"/>
        <v>0</v>
      </c>
    </row>
    <row r="1952" spans="1:19" x14ac:dyDescent="0.25">
      <c r="A1952">
        <v>1</v>
      </c>
      <c r="B1952">
        <v>50</v>
      </c>
      <c r="C1952">
        <v>25</v>
      </c>
      <c r="D1952">
        <v>32</v>
      </c>
      <c r="E1952">
        <v>2</v>
      </c>
      <c r="F1952">
        <v>0.7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1</v>
      </c>
      <c r="M1952">
        <v>0</v>
      </c>
      <c r="N1952">
        <v>0</v>
      </c>
      <c r="O1952">
        <f t="shared" si="152"/>
        <v>-6.4374267983419653</v>
      </c>
      <c r="P1952">
        <f t="shared" si="153"/>
        <v>1.6005198466629831E-3</v>
      </c>
      <c r="Q1952">
        <f t="shared" si="154"/>
        <v>1.5979622763255055E-3</v>
      </c>
      <c r="R1952">
        <f t="shared" si="155"/>
        <v>-1.5992403797993081E-3</v>
      </c>
      <c r="S1952">
        <f t="shared" si="156"/>
        <v>0</v>
      </c>
    </row>
    <row r="1953" spans="1:19" x14ac:dyDescent="0.25">
      <c r="A1953">
        <v>1</v>
      </c>
      <c r="B1953">
        <v>33</v>
      </c>
      <c r="C1953">
        <v>7</v>
      </c>
      <c r="D1953">
        <v>90</v>
      </c>
      <c r="E1953">
        <v>3</v>
      </c>
      <c r="F1953">
        <v>1.6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v>0</v>
      </c>
      <c r="M1953">
        <v>0</v>
      </c>
      <c r="N1953">
        <v>0</v>
      </c>
      <c r="O1953">
        <f t="shared" si="152"/>
        <v>-6.4392539116131031</v>
      </c>
      <c r="P1953">
        <f t="shared" si="153"/>
        <v>1.5975981855261363E-3</v>
      </c>
      <c r="Q1953">
        <f t="shared" si="154"/>
        <v>1.5950499366415344E-3</v>
      </c>
      <c r="R1953">
        <f t="shared" si="155"/>
        <v>-1.5963233831123135E-3</v>
      </c>
      <c r="S1953">
        <f t="shared" si="156"/>
        <v>0</v>
      </c>
    </row>
    <row r="1954" spans="1:19" x14ac:dyDescent="0.25">
      <c r="A1954">
        <v>1</v>
      </c>
      <c r="B1954">
        <v>65</v>
      </c>
      <c r="C1954">
        <v>39</v>
      </c>
      <c r="D1954">
        <v>35</v>
      </c>
      <c r="E1954">
        <v>1</v>
      </c>
      <c r="F1954">
        <v>0.5</v>
      </c>
      <c r="G1954">
        <v>150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1</v>
      </c>
      <c r="N1954">
        <v>0</v>
      </c>
      <c r="O1954">
        <f t="shared" si="152"/>
        <v>-6.4411457426709751</v>
      </c>
      <c r="P1954">
        <f t="shared" si="153"/>
        <v>1.5945786567804693E-3</v>
      </c>
      <c r="Q1954">
        <f t="shared" si="154"/>
        <v>1.5920400237378768E-3</v>
      </c>
      <c r="R1954">
        <f t="shared" si="155"/>
        <v>-1.5933086661215996E-3</v>
      </c>
      <c r="S1954">
        <f t="shared" si="156"/>
        <v>0</v>
      </c>
    </row>
    <row r="1955" spans="1:19" x14ac:dyDescent="0.25">
      <c r="A1955">
        <v>1</v>
      </c>
      <c r="B1955">
        <v>26</v>
      </c>
      <c r="C1955">
        <v>2</v>
      </c>
      <c r="D1955">
        <v>30</v>
      </c>
      <c r="E1955">
        <v>1</v>
      </c>
      <c r="F1955">
        <v>1</v>
      </c>
      <c r="G1955">
        <v>111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0</v>
      </c>
      <c r="O1955">
        <f t="shared" si="152"/>
        <v>-6.4483081171127621</v>
      </c>
      <c r="P1955">
        <f t="shared" si="153"/>
        <v>1.5831984905195083E-3</v>
      </c>
      <c r="Q1955">
        <f t="shared" si="154"/>
        <v>1.580695935101086E-3</v>
      </c>
      <c r="R1955">
        <f t="shared" si="155"/>
        <v>-1.5819465529922417E-3</v>
      </c>
      <c r="S1955">
        <f t="shared" si="156"/>
        <v>0</v>
      </c>
    </row>
    <row r="1956" spans="1:19" x14ac:dyDescent="0.25">
      <c r="A1956">
        <v>1</v>
      </c>
      <c r="B1956">
        <v>43</v>
      </c>
      <c r="C1956">
        <v>18</v>
      </c>
      <c r="D1956">
        <v>41</v>
      </c>
      <c r="E1956">
        <v>1</v>
      </c>
      <c r="F1956">
        <v>0.3</v>
      </c>
      <c r="G1956">
        <v>0</v>
      </c>
      <c r="H1956">
        <v>0</v>
      </c>
      <c r="I1956">
        <v>0</v>
      </c>
      <c r="J1956">
        <v>1</v>
      </c>
      <c r="K1956">
        <v>0</v>
      </c>
      <c r="L1956">
        <v>0</v>
      </c>
      <c r="M1956">
        <v>1</v>
      </c>
      <c r="N1956">
        <v>0</v>
      </c>
      <c r="O1956">
        <f t="shared" si="152"/>
        <v>-6.4488813546716282</v>
      </c>
      <c r="P1956">
        <f t="shared" si="153"/>
        <v>1.5822912017524461E-3</v>
      </c>
      <c r="Q1956">
        <f t="shared" si="154"/>
        <v>1.5797915115431283E-3</v>
      </c>
      <c r="R1956">
        <f t="shared" si="155"/>
        <v>-1.5810406979624709E-3</v>
      </c>
      <c r="S1956">
        <f t="shared" si="156"/>
        <v>0</v>
      </c>
    </row>
    <row r="1957" spans="1:19" x14ac:dyDescent="0.25">
      <c r="A1957">
        <v>1</v>
      </c>
      <c r="B1957">
        <v>41</v>
      </c>
      <c r="C1957">
        <v>17</v>
      </c>
      <c r="D1957">
        <v>92</v>
      </c>
      <c r="E1957">
        <v>2</v>
      </c>
      <c r="F1957">
        <v>1.9</v>
      </c>
      <c r="G1957">
        <v>131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  <c r="O1957">
        <f t="shared" si="152"/>
        <v>-6.4495328249287933</v>
      </c>
      <c r="P1957">
        <f t="shared" si="153"/>
        <v>1.5812607217962971E-3</v>
      </c>
      <c r="Q1957">
        <f t="shared" si="154"/>
        <v>1.5787642838452779E-3</v>
      </c>
      <c r="R1957">
        <f t="shared" si="155"/>
        <v>-1.5800118454205997E-3</v>
      </c>
      <c r="S1957">
        <f t="shared" si="156"/>
        <v>0</v>
      </c>
    </row>
    <row r="1958" spans="1:19" x14ac:dyDescent="0.25">
      <c r="A1958">
        <v>1</v>
      </c>
      <c r="B1958">
        <v>60</v>
      </c>
      <c r="C1958">
        <v>35</v>
      </c>
      <c r="D1958">
        <v>108</v>
      </c>
      <c r="E1958">
        <v>1</v>
      </c>
      <c r="F1958">
        <v>0.9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f t="shared" si="152"/>
        <v>-6.450224151891244</v>
      </c>
      <c r="P1958">
        <f t="shared" si="153"/>
        <v>1.5801679314059092E-3</v>
      </c>
      <c r="Q1958">
        <f t="shared" si="154"/>
        <v>1.5776749400594446E-3</v>
      </c>
      <c r="R1958">
        <f t="shared" si="155"/>
        <v>-1.5789207796934282E-3</v>
      </c>
      <c r="S1958">
        <f t="shared" si="156"/>
        <v>0</v>
      </c>
    </row>
    <row r="1959" spans="1:19" x14ac:dyDescent="0.25">
      <c r="A1959">
        <v>1</v>
      </c>
      <c r="B1959">
        <v>27</v>
      </c>
      <c r="C1959">
        <v>3</v>
      </c>
      <c r="D1959">
        <v>90</v>
      </c>
      <c r="E1959">
        <v>3</v>
      </c>
      <c r="F1959">
        <v>0.8</v>
      </c>
      <c r="G1959">
        <v>0</v>
      </c>
      <c r="H1959">
        <v>0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f t="shared" si="152"/>
        <v>-6.4507929743879986</v>
      </c>
      <c r="P1959">
        <f t="shared" si="153"/>
        <v>1.5792693519282148E-3</v>
      </c>
      <c r="Q1959">
        <f t="shared" si="154"/>
        <v>1.5767791928741504E-3</v>
      </c>
      <c r="R1959">
        <f t="shared" si="155"/>
        <v>-1.578023617479587E-3</v>
      </c>
      <c r="S1959">
        <f t="shared" si="156"/>
        <v>0</v>
      </c>
    </row>
    <row r="1960" spans="1:19" x14ac:dyDescent="0.25">
      <c r="A1960">
        <v>1</v>
      </c>
      <c r="B1960">
        <v>57</v>
      </c>
      <c r="C1960">
        <v>32</v>
      </c>
      <c r="D1960">
        <v>102</v>
      </c>
      <c r="E1960">
        <v>1</v>
      </c>
      <c r="F1960">
        <v>2.6</v>
      </c>
      <c r="G1960">
        <v>0</v>
      </c>
      <c r="H1960">
        <v>0</v>
      </c>
      <c r="I1960">
        <v>0</v>
      </c>
      <c r="J1960">
        <v>1</v>
      </c>
      <c r="K1960">
        <v>0</v>
      </c>
      <c r="L1960">
        <v>0</v>
      </c>
      <c r="M1960">
        <v>0</v>
      </c>
      <c r="N1960">
        <v>0</v>
      </c>
      <c r="O1960">
        <f t="shared" si="152"/>
        <v>-6.4599047892389105</v>
      </c>
      <c r="P1960">
        <f t="shared" si="153"/>
        <v>1.564944702877434E-3</v>
      </c>
      <c r="Q1960">
        <f t="shared" si="154"/>
        <v>1.5624994775967204E-3</v>
      </c>
      <c r="R1960">
        <f t="shared" si="155"/>
        <v>-1.5637214529618834E-3</v>
      </c>
      <c r="S1960">
        <f t="shared" si="156"/>
        <v>0</v>
      </c>
    </row>
    <row r="1961" spans="1:19" x14ac:dyDescent="0.25">
      <c r="A1961">
        <v>1</v>
      </c>
      <c r="B1961">
        <v>62</v>
      </c>
      <c r="C1961">
        <v>37</v>
      </c>
      <c r="D1961">
        <v>21</v>
      </c>
      <c r="E1961">
        <v>4</v>
      </c>
      <c r="F1961">
        <v>0.4</v>
      </c>
      <c r="G1961">
        <v>137</v>
      </c>
      <c r="H1961">
        <v>0</v>
      </c>
      <c r="I1961">
        <v>0</v>
      </c>
      <c r="J1961">
        <v>1</v>
      </c>
      <c r="K1961">
        <v>1</v>
      </c>
      <c r="L1961">
        <v>1</v>
      </c>
      <c r="M1961">
        <v>0</v>
      </c>
      <c r="N1961">
        <v>0</v>
      </c>
      <c r="O1961">
        <f t="shared" si="152"/>
        <v>-6.465905129324927</v>
      </c>
      <c r="P1961">
        <f t="shared" si="153"/>
        <v>1.5555826183792317E-3</v>
      </c>
      <c r="Q1961">
        <f t="shared" si="154"/>
        <v>1.5531665395069265E-3</v>
      </c>
      <c r="R1961">
        <f t="shared" si="155"/>
        <v>-1.55437395302807E-3</v>
      </c>
      <c r="S1961">
        <f t="shared" si="156"/>
        <v>0</v>
      </c>
    </row>
    <row r="1962" spans="1:19" x14ac:dyDescent="0.25">
      <c r="A1962">
        <v>1</v>
      </c>
      <c r="B1962">
        <v>51</v>
      </c>
      <c r="C1962">
        <v>25</v>
      </c>
      <c r="D1962">
        <v>29</v>
      </c>
      <c r="E1962">
        <v>1</v>
      </c>
      <c r="F1962">
        <v>0.3</v>
      </c>
      <c r="G1962">
        <v>140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1</v>
      </c>
      <c r="N1962">
        <v>0</v>
      </c>
      <c r="O1962">
        <f t="shared" si="152"/>
        <v>-6.4736596180718164</v>
      </c>
      <c r="P1962">
        <f t="shared" si="153"/>
        <v>1.5435665200325627E-3</v>
      </c>
      <c r="Q1962">
        <f t="shared" si="154"/>
        <v>1.5411875944606637E-3</v>
      </c>
      <c r="R1962">
        <f t="shared" si="155"/>
        <v>-1.5423764457135167E-3</v>
      </c>
      <c r="S1962">
        <f t="shared" si="156"/>
        <v>0</v>
      </c>
    </row>
    <row r="1963" spans="1:19" x14ac:dyDescent="0.25">
      <c r="A1963">
        <v>1</v>
      </c>
      <c r="B1963">
        <v>28</v>
      </c>
      <c r="C1963">
        <v>4</v>
      </c>
      <c r="D1963">
        <v>81</v>
      </c>
      <c r="E1963">
        <v>3</v>
      </c>
      <c r="F1963">
        <v>1.5</v>
      </c>
      <c r="G1963">
        <v>276</v>
      </c>
      <c r="H1963">
        <v>0</v>
      </c>
      <c r="I1963">
        <v>0</v>
      </c>
      <c r="J1963">
        <v>1</v>
      </c>
      <c r="K1963">
        <v>0</v>
      </c>
      <c r="L1963">
        <v>0</v>
      </c>
      <c r="M1963">
        <v>0</v>
      </c>
      <c r="N1963">
        <v>0</v>
      </c>
      <c r="O1963">
        <f t="shared" si="152"/>
        <v>-6.4858676207228863</v>
      </c>
      <c r="P1963">
        <f t="shared" si="153"/>
        <v>1.5248372121939109E-3</v>
      </c>
      <c r="Q1963">
        <f t="shared" si="154"/>
        <v>1.5225156237147241E-3</v>
      </c>
      <c r="R1963">
        <f t="shared" si="155"/>
        <v>-1.523675828396346E-3</v>
      </c>
      <c r="S1963">
        <f t="shared" si="156"/>
        <v>0</v>
      </c>
    </row>
    <row r="1964" spans="1:19" x14ac:dyDescent="0.25">
      <c r="A1964">
        <v>1</v>
      </c>
      <c r="B1964">
        <v>48</v>
      </c>
      <c r="C1964">
        <v>22</v>
      </c>
      <c r="D1964">
        <v>80</v>
      </c>
      <c r="E1964">
        <v>3</v>
      </c>
      <c r="F1964">
        <v>1.1000000000000001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f t="shared" si="152"/>
        <v>-6.4866361257602687</v>
      </c>
      <c r="P1964">
        <f t="shared" si="153"/>
        <v>1.5236658172842483E-3</v>
      </c>
      <c r="Q1964">
        <f t="shared" si="154"/>
        <v>1.521347791657898E-3</v>
      </c>
      <c r="R1964">
        <f t="shared" si="155"/>
        <v>-1.5225062162697283E-3</v>
      </c>
      <c r="S1964">
        <f t="shared" si="156"/>
        <v>0</v>
      </c>
    </row>
    <row r="1965" spans="1:19" x14ac:dyDescent="0.25">
      <c r="A1965">
        <v>1</v>
      </c>
      <c r="B1965">
        <v>27</v>
      </c>
      <c r="C1965">
        <v>3</v>
      </c>
      <c r="D1965">
        <v>30</v>
      </c>
      <c r="E1965">
        <v>1</v>
      </c>
      <c r="F1965">
        <v>1</v>
      </c>
      <c r="G1965">
        <v>80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1</v>
      </c>
      <c r="N1965">
        <v>0</v>
      </c>
      <c r="O1965">
        <f t="shared" si="152"/>
        <v>-6.4871733145607129</v>
      </c>
      <c r="P1965">
        <f t="shared" si="153"/>
        <v>1.5228475408757224E-3</v>
      </c>
      <c r="Q1965">
        <f t="shared" si="154"/>
        <v>1.5205320024549609E-3</v>
      </c>
      <c r="R1965">
        <f t="shared" si="155"/>
        <v>-1.5216891844104083E-3</v>
      </c>
      <c r="S1965">
        <f t="shared" si="156"/>
        <v>0</v>
      </c>
    </row>
    <row r="1966" spans="1:19" x14ac:dyDescent="0.25">
      <c r="A1966">
        <v>1</v>
      </c>
      <c r="B1966">
        <v>52</v>
      </c>
      <c r="C1966">
        <v>28</v>
      </c>
      <c r="D1966">
        <v>51</v>
      </c>
      <c r="E1966">
        <v>1</v>
      </c>
      <c r="F1966">
        <v>1.6</v>
      </c>
      <c r="G1966">
        <v>0</v>
      </c>
      <c r="H1966">
        <v>1</v>
      </c>
      <c r="I1966">
        <v>0</v>
      </c>
      <c r="J1966">
        <v>0</v>
      </c>
      <c r="K1966">
        <v>1</v>
      </c>
      <c r="L1966">
        <v>0</v>
      </c>
      <c r="M1966">
        <v>1</v>
      </c>
      <c r="N1966">
        <v>0</v>
      </c>
      <c r="O1966">
        <f t="shared" si="152"/>
        <v>-6.4910859102099314</v>
      </c>
      <c r="P1966">
        <f t="shared" si="153"/>
        <v>1.5169008952089866E-3</v>
      </c>
      <c r="Q1966">
        <f t="shared" si="154"/>
        <v>1.5146033919678241E-3</v>
      </c>
      <c r="R1966">
        <f t="shared" si="155"/>
        <v>-1.5157515631811212E-3</v>
      </c>
      <c r="S1966">
        <f t="shared" si="156"/>
        <v>0</v>
      </c>
    </row>
    <row r="1967" spans="1:19" x14ac:dyDescent="0.25">
      <c r="A1967">
        <v>1</v>
      </c>
      <c r="B1967">
        <v>51</v>
      </c>
      <c r="C1967">
        <v>25</v>
      </c>
      <c r="D1967">
        <v>33</v>
      </c>
      <c r="E1967">
        <v>3</v>
      </c>
      <c r="F1967">
        <v>0.9</v>
      </c>
      <c r="G1967">
        <v>0</v>
      </c>
      <c r="H1967">
        <v>0</v>
      </c>
      <c r="I1967">
        <v>0</v>
      </c>
      <c r="J1967">
        <v>1</v>
      </c>
      <c r="K1967">
        <v>1</v>
      </c>
      <c r="L1967">
        <v>0</v>
      </c>
      <c r="M1967">
        <v>1</v>
      </c>
      <c r="N1967">
        <v>0</v>
      </c>
      <c r="O1967">
        <f t="shared" si="152"/>
        <v>-6.4963966613509756</v>
      </c>
      <c r="P1967">
        <f t="shared" si="153"/>
        <v>1.5088663656263447E-3</v>
      </c>
      <c r="Q1967">
        <f t="shared" si="154"/>
        <v>1.5065931179439947E-3</v>
      </c>
      <c r="R1967">
        <f t="shared" si="155"/>
        <v>-1.5077291705448996E-3</v>
      </c>
      <c r="S1967">
        <f t="shared" si="156"/>
        <v>0</v>
      </c>
    </row>
    <row r="1968" spans="1:19" x14ac:dyDescent="0.25">
      <c r="A1968">
        <v>1</v>
      </c>
      <c r="B1968">
        <v>40</v>
      </c>
      <c r="C1968">
        <v>14</v>
      </c>
      <c r="D1968">
        <v>22</v>
      </c>
      <c r="E1968">
        <v>2</v>
      </c>
      <c r="F1968">
        <v>1.4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v>0</v>
      </c>
      <c r="O1968">
        <f t="shared" si="152"/>
        <v>-6.4980055612465266</v>
      </c>
      <c r="P1968">
        <f t="shared" si="153"/>
        <v>1.506440702536082E-3</v>
      </c>
      <c r="Q1968">
        <f t="shared" si="154"/>
        <v>1.5041747524652412E-3</v>
      </c>
      <c r="R1968">
        <f t="shared" si="155"/>
        <v>-1.5053071590088788E-3</v>
      </c>
      <c r="S1968">
        <f t="shared" si="156"/>
        <v>0</v>
      </c>
    </row>
    <row r="1969" spans="1:19" x14ac:dyDescent="0.25">
      <c r="A1969">
        <v>1</v>
      </c>
      <c r="B1969">
        <v>26</v>
      </c>
      <c r="C1969">
        <v>2</v>
      </c>
      <c r="D1969">
        <v>40</v>
      </c>
      <c r="E1969">
        <v>1</v>
      </c>
      <c r="F1969">
        <v>1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1</v>
      </c>
      <c r="N1969">
        <v>0</v>
      </c>
      <c r="O1969">
        <f t="shared" si="152"/>
        <v>-6.5022780068210961</v>
      </c>
      <c r="P1969">
        <f t="shared" si="153"/>
        <v>1.5000182461902883E-3</v>
      </c>
      <c r="Q1969">
        <f t="shared" si="154"/>
        <v>1.4977715615193841E-3</v>
      </c>
      <c r="R1969">
        <f t="shared" si="155"/>
        <v>-1.49889434259776E-3</v>
      </c>
      <c r="S1969">
        <f t="shared" si="156"/>
        <v>0</v>
      </c>
    </row>
    <row r="1970" spans="1:19" x14ac:dyDescent="0.25">
      <c r="A1970">
        <v>1</v>
      </c>
      <c r="B1970">
        <v>29</v>
      </c>
      <c r="C1970">
        <v>3</v>
      </c>
      <c r="D1970">
        <v>40</v>
      </c>
      <c r="E1970">
        <v>1</v>
      </c>
      <c r="F1970">
        <v>1.9</v>
      </c>
      <c r="G1970">
        <v>0</v>
      </c>
      <c r="H1970">
        <v>0</v>
      </c>
      <c r="I1970">
        <v>0</v>
      </c>
      <c r="J1970">
        <v>1</v>
      </c>
      <c r="K1970">
        <v>0</v>
      </c>
      <c r="L1970">
        <v>0</v>
      </c>
      <c r="M1970">
        <v>1</v>
      </c>
      <c r="N1970">
        <v>0</v>
      </c>
      <c r="O1970">
        <f t="shared" si="152"/>
        <v>-6.5045556097550703</v>
      </c>
      <c r="P1970">
        <f t="shared" si="153"/>
        <v>1.4966056879333132E-3</v>
      </c>
      <c r="Q1970">
        <f t="shared" si="154"/>
        <v>1.4943692064790244E-3</v>
      </c>
      <c r="R1970">
        <f t="shared" si="155"/>
        <v>-1.4954868897681219E-3</v>
      </c>
      <c r="S1970">
        <f t="shared" si="156"/>
        <v>0</v>
      </c>
    </row>
    <row r="1971" spans="1:19" x14ac:dyDescent="0.25">
      <c r="A1971">
        <v>1</v>
      </c>
      <c r="B1971">
        <v>64</v>
      </c>
      <c r="C1971">
        <v>38</v>
      </c>
      <c r="D1971">
        <v>79</v>
      </c>
      <c r="E1971">
        <v>2</v>
      </c>
      <c r="F1971">
        <v>2.8</v>
      </c>
      <c r="G1971">
        <v>179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f t="shared" si="152"/>
        <v>-6.5046593850665699</v>
      </c>
      <c r="P1971">
        <f t="shared" si="153"/>
        <v>1.4964503852702862E-3</v>
      </c>
      <c r="Q1971">
        <f t="shared" si="154"/>
        <v>1.4942143676042084E-3</v>
      </c>
      <c r="R1971">
        <f t="shared" si="155"/>
        <v>-1.4953318191725715E-3</v>
      </c>
      <c r="S1971">
        <f t="shared" si="156"/>
        <v>0</v>
      </c>
    </row>
    <row r="1972" spans="1:19" x14ac:dyDescent="0.25">
      <c r="A1972">
        <v>1</v>
      </c>
      <c r="B1972">
        <v>58</v>
      </c>
      <c r="C1972">
        <v>34</v>
      </c>
      <c r="D1972">
        <v>35</v>
      </c>
      <c r="E1972">
        <v>1</v>
      </c>
      <c r="F1972">
        <v>1.2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v>0</v>
      </c>
      <c r="M1972">
        <v>1</v>
      </c>
      <c r="N1972">
        <v>0</v>
      </c>
      <c r="O1972">
        <f t="shared" si="152"/>
        <v>-6.5059619028119924</v>
      </c>
      <c r="P1972">
        <f t="shared" si="153"/>
        <v>1.4945025009406707E-3</v>
      </c>
      <c r="Q1972">
        <f t="shared" si="154"/>
        <v>1.4922722962618228E-3</v>
      </c>
      <c r="R1972">
        <f t="shared" si="155"/>
        <v>-1.4933868435082205E-3</v>
      </c>
      <c r="S1972">
        <f t="shared" si="156"/>
        <v>0</v>
      </c>
    </row>
    <row r="1973" spans="1:19" x14ac:dyDescent="0.25">
      <c r="A1973">
        <v>1</v>
      </c>
      <c r="B1973">
        <v>39</v>
      </c>
      <c r="C1973">
        <v>13</v>
      </c>
      <c r="D1973">
        <v>25</v>
      </c>
      <c r="E1973">
        <v>3</v>
      </c>
      <c r="F1973">
        <v>0.2</v>
      </c>
      <c r="G1973">
        <v>0</v>
      </c>
      <c r="H1973">
        <v>0</v>
      </c>
      <c r="I1973">
        <v>0</v>
      </c>
      <c r="J1973">
        <v>1</v>
      </c>
      <c r="K1973">
        <v>0</v>
      </c>
      <c r="L1973">
        <v>1</v>
      </c>
      <c r="M1973">
        <v>0</v>
      </c>
      <c r="N1973">
        <v>0</v>
      </c>
      <c r="O1973">
        <f t="shared" si="152"/>
        <v>-6.5149411859285138</v>
      </c>
      <c r="P1973">
        <f t="shared" si="153"/>
        <v>1.4811430089585527E-3</v>
      </c>
      <c r="Q1973">
        <f t="shared" si="154"/>
        <v>1.4789524688487354E-3</v>
      </c>
      <c r="R1973">
        <f t="shared" si="155"/>
        <v>-1.4800471985532604E-3</v>
      </c>
      <c r="S1973">
        <f t="shared" si="156"/>
        <v>0</v>
      </c>
    </row>
    <row r="1974" spans="1:19" x14ac:dyDescent="0.25">
      <c r="A1974">
        <v>1</v>
      </c>
      <c r="B1974">
        <v>57</v>
      </c>
      <c r="C1974">
        <v>27</v>
      </c>
      <c r="D1974">
        <v>39</v>
      </c>
      <c r="E1974">
        <v>3</v>
      </c>
      <c r="F1974">
        <v>1</v>
      </c>
      <c r="G1974">
        <v>0</v>
      </c>
      <c r="H1974">
        <v>1</v>
      </c>
      <c r="I1974">
        <v>0</v>
      </c>
      <c r="J1974">
        <v>0</v>
      </c>
      <c r="K1974">
        <v>1</v>
      </c>
      <c r="L1974">
        <v>0</v>
      </c>
      <c r="M1974">
        <v>1</v>
      </c>
      <c r="N1974">
        <v>0</v>
      </c>
      <c r="O1974">
        <f t="shared" si="152"/>
        <v>-6.5174728917002573</v>
      </c>
      <c r="P1974">
        <f t="shared" si="153"/>
        <v>1.4773979333690865E-3</v>
      </c>
      <c r="Q1974">
        <f t="shared" si="154"/>
        <v>1.4752184486817362E-3</v>
      </c>
      <c r="R1974">
        <f t="shared" si="155"/>
        <v>-1.4763076547604295E-3</v>
      </c>
      <c r="S1974">
        <f t="shared" si="156"/>
        <v>0</v>
      </c>
    </row>
    <row r="1975" spans="1:19" x14ac:dyDescent="0.25">
      <c r="A1975">
        <v>1</v>
      </c>
      <c r="B1975">
        <v>38</v>
      </c>
      <c r="C1975">
        <v>12</v>
      </c>
      <c r="D1975">
        <v>93</v>
      </c>
      <c r="E1975">
        <v>1</v>
      </c>
      <c r="F1975">
        <v>5.2</v>
      </c>
      <c r="G1975">
        <v>267</v>
      </c>
      <c r="H1975">
        <v>0</v>
      </c>
      <c r="I1975">
        <v>0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f t="shared" si="152"/>
        <v>-6.518133458853594</v>
      </c>
      <c r="P1975">
        <f t="shared" si="153"/>
        <v>1.4764223350814624E-3</v>
      </c>
      <c r="Q1975">
        <f t="shared" si="154"/>
        <v>1.4742457257645454E-3</v>
      </c>
      <c r="R1975">
        <f t="shared" si="155"/>
        <v>-1.4753334952189924E-3</v>
      </c>
      <c r="S1975">
        <f t="shared" si="156"/>
        <v>0</v>
      </c>
    </row>
    <row r="1976" spans="1:19" x14ac:dyDescent="0.25">
      <c r="A1976">
        <v>1</v>
      </c>
      <c r="B1976">
        <v>43</v>
      </c>
      <c r="C1976">
        <v>18</v>
      </c>
      <c r="D1976">
        <v>98</v>
      </c>
      <c r="E1976">
        <v>2</v>
      </c>
      <c r="F1976">
        <v>0.4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f t="shared" si="152"/>
        <v>-6.5194306891302833</v>
      </c>
      <c r="P1976">
        <f t="shared" si="153"/>
        <v>1.4745083170566904E-3</v>
      </c>
      <c r="Q1976">
        <f t="shared" si="154"/>
        <v>1.4723373433983365E-3</v>
      </c>
      <c r="R1976">
        <f t="shared" si="155"/>
        <v>-1.4734222971007386E-3</v>
      </c>
      <c r="S1976">
        <f t="shared" si="156"/>
        <v>0</v>
      </c>
    </row>
    <row r="1977" spans="1:19" x14ac:dyDescent="0.25">
      <c r="A1977">
        <v>1</v>
      </c>
      <c r="B1977">
        <v>31</v>
      </c>
      <c r="C1977">
        <v>5</v>
      </c>
      <c r="D1977">
        <v>32</v>
      </c>
      <c r="E1977">
        <v>2</v>
      </c>
      <c r="F1977">
        <v>0.3</v>
      </c>
      <c r="G1977">
        <v>130</v>
      </c>
      <c r="H1977">
        <v>0</v>
      </c>
      <c r="I1977">
        <v>0</v>
      </c>
      <c r="J1977">
        <v>1</v>
      </c>
      <c r="K1977">
        <v>0</v>
      </c>
      <c r="L1977">
        <v>1</v>
      </c>
      <c r="M1977">
        <v>0</v>
      </c>
      <c r="N1977">
        <v>0</v>
      </c>
      <c r="O1977">
        <f t="shared" si="152"/>
        <v>-6.5232736910220428</v>
      </c>
      <c r="P1977">
        <f t="shared" si="153"/>
        <v>1.4688526531289614E-3</v>
      </c>
      <c r="Q1977">
        <f t="shared" si="154"/>
        <v>1.4666982894551554E-3</v>
      </c>
      <c r="R1977">
        <f t="shared" si="155"/>
        <v>-1.4677749442718855E-3</v>
      </c>
      <c r="S1977">
        <f t="shared" si="156"/>
        <v>0</v>
      </c>
    </row>
    <row r="1978" spans="1:19" x14ac:dyDescent="0.25">
      <c r="A1978">
        <v>1</v>
      </c>
      <c r="B1978">
        <v>55</v>
      </c>
      <c r="C1978">
        <v>29</v>
      </c>
      <c r="D1978">
        <v>21</v>
      </c>
      <c r="E1978">
        <v>4</v>
      </c>
      <c r="F1978">
        <v>0.7</v>
      </c>
      <c r="G1978">
        <v>0</v>
      </c>
      <c r="H1978">
        <v>1</v>
      </c>
      <c r="I1978">
        <v>0</v>
      </c>
      <c r="J1978">
        <v>1</v>
      </c>
      <c r="K1978">
        <v>0</v>
      </c>
      <c r="L1978">
        <v>0</v>
      </c>
      <c r="M1978">
        <v>1</v>
      </c>
      <c r="N1978">
        <v>0</v>
      </c>
      <c r="O1978">
        <f t="shared" si="152"/>
        <v>-6.5264658248388274</v>
      </c>
      <c r="P1978">
        <f t="shared" si="153"/>
        <v>1.4641713545438867E-3</v>
      </c>
      <c r="Q1978">
        <f t="shared" si="154"/>
        <v>1.4620306910865339E-3</v>
      </c>
      <c r="R1978">
        <f t="shared" si="155"/>
        <v>-1.4631005008142754E-3</v>
      </c>
      <c r="S1978">
        <f t="shared" si="156"/>
        <v>0</v>
      </c>
    </row>
    <row r="1979" spans="1:19" x14ac:dyDescent="0.25">
      <c r="A1979">
        <v>1</v>
      </c>
      <c r="B1979">
        <v>65</v>
      </c>
      <c r="C1979">
        <v>40</v>
      </c>
      <c r="D1979">
        <v>32</v>
      </c>
      <c r="E1979">
        <v>1</v>
      </c>
      <c r="F1979">
        <v>1.1000000000000001</v>
      </c>
      <c r="G1979">
        <v>120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1</v>
      </c>
      <c r="N1979">
        <v>0</v>
      </c>
      <c r="O1979">
        <f t="shared" si="152"/>
        <v>-6.5276902500507719</v>
      </c>
      <c r="P1979">
        <f t="shared" si="153"/>
        <v>1.4623796833303209E-3</v>
      </c>
      <c r="Q1979">
        <f t="shared" si="154"/>
        <v>1.460244251803783E-3</v>
      </c>
      <c r="R1979">
        <f t="shared" si="155"/>
        <v>-1.4613114474786829E-3</v>
      </c>
      <c r="S1979">
        <f t="shared" si="156"/>
        <v>0</v>
      </c>
    </row>
    <row r="1980" spans="1:19" x14ac:dyDescent="0.25">
      <c r="A1980">
        <v>1</v>
      </c>
      <c r="B1980">
        <v>55</v>
      </c>
      <c r="C1980">
        <v>31</v>
      </c>
      <c r="D1980">
        <v>81</v>
      </c>
      <c r="E1980">
        <v>3</v>
      </c>
      <c r="F1980">
        <v>2.67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  <c r="O1980">
        <f t="shared" si="152"/>
        <v>-6.5289336091371428</v>
      </c>
      <c r="P1980">
        <f t="shared" si="153"/>
        <v>1.4605625501719383E-3</v>
      </c>
      <c r="Q1980">
        <f t="shared" si="154"/>
        <v>1.4584324183996669E-3</v>
      </c>
      <c r="R1980">
        <f t="shared" si="155"/>
        <v>-1.4594969661324093E-3</v>
      </c>
      <c r="S1980">
        <f t="shared" si="156"/>
        <v>0</v>
      </c>
    </row>
    <row r="1981" spans="1:19" x14ac:dyDescent="0.25">
      <c r="A1981">
        <v>1</v>
      </c>
      <c r="B1981">
        <v>29</v>
      </c>
      <c r="C1981">
        <v>3</v>
      </c>
      <c r="D1981">
        <v>92</v>
      </c>
      <c r="E1981">
        <v>2</v>
      </c>
      <c r="F1981">
        <v>1.3</v>
      </c>
      <c r="G1981">
        <v>287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f t="shared" si="152"/>
        <v>-6.5290628008422944</v>
      </c>
      <c r="P1981">
        <f t="shared" si="153"/>
        <v>1.4603738697938334E-3</v>
      </c>
      <c r="Q1981">
        <f t="shared" si="154"/>
        <v>1.4582442879399497E-3</v>
      </c>
      <c r="R1981">
        <f t="shared" si="155"/>
        <v>-1.4593085609140872E-3</v>
      </c>
      <c r="S1981">
        <f t="shared" si="156"/>
        <v>0</v>
      </c>
    </row>
    <row r="1982" spans="1:19" x14ac:dyDescent="0.25">
      <c r="A1982">
        <v>1</v>
      </c>
      <c r="B1982">
        <v>66</v>
      </c>
      <c r="C1982">
        <v>41</v>
      </c>
      <c r="D1982">
        <v>73</v>
      </c>
      <c r="E1982">
        <v>3</v>
      </c>
      <c r="F1982">
        <v>2.4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f t="shared" si="152"/>
        <v>-6.5295626838058887</v>
      </c>
      <c r="P1982">
        <f t="shared" si="153"/>
        <v>1.4596440362067311E-3</v>
      </c>
      <c r="Q1982">
        <f t="shared" si="154"/>
        <v>1.4575165808218622E-3</v>
      </c>
      <c r="R1982">
        <f t="shared" si="155"/>
        <v>-1.4585797913370597E-3</v>
      </c>
      <c r="S1982">
        <f t="shared" si="156"/>
        <v>0</v>
      </c>
    </row>
    <row r="1983" spans="1:19" x14ac:dyDescent="0.25">
      <c r="A1983">
        <v>1</v>
      </c>
      <c r="B1983">
        <v>53</v>
      </c>
      <c r="C1983">
        <v>28</v>
      </c>
      <c r="D1983">
        <v>38</v>
      </c>
      <c r="E1983">
        <v>1</v>
      </c>
      <c r="F1983">
        <v>1.3</v>
      </c>
      <c r="G1983">
        <v>0</v>
      </c>
      <c r="H1983">
        <v>0</v>
      </c>
      <c r="I1983">
        <v>0</v>
      </c>
      <c r="J1983">
        <v>1</v>
      </c>
      <c r="K1983">
        <v>0</v>
      </c>
      <c r="L1983">
        <v>1</v>
      </c>
      <c r="M1983">
        <v>0</v>
      </c>
      <c r="N1983">
        <v>0</v>
      </c>
      <c r="O1983">
        <f t="shared" si="152"/>
        <v>-6.5489582839827634</v>
      </c>
      <c r="P1983">
        <f t="shared" si="153"/>
        <v>1.4316061488635337E-3</v>
      </c>
      <c r="Q1983">
        <f t="shared" si="154"/>
        <v>1.4295595825749526E-3</v>
      </c>
      <c r="R1983">
        <f t="shared" si="155"/>
        <v>-1.43058237775567E-3</v>
      </c>
      <c r="S1983">
        <f t="shared" si="156"/>
        <v>0</v>
      </c>
    </row>
    <row r="1984" spans="1:19" x14ac:dyDescent="0.25">
      <c r="A1984">
        <v>1</v>
      </c>
      <c r="B1984">
        <v>61</v>
      </c>
      <c r="C1984">
        <v>36</v>
      </c>
      <c r="D1984">
        <v>29</v>
      </c>
      <c r="E1984">
        <v>2</v>
      </c>
      <c r="F1984">
        <v>0.5</v>
      </c>
      <c r="G1984">
        <v>0</v>
      </c>
      <c r="H1984">
        <v>0</v>
      </c>
      <c r="I1984">
        <v>0</v>
      </c>
      <c r="J1984">
        <v>1</v>
      </c>
      <c r="K1984">
        <v>0</v>
      </c>
      <c r="L1984">
        <v>1</v>
      </c>
      <c r="M1984">
        <v>0</v>
      </c>
      <c r="N1984">
        <v>0</v>
      </c>
      <c r="O1984">
        <f t="shared" si="152"/>
        <v>-6.5508869991868348</v>
      </c>
      <c r="P1984">
        <f t="shared" si="153"/>
        <v>1.4288476493530731E-3</v>
      </c>
      <c r="Q1984">
        <f t="shared" si="154"/>
        <v>1.4268089567291745E-3</v>
      </c>
      <c r="R1984">
        <f t="shared" si="155"/>
        <v>-1.4278278178908397E-3</v>
      </c>
      <c r="S1984">
        <f t="shared" si="156"/>
        <v>0</v>
      </c>
    </row>
    <row r="1985" spans="1:19" x14ac:dyDescent="0.25">
      <c r="A1985">
        <v>1</v>
      </c>
      <c r="B1985">
        <v>52</v>
      </c>
      <c r="C1985">
        <v>27</v>
      </c>
      <c r="D1985">
        <v>32</v>
      </c>
      <c r="E1985">
        <v>2</v>
      </c>
      <c r="F1985">
        <v>2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1</v>
      </c>
      <c r="M1985">
        <v>0</v>
      </c>
      <c r="N1985">
        <v>0</v>
      </c>
      <c r="O1985">
        <f t="shared" si="152"/>
        <v>-6.5517041947004433</v>
      </c>
      <c r="P1985">
        <f t="shared" si="153"/>
        <v>1.4276804784327654E-3</v>
      </c>
      <c r="Q1985">
        <f t="shared" si="154"/>
        <v>1.4256451127361389E-3</v>
      </c>
      <c r="R1985">
        <f t="shared" si="155"/>
        <v>-1.4266623116212203E-3</v>
      </c>
      <c r="S1985">
        <f t="shared" si="156"/>
        <v>0</v>
      </c>
    </row>
    <row r="1986" spans="1:19" x14ac:dyDescent="0.25">
      <c r="A1986">
        <v>1</v>
      </c>
      <c r="B1986">
        <v>33</v>
      </c>
      <c r="C1986">
        <v>8</v>
      </c>
      <c r="D1986">
        <v>122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1</v>
      </c>
      <c r="L1986">
        <v>0</v>
      </c>
      <c r="M1986">
        <v>0</v>
      </c>
      <c r="N1986">
        <v>0</v>
      </c>
      <c r="O1986">
        <f t="shared" si="152"/>
        <v>-6.5519359986278749</v>
      </c>
      <c r="P1986">
        <f t="shared" si="153"/>
        <v>1.4273495748446045E-3</v>
      </c>
      <c r="Q1986">
        <f t="shared" si="154"/>
        <v>1.4253151518685652E-3</v>
      </c>
      <c r="R1986">
        <f t="shared" si="155"/>
        <v>-1.4263318797296059E-3</v>
      </c>
      <c r="S1986">
        <f t="shared" si="156"/>
        <v>0</v>
      </c>
    </row>
    <row r="1987" spans="1:19" x14ac:dyDescent="0.25">
      <c r="A1987">
        <v>1</v>
      </c>
      <c r="B1987">
        <v>58</v>
      </c>
      <c r="C1987">
        <v>33</v>
      </c>
      <c r="D1987">
        <v>18</v>
      </c>
      <c r="E1987">
        <v>3</v>
      </c>
      <c r="F1987">
        <v>0.1</v>
      </c>
      <c r="G1987">
        <v>110</v>
      </c>
      <c r="H1987">
        <v>0</v>
      </c>
      <c r="I1987">
        <v>0</v>
      </c>
      <c r="J1987">
        <v>1</v>
      </c>
      <c r="K1987">
        <v>0</v>
      </c>
      <c r="L1987">
        <v>1</v>
      </c>
      <c r="M1987">
        <v>0</v>
      </c>
      <c r="N1987">
        <v>0</v>
      </c>
      <c r="O1987">
        <f t="shared" si="152"/>
        <v>-6.5536238243256673</v>
      </c>
      <c r="P1987">
        <f t="shared" si="153"/>
        <v>1.4249424894941377E-3</v>
      </c>
      <c r="Q1987">
        <f t="shared" si="154"/>
        <v>1.4229149175691584E-3</v>
      </c>
      <c r="R1987">
        <f t="shared" si="155"/>
        <v>-1.4239282223455592E-3</v>
      </c>
      <c r="S1987">
        <f t="shared" si="156"/>
        <v>0</v>
      </c>
    </row>
    <row r="1988" spans="1:19" x14ac:dyDescent="0.25">
      <c r="A1988">
        <v>1</v>
      </c>
      <c r="B1988">
        <v>60</v>
      </c>
      <c r="C1988">
        <v>36</v>
      </c>
      <c r="D1988">
        <v>89</v>
      </c>
      <c r="E1988">
        <v>2</v>
      </c>
      <c r="F1988">
        <v>2.8</v>
      </c>
      <c r="G1988">
        <v>0</v>
      </c>
      <c r="H1988">
        <v>0</v>
      </c>
      <c r="I1988">
        <v>0</v>
      </c>
      <c r="J1988">
        <v>1</v>
      </c>
      <c r="K1988">
        <v>0</v>
      </c>
      <c r="L1988">
        <v>0</v>
      </c>
      <c r="M1988">
        <v>0</v>
      </c>
      <c r="N1988">
        <v>0</v>
      </c>
      <c r="O1988">
        <f t="shared" si="152"/>
        <v>-6.5580314895603546</v>
      </c>
      <c r="P1988">
        <f t="shared" si="153"/>
        <v>1.4186756412520988E-3</v>
      </c>
      <c r="Q1988">
        <f t="shared" si="154"/>
        <v>1.4166658519161916E-3</v>
      </c>
      <c r="R1988">
        <f t="shared" si="155"/>
        <v>-1.4176702717144632E-3</v>
      </c>
      <c r="S1988">
        <f t="shared" si="156"/>
        <v>0</v>
      </c>
    </row>
    <row r="1989" spans="1:19" x14ac:dyDescent="0.25">
      <c r="A1989">
        <v>1</v>
      </c>
      <c r="B1989">
        <v>25</v>
      </c>
      <c r="C1989">
        <v>1</v>
      </c>
      <c r="D1989">
        <v>70</v>
      </c>
      <c r="E1989">
        <v>4</v>
      </c>
      <c r="F1989">
        <v>2.6</v>
      </c>
      <c r="G1989">
        <v>218</v>
      </c>
      <c r="H1989">
        <v>0</v>
      </c>
      <c r="I1989">
        <v>0</v>
      </c>
      <c r="J1989">
        <v>1</v>
      </c>
      <c r="K1989">
        <v>0</v>
      </c>
      <c r="L1989">
        <v>0</v>
      </c>
      <c r="M1989">
        <v>0</v>
      </c>
      <c r="N1989">
        <v>0</v>
      </c>
      <c r="O1989">
        <f t="shared" si="152"/>
        <v>-6.5607858341785121</v>
      </c>
      <c r="P1989">
        <f t="shared" si="153"/>
        <v>1.4147734960279941E-3</v>
      </c>
      <c r="Q1989">
        <f t="shared" si="154"/>
        <v>1.4127747397703094E-3</v>
      </c>
      <c r="R1989">
        <f t="shared" si="155"/>
        <v>-1.4137736469343593E-3</v>
      </c>
      <c r="S1989">
        <f t="shared" si="156"/>
        <v>0</v>
      </c>
    </row>
    <row r="1990" spans="1:19" x14ac:dyDescent="0.25">
      <c r="A1990">
        <v>1</v>
      </c>
      <c r="B1990">
        <v>27</v>
      </c>
      <c r="C1990">
        <v>2</v>
      </c>
      <c r="D1990">
        <v>103</v>
      </c>
      <c r="E1990">
        <v>1</v>
      </c>
      <c r="F1990">
        <v>1.9</v>
      </c>
      <c r="G1990">
        <v>120</v>
      </c>
      <c r="H1990">
        <v>0</v>
      </c>
      <c r="I1990">
        <v>0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f t="shared" si="152"/>
        <v>-6.5627742026416565</v>
      </c>
      <c r="P1990">
        <f t="shared" si="153"/>
        <v>1.4119631999039931E-3</v>
      </c>
      <c r="Q1990">
        <f t="shared" si="154"/>
        <v>1.4099723708035372E-3</v>
      </c>
      <c r="R1990">
        <f t="shared" si="155"/>
        <v>-1.4109673171879961E-3</v>
      </c>
      <c r="S1990">
        <f t="shared" si="156"/>
        <v>0</v>
      </c>
    </row>
    <row r="1991" spans="1:19" x14ac:dyDescent="0.25">
      <c r="A1991">
        <v>1</v>
      </c>
      <c r="B1991">
        <v>36</v>
      </c>
      <c r="C1991">
        <v>9</v>
      </c>
      <c r="D1991">
        <v>40</v>
      </c>
      <c r="E1991">
        <v>2</v>
      </c>
      <c r="F1991">
        <v>1.67</v>
      </c>
      <c r="G1991">
        <v>129</v>
      </c>
      <c r="H1991">
        <v>1</v>
      </c>
      <c r="I1991">
        <v>0</v>
      </c>
      <c r="J1991">
        <v>1</v>
      </c>
      <c r="K1991">
        <v>0</v>
      </c>
      <c r="L1991">
        <v>1</v>
      </c>
      <c r="M1991">
        <v>0</v>
      </c>
      <c r="N1991">
        <v>0</v>
      </c>
      <c r="O1991">
        <f t="shared" si="152"/>
        <v>-6.5636491745283649</v>
      </c>
      <c r="P1991">
        <f t="shared" si="153"/>
        <v>1.4107283121238389E-3</v>
      </c>
      <c r="Q1991">
        <f t="shared" si="154"/>
        <v>1.4087409613651924E-3</v>
      </c>
      <c r="R1991">
        <f t="shared" si="155"/>
        <v>-1.4097341698052046E-3</v>
      </c>
      <c r="S1991">
        <f t="shared" si="156"/>
        <v>0</v>
      </c>
    </row>
    <row r="1992" spans="1:19" x14ac:dyDescent="0.25">
      <c r="A1992">
        <v>1</v>
      </c>
      <c r="B1992">
        <v>58</v>
      </c>
      <c r="C1992">
        <v>32</v>
      </c>
      <c r="D1992">
        <v>99</v>
      </c>
      <c r="E1992">
        <v>2</v>
      </c>
      <c r="F1992">
        <v>1.4</v>
      </c>
      <c r="G1992">
        <v>0</v>
      </c>
      <c r="H1992">
        <v>0</v>
      </c>
      <c r="I1992">
        <v>0</v>
      </c>
      <c r="J1992">
        <v>0</v>
      </c>
      <c r="K1992">
        <v>1</v>
      </c>
      <c r="L1992">
        <v>0</v>
      </c>
      <c r="M1992">
        <v>0</v>
      </c>
      <c r="N1992">
        <v>0</v>
      </c>
      <c r="O1992">
        <f t="shared" si="152"/>
        <v>-6.5657069979641181</v>
      </c>
      <c r="P1992">
        <f t="shared" si="153"/>
        <v>1.4078282672552042E-3</v>
      </c>
      <c r="Q1992">
        <f t="shared" si="154"/>
        <v>1.4058490731904722E-3</v>
      </c>
      <c r="R1992">
        <f t="shared" si="155"/>
        <v>-1.4068382061552826E-3</v>
      </c>
      <c r="S1992">
        <f t="shared" si="156"/>
        <v>0</v>
      </c>
    </row>
    <row r="1993" spans="1:19" x14ac:dyDescent="0.25">
      <c r="A1993">
        <v>1</v>
      </c>
      <c r="B1993">
        <v>25</v>
      </c>
      <c r="C1993">
        <v>1</v>
      </c>
      <c r="D1993">
        <v>98</v>
      </c>
      <c r="E1993">
        <v>1</v>
      </c>
      <c r="F1993">
        <v>5.4</v>
      </c>
      <c r="G1993">
        <v>0</v>
      </c>
      <c r="H1993">
        <v>0</v>
      </c>
      <c r="I1993">
        <v>0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f t="shared" si="152"/>
        <v>-6.5689878006549751</v>
      </c>
      <c r="P1993">
        <f t="shared" si="153"/>
        <v>1.4032170289054735E-3</v>
      </c>
      <c r="Q1993">
        <f t="shared" si="154"/>
        <v>1.401250769963294E-3</v>
      </c>
      <c r="R1993">
        <f t="shared" si="155"/>
        <v>-1.4022334399087823E-3</v>
      </c>
      <c r="S1993">
        <f t="shared" si="156"/>
        <v>0</v>
      </c>
    </row>
    <row r="1994" spans="1:19" x14ac:dyDescent="0.25">
      <c r="A1994">
        <v>1</v>
      </c>
      <c r="B1994">
        <v>46</v>
      </c>
      <c r="C1994">
        <v>20</v>
      </c>
      <c r="D1994">
        <v>40</v>
      </c>
      <c r="E1994">
        <v>1</v>
      </c>
      <c r="F1994">
        <v>1.2</v>
      </c>
      <c r="G1994">
        <v>0</v>
      </c>
      <c r="H1994">
        <v>0</v>
      </c>
      <c r="I1994">
        <v>0</v>
      </c>
      <c r="J1994">
        <v>1</v>
      </c>
      <c r="K1994">
        <v>0</v>
      </c>
      <c r="L1994">
        <v>1</v>
      </c>
      <c r="M1994">
        <v>0</v>
      </c>
      <c r="N1994">
        <v>0</v>
      </c>
      <c r="O1994">
        <f t="shared" si="152"/>
        <v>-6.5692772935297548</v>
      </c>
      <c r="P1994">
        <f t="shared" si="153"/>
        <v>1.4028108663672529E-3</v>
      </c>
      <c r="Q1994">
        <f t="shared" si="154"/>
        <v>1.4008457447344351E-3</v>
      </c>
      <c r="R1994">
        <f t="shared" si="155"/>
        <v>-1.4018278464238258E-3</v>
      </c>
      <c r="S1994">
        <f t="shared" si="156"/>
        <v>0</v>
      </c>
    </row>
    <row r="1995" spans="1:19" x14ac:dyDescent="0.25">
      <c r="A1995">
        <v>1</v>
      </c>
      <c r="B1995">
        <v>61</v>
      </c>
      <c r="C1995">
        <v>36</v>
      </c>
      <c r="D1995">
        <v>10</v>
      </c>
      <c r="E1995">
        <v>4</v>
      </c>
      <c r="F1995">
        <v>0.4</v>
      </c>
      <c r="G1995">
        <v>0</v>
      </c>
      <c r="H1995">
        <v>0</v>
      </c>
      <c r="I1995">
        <v>0</v>
      </c>
      <c r="J1995">
        <v>1</v>
      </c>
      <c r="K1995">
        <v>0</v>
      </c>
      <c r="L1995">
        <v>1</v>
      </c>
      <c r="M1995">
        <v>0</v>
      </c>
      <c r="N1995">
        <v>0</v>
      </c>
      <c r="O1995">
        <f t="shared" si="152"/>
        <v>-6.570299340429159</v>
      </c>
      <c r="P1995">
        <f t="shared" si="153"/>
        <v>1.4013778602952789E-3</v>
      </c>
      <c r="Q1995">
        <f t="shared" si="154"/>
        <v>1.3994167486463995E-3</v>
      </c>
      <c r="R1995">
        <f t="shared" si="155"/>
        <v>-1.4003968467484508E-3</v>
      </c>
      <c r="S1995">
        <f t="shared" si="156"/>
        <v>0</v>
      </c>
    </row>
    <row r="1996" spans="1:19" x14ac:dyDescent="0.25">
      <c r="A1996">
        <v>1</v>
      </c>
      <c r="B1996">
        <v>57</v>
      </c>
      <c r="C1996">
        <v>32</v>
      </c>
      <c r="D1996">
        <v>31</v>
      </c>
      <c r="E1996">
        <v>3</v>
      </c>
      <c r="F1996">
        <v>1.3</v>
      </c>
      <c r="G1996">
        <v>0</v>
      </c>
      <c r="H1996">
        <v>0</v>
      </c>
      <c r="I1996">
        <v>0</v>
      </c>
      <c r="J1996">
        <v>1</v>
      </c>
      <c r="K1996">
        <v>1</v>
      </c>
      <c r="L1996">
        <v>1</v>
      </c>
      <c r="M1996">
        <v>0</v>
      </c>
      <c r="N1996">
        <v>0</v>
      </c>
      <c r="O1996">
        <f t="shared" si="152"/>
        <v>-6.5741593453513847</v>
      </c>
      <c r="P1996">
        <f t="shared" si="153"/>
        <v>1.3959789614481713E-3</v>
      </c>
      <c r="Q1996">
        <f t="shared" si="154"/>
        <v>1.3940329208191415E-3</v>
      </c>
      <c r="R1996">
        <f t="shared" si="155"/>
        <v>-1.395005488677506E-3</v>
      </c>
      <c r="S1996">
        <f t="shared" si="156"/>
        <v>0</v>
      </c>
    </row>
    <row r="1997" spans="1:19" x14ac:dyDescent="0.25">
      <c r="A1997">
        <v>1</v>
      </c>
      <c r="B1997">
        <v>43</v>
      </c>
      <c r="C1997">
        <v>18</v>
      </c>
      <c r="D1997">
        <v>22</v>
      </c>
      <c r="E1997">
        <v>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f t="shared" si="152"/>
        <v>-6.5752217301772502</v>
      </c>
      <c r="P1997">
        <f t="shared" si="153"/>
        <v>1.3944966820972624E-3</v>
      </c>
      <c r="Q1997">
        <f t="shared" si="154"/>
        <v>1.3925547690921247E-3</v>
      </c>
      <c r="R1997">
        <f t="shared" si="155"/>
        <v>-1.3935252745772915E-3</v>
      </c>
      <c r="S1997">
        <f t="shared" si="156"/>
        <v>0</v>
      </c>
    </row>
    <row r="1998" spans="1:19" x14ac:dyDescent="0.25">
      <c r="A1998">
        <v>1</v>
      </c>
      <c r="B1998">
        <v>24</v>
      </c>
      <c r="C1998">
        <v>0</v>
      </c>
      <c r="D1998">
        <v>35</v>
      </c>
      <c r="E1998">
        <v>3</v>
      </c>
      <c r="F1998">
        <v>0.1</v>
      </c>
      <c r="G1998">
        <v>0</v>
      </c>
      <c r="H1998">
        <v>1</v>
      </c>
      <c r="I1998">
        <v>0</v>
      </c>
      <c r="J1998">
        <v>1</v>
      </c>
      <c r="K1998">
        <v>0</v>
      </c>
      <c r="L1998">
        <v>1</v>
      </c>
      <c r="M1998">
        <v>0</v>
      </c>
      <c r="N1998">
        <v>0</v>
      </c>
      <c r="O1998">
        <f t="shared" si="152"/>
        <v>-6.5774267463857186</v>
      </c>
      <c r="P1998">
        <f t="shared" si="153"/>
        <v>1.3914251819089265E-3</v>
      </c>
      <c r="Q1998">
        <f t="shared" si="154"/>
        <v>1.3894918080171951E-3</v>
      </c>
      <c r="R1998">
        <f t="shared" si="155"/>
        <v>-1.3904580469171872E-3</v>
      </c>
      <c r="S1998">
        <f t="shared" si="156"/>
        <v>0</v>
      </c>
    </row>
    <row r="1999" spans="1:19" x14ac:dyDescent="0.25">
      <c r="A1999">
        <v>1</v>
      </c>
      <c r="B1999">
        <v>56</v>
      </c>
      <c r="C1999">
        <v>32</v>
      </c>
      <c r="D1999">
        <v>80</v>
      </c>
      <c r="E1999">
        <v>3</v>
      </c>
      <c r="F1999">
        <v>2.67</v>
      </c>
      <c r="G1999">
        <v>0</v>
      </c>
      <c r="H1999">
        <v>0</v>
      </c>
      <c r="I1999">
        <v>0</v>
      </c>
      <c r="J1999">
        <v>1</v>
      </c>
      <c r="K1999">
        <v>0</v>
      </c>
      <c r="L1999">
        <v>0</v>
      </c>
      <c r="M1999">
        <v>0</v>
      </c>
      <c r="N1999">
        <v>0</v>
      </c>
      <c r="O1999">
        <f t="shared" si="152"/>
        <v>-6.5817873780755694</v>
      </c>
      <c r="P1999">
        <f t="shared" si="153"/>
        <v>1.3853708990091416E-3</v>
      </c>
      <c r="Q1999">
        <f t="shared" si="154"/>
        <v>1.383454301679486E-3</v>
      </c>
      <c r="R1999">
        <f t="shared" si="155"/>
        <v>-1.3844121581176028E-3</v>
      </c>
      <c r="S1999">
        <f t="shared" si="156"/>
        <v>0</v>
      </c>
    </row>
    <row r="2000" spans="1:19" x14ac:dyDescent="0.25">
      <c r="A2000">
        <v>1</v>
      </c>
      <c r="B2000">
        <v>38</v>
      </c>
      <c r="C2000">
        <v>12</v>
      </c>
      <c r="D2000">
        <v>29</v>
      </c>
      <c r="E2000">
        <v>2</v>
      </c>
      <c r="F2000">
        <v>1.4</v>
      </c>
      <c r="G2000">
        <v>0</v>
      </c>
      <c r="H2000">
        <v>0</v>
      </c>
      <c r="I2000">
        <v>0</v>
      </c>
      <c r="J2000">
        <v>1</v>
      </c>
      <c r="K2000">
        <v>0</v>
      </c>
      <c r="L2000">
        <v>0</v>
      </c>
      <c r="M2000">
        <v>1</v>
      </c>
      <c r="N2000">
        <v>0</v>
      </c>
      <c r="O2000">
        <f t="shared" si="152"/>
        <v>-6.5837707617519472</v>
      </c>
      <c r="P2000">
        <f t="shared" si="153"/>
        <v>1.3826259000752155E-3</v>
      </c>
      <c r="Q2000">
        <f t="shared" si="154"/>
        <v>1.3807168851491371E-3</v>
      </c>
      <c r="R2000">
        <f t="shared" si="155"/>
        <v>-1.3816709530071688E-3</v>
      </c>
      <c r="S2000">
        <f t="shared" si="156"/>
        <v>0</v>
      </c>
    </row>
    <row r="2001" spans="1:19" x14ac:dyDescent="0.25">
      <c r="A2001">
        <v>1</v>
      </c>
      <c r="B2001">
        <v>60</v>
      </c>
      <c r="C2001">
        <v>36</v>
      </c>
      <c r="D2001">
        <v>31</v>
      </c>
      <c r="E2001">
        <v>3</v>
      </c>
      <c r="F2001">
        <v>0.4</v>
      </c>
      <c r="G2001">
        <v>0</v>
      </c>
      <c r="H2001">
        <v>0</v>
      </c>
      <c r="I2001">
        <v>0</v>
      </c>
      <c r="J2001">
        <v>1</v>
      </c>
      <c r="K2001">
        <v>1</v>
      </c>
      <c r="L2001">
        <v>1</v>
      </c>
      <c r="M2001">
        <v>0</v>
      </c>
      <c r="N2001">
        <v>0</v>
      </c>
      <c r="O2001">
        <f t="shared" si="152"/>
        <v>-6.5894505336814717</v>
      </c>
      <c r="P2001">
        <f t="shared" si="153"/>
        <v>1.374795159759954E-3</v>
      </c>
      <c r="Q2001">
        <f t="shared" si="154"/>
        <v>1.3729076929089455E-3</v>
      </c>
      <c r="R2001">
        <f t="shared" si="155"/>
        <v>-1.3738509941514832E-3</v>
      </c>
      <c r="S2001">
        <f t="shared" si="156"/>
        <v>0</v>
      </c>
    </row>
    <row r="2002" spans="1:19" x14ac:dyDescent="0.25">
      <c r="A2002">
        <v>1</v>
      </c>
      <c r="B2002">
        <v>64</v>
      </c>
      <c r="C2002">
        <v>38</v>
      </c>
      <c r="D2002">
        <v>32</v>
      </c>
      <c r="E2002">
        <v>3</v>
      </c>
      <c r="F2002">
        <v>0.7</v>
      </c>
      <c r="G2002">
        <v>0</v>
      </c>
      <c r="H2002">
        <v>0</v>
      </c>
      <c r="I2002">
        <v>0</v>
      </c>
      <c r="J2002">
        <v>1</v>
      </c>
      <c r="K2002">
        <v>1</v>
      </c>
      <c r="L2002">
        <v>1</v>
      </c>
      <c r="M2002">
        <v>0</v>
      </c>
      <c r="N2002">
        <v>0</v>
      </c>
      <c r="O2002">
        <f t="shared" si="152"/>
        <v>-6.5957165698451163</v>
      </c>
      <c r="P2002">
        <f t="shared" si="153"/>
        <v>1.3662075767222183E-3</v>
      </c>
      <c r="Q2002">
        <f t="shared" si="154"/>
        <v>1.3643436001584293E-3</v>
      </c>
      <c r="R2002">
        <f t="shared" si="155"/>
        <v>-1.3652751643002379E-3</v>
      </c>
      <c r="S2002">
        <f t="shared" si="156"/>
        <v>0</v>
      </c>
    </row>
    <row r="2003" spans="1:19" x14ac:dyDescent="0.25">
      <c r="A2003">
        <v>1</v>
      </c>
      <c r="B2003">
        <v>42</v>
      </c>
      <c r="C2003">
        <v>17</v>
      </c>
      <c r="D2003">
        <v>28</v>
      </c>
      <c r="E2003">
        <v>1</v>
      </c>
      <c r="F2003">
        <v>0.5</v>
      </c>
      <c r="G2003">
        <v>90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1</v>
      </c>
      <c r="N2003">
        <v>0</v>
      </c>
      <c r="O2003">
        <f t="shared" si="152"/>
        <v>-6.5958828699084888</v>
      </c>
      <c r="P2003">
        <f t="shared" si="153"/>
        <v>1.3659803952063032E-3</v>
      </c>
      <c r="Q2003">
        <f t="shared" si="154"/>
        <v>1.3641170380755249E-3</v>
      </c>
      <c r="R2003">
        <f t="shared" si="155"/>
        <v>-1.3650482927121555E-3</v>
      </c>
      <c r="S2003">
        <f t="shared" si="156"/>
        <v>0</v>
      </c>
    </row>
    <row r="2004" spans="1:19" x14ac:dyDescent="0.25">
      <c r="A2004">
        <v>1</v>
      </c>
      <c r="B2004">
        <v>33</v>
      </c>
      <c r="C2004">
        <v>9</v>
      </c>
      <c r="D2004">
        <v>64</v>
      </c>
      <c r="E2004">
        <v>4</v>
      </c>
      <c r="F2004">
        <v>3.4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f t="shared" si="152"/>
        <v>-6.5966787322552536</v>
      </c>
      <c r="P2004">
        <f t="shared" si="153"/>
        <v>1.3648936953324551E-3</v>
      </c>
      <c r="Q2004">
        <f t="shared" si="154"/>
        <v>1.3630332997750638E-3</v>
      </c>
      <c r="R2004">
        <f t="shared" si="155"/>
        <v>-1.3639630746352994E-3</v>
      </c>
      <c r="S2004">
        <f t="shared" si="156"/>
        <v>0</v>
      </c>
    </row>
    <row r="2005" spans="1:19" x14ac:dyDescent="0.25">
      <c r="A2005">
        <v>1</v>
      </c>
      <c r="B2005">
        <v>59</v>
      </c>
      <c r="C2005">
        <v>35</v>
      </c>
      <c r="D2005">
        <v>31</v>
      </c>
      <c r="E2005">
        <v>3</v>
      </c>
      <c r="F2005">
        <v>0.4</v>
      </c>
      <c r="G2005">
        <v>0</v>
      </c>
      <c r="H2005">
        <v>0</v>
      </c>
      <c r="I2005">
        <v>0</v>
      </c>
      <c r="J2005">
        <v>1</v>
      </c>
      <c r="K2005">
        <v>1</v>
      </c>
      <c r="L2005">
        <v>1</v>
      </c>
      <c r="M2005">
        <v>0</v>
      </c>
      <c r="N2005">
        <v>0</v>
      </c>
      <c r="O2005">
        <f t="shared" ref="O2005:O2068" si="157">SUMPRODUCT($A$19:$M$19,A2005:M2005)</f>
        <v>-6.5981844209578053</v>
      </c>
      <c r="P2005">
        <f t="shared" ref="P2005:P2068" si="158">EXP(O2005)</f>
        <v>1.3628401367131837E-3</v>
      </c>
      <c r="Q2005">
        <f t="shared" ref="Q2005:Q2068" si="159">P2005/(P2005+1)</f>
        <v>1.3609853312782398E-3</v>
      </c>
      <c r="R2005">
        <f t="shared" ref="R2005:R2068" si="160">N2005*LN(Q2005) + (1-N2005)*LN(1-Q2005)</f>
        <v>-1.3619123129820351E-3</v>
      </c>
      <c r="S2005">
        <f t="shared" ref="S2005:S2068" si="161">IF(Q2005&gt;=$S$19,1,0)</f>
        <v>0</v>
      </c>
    </row>
    <row r="2006" spans="1:19" x14ac:dyDescent="0.25">
      <c r="A2006">
        <v>1</v>
      </c>
      <c r="B2006">
        <v>33</v>
      </c>
      <c r="C2006">
        <v>9</v>
      </c>
      <c r="D2006">
        <v>30</v>
      </c>
      <c r="E2006">
        <v>2</v>
      </c>
      <c r="F2006">
        <v>1</v>
      </c>
      <c r="G2006">
        <v>0</v>
      </c>
      <c r="H2006">
        <v>0</v>
      </c>
      <c r="I2006">
        <v>0</v>
      </c>
      <c r="J2006">
        <v>1</v>
      </c>
      <c r="K2006">
        <v>0</v>
      </c>
      <c r="L2006">
        <v>1</v>
      </c>
      <c r="M2006">
        <v>0</v>
      </c>
      <c r="N2006">
        <v>0</v>
      </c>
      <c r="O2006">
        <f t="shared" si="157"/>
        <v>-6.601951091186697</v>
      </c>
      <c r="P2006">
        <f t="shared" si="158"/>
        <v>1.3577164230711583E-3</v>
      </c>
      <c r="Q2006">
        <f t="shared" si="159"/>
        <v>1.3558755285983401E-3</v>
      </c>
      <c r="R2006">
        <f t="shared" si="160"/>
        <v>-1.3567955595485874E-3</v>
      </c>
      <c r="S2006">
        <f t="shared" si="161"/>
        <v>0</v>
      </c>
    </row>
    <row r="2007" spans="1:19" x14ac:dyDescent="0.25">
      <c r="A2007">
        <v>1</v>
      </c>
      <c r="B2007">
        <v>31</v>
      </c>
      <c r="C2007">
        <v>7</v>
      </c>
      <c r="D2007">
        <v>35</v>
      </c>
      <c r="E2007">
        <v>2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1</v>
      </c>
      <c r="M2007">
        <v>0</v>
      </c>
      <c r="N2007">
        <v>0</v>
      </c>
      <c r="O2007">
        <f t="shared" si="157"/>
        <v>-6.6042307051383613</v>
      </c>
      <c r="P2007">
        <f t="shared" si="158"/>
        <v>1.3546248788731678E-3</v>
      </c>
      <c r="Q2007">
        <f t="shared" si="159"/>
        <v>1.3527923526962561E-3</v>
      </c>
      <c r="R2007">
        <f t="shared" si="160"/>
        <v>-1.3537082023337809E-3</v>
      </c>
      <c r="S2007">
        <f t="shared" si="161"/>
        <v>0</v>
      </c>
    </row>
    <row r="2008" spans="1:19" x14ac:dyDescent="0.25">
      <c r="A2008">
        <v>1</v>
      </c>
      <c r="B2008">
        <v>41</v>
      </c>
      <c r="C2008">
        <v>16</v>
      </c>
      <c r="D2008">
        <v>78</v>
      </c>
      <c r="E2008">
        <v>4</v>
      </c>
      <c r="F2008">
        <v>0.4</v>
      </c>
      <c r="G2008">
        <v>0</v>
      </c>
      <c r="H2008">
        <v>0</v>
      </c>
      <c r="I2008">
        <v>0</v>
      </c>
      <c r="J2008">
        <v>1</v>
      </c>
      <c r="K2008">
        <v>0</v>
      </c>
      <c r="L2008">
        <v>0</v>
      </c>
      <c r="M2008">
        <v>0</v>
      </c>
      <c r="N2008">
        <v>0</v>
      </c>
      <c r="O2008">
        <f t="shared" si="157"/>
        <v>-6.6055134650199037</v>
      </c>
      <c r="P2008">
        <f t="shared" si="158"/>
        <v>1.3528883344468912E-3</v>
      </c>
      <c r="Q2008">
        <f t="shared" si="159"/>
        <v>1.3510605004566913E-3</v>
      </c>
      <c r="R2008">
        <f t="shared" si="160"/>
        <v>-1.351974005587865E-3</v>
      </c>
      <c r="S2008">
        <f t="shared" si="161"/>
        <v>0</v>
      </c>
    </row>
    <row r="2009" spans="1:19" x14ac:dyDescent="0.25">
      <c r="A2009">
        <v>1</v>
      </c>
      <c r="B2009">
        <v>44</v>
      </c>
      <c r="C2009">
        <v>20</v>
      </c>
      <c r="D2009">
        <v>88</v>
      </c>
      <c r="E2009">
        <v>1</v>
      </c>
      <c r="F2009">
        <v>4.7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f t="shared" si="157"/>
        <v>-6.6062044579370651</v>
      </c>
      <c r="P2009">
        <f t="shared" si="158"/>
        <v>1.351953821098314E-3</v>
      </c>
      <c r="Q2009">
        <f t="shared" si="159"/>
        <v>1.3501285097006505E-3</v>
      </c>
      <c r="R2009">
        <f t="shared" si="160"/>
        <v>-1.3510407543877966E-3</v>
      </c>
      <c r="S2009">
        <f t="shared" si="161"/>
        <v>0</v>
      </c>
    </row>
    <row r="2010" spans="1:19" x14ac:dyDescent="0.25">
      <c r="A2010">
        <v>1</v>
      </c>
      <c r="B2010">
        <v>48</v>
      </c>
      <c r="C2010">
        <v>22</v>
      </c>
      <c r="D2010">
        <v>19</v>
      </c>
      <c r="E2010">
        <v>2</v>
      </c>
      <c r="F2010">
        <v>0.1</v>
      </c>
      <c r="G2010">
        <v>106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f t="shared" si="157"/>
        <v>-6.6111442205716591</v>
      </c>
      <c r="P2010">
        <f t="shared" si="158"/>
        <v>1.3452919576876128E-3</v>
      </c>
      <c r="Q2010">
        <f t="shared" si="159"/>
        <v>1.3434845786886257E-3</v>
      </c>
      <c r="R2010">
        <f t="shared" si="160"/>
        <v>-1.3443878632183892E-3</v>
      </c>
      <c r="S2010">
        <f t="shared" si="161"/>
        <v>0</v>
      </c>
    </row>
    <row r="2011" spans="1:19" x14ac:dyDescent="0.25">
      <c r="A2011">
        <v>1</v>
      </c>
      <c r="B2011">
        <v>30</v>
      </c>
      <c r="C2011">
        <v>6</v>
      </c>
      <c r="D2011">
        <v>44</v>
      </c>
      <c r="E2011">
        <v>1</v>
      </c>
      <c r="F2011">
        <v>0.2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v>0</v>
      </c>
      <c r="M2011">
        <v>1</v>
      </c>
      <c r="N2011">
        <v>0</v>
      </c>
      <c r="O2011">
        <f t="shared" si="157"/>
        <v>-6.6128219222905384</v>
      </c>
      <c r="P2011">
        <f t="shared" si="158"/>
        <v>1.3430368512847006E-3</v>
      </c>
      <c r="Q2011">
        <f t="shared" si="159"/>
        <v>1.3412355225516615E-3</v>
      </c>
      <c r="R2011">
        <f t="shared" si="160"/>
        <v>-1.3421357839801943E-3</v>
      </c>
      <c r="S2011">
        <f t="shared" si="161"/>
        <v>0</v>
      </c>
    </row>
    <row r="2012" spans="1:19" x14ac:dyDescent="0.25">
      <c r="A2012">
        <v>1</v>
      </c>
      <c r="B2012">
        <v>36</v>
      </c>
      <c r="C2012">
        <v>10</v>
      </c>
      <c r="D2012">
        <v>30</v>
      </c>
      <c r="E2012">
        <v>2</v>
      </c>
      <c r="F2012">
        <v>0.8</v>
      </c>
      <c r="G2012">
        <v>0</v>
      </c>
      <c r="H2012">
        <v>0</v>
      </c>
      <c r="I2012">
        <v>0</v>
      </c>
      <c r="J2012">
        <v>1</v>
      </c>
      <c r="K2012">
        <v>0</v>
      </c>
      <c r="L2012">
        <v>0</v>
      </c>
      <c r="M2012">
        <v>1</v>
      </c>
      <c r="N2012">
        <v>0</v>
      </c>
      <c r="O2012">
        <f t="shared" si="157"/>
        <v>-6.6139608568106167</v>
      </c>
      <c r="P2012">
        <f t="shared" si="158"/>
        <v>1.3415080909972227E-3</v>
      </c>
      <c r="Q2012">
        <f t="shared" si="159"/>
        <v>1.339710858041563E-3</v>
      </c>
      <c r="R2012">
        <f t="shared" si="160"/>
        <v>-1.3406090729549066E-3</v>
      </c>
      <c r="S2012">
        <f t="shared" si="161"/>
        <v>0</v>
      </c>
    </row>
    <row r="2013" spans="1:19" x14ac:dyDescent="0.25">
      <c r="A2013">
        <v>1</v>
      </c>
      <c r="B2013">
        <v>31</v>
      </c>
      <c r="C2013">
        <v>5</v>
      </c>
      <c r="D2013">
        <v>34</v>
      </c>
      <c r="E2013">
        <v>1</v>
      </c>
      <c r="F2013">
        <v>1.9</v>
      </c>
      <c r="G2013">
        <v>156</v>
      </c>
      <c r="H2013">
        <v>0</v>
      </c>
      <c r="I2013">
        <v>0</v>
      </c>
      <c r="J2013">
        <v>1</v>
      </c>
      <c r="K2013">
        <v>0</v>
      </c>
      <c r="L2013">
        <v>0</v>
      </c>
      <c r="M2013">
        <v>1</v>
      </c>
      <c r="N2013">
        <v>0</v>
      </c>
      <c r="O2013">
        <f t="shared" si="157"/>
        <v>-6.6170828945235938</v>
      </c>
      <c r="P2013">
        <f t="shared" si="158"/>
        <v>1.3373263832661194E-3</v>
      </c>
      <c r="Q2013">
        <f t="shared" si="159"/>
        <v>1.3355403299469654E-3</v>
      </c>
      <c r="R2013">
        <f t="shared" si="160"/>
        <v>-1.3364329587831629E-3</v>
      </c>
      <c r="S2013">
        <f t="shared" si="161"/>
        <v>0</v>
      </c>
    </row>
    <row r="2014" spans="1:19" x14ac:dyDescent="0.25">
      <c r="A2014">
        <v>1</v>
      </c>
      <c r="B2014">
        <v>30</v>
      </c>
      <c r="C2014">
        <v>6</v>
      </c>
      <c r="D2014">
        <v>80</v>
      </c>
      <c r="E2014">
        <v>3</v>
      </c>
      <c r="F2014">
        <v>1.5</v>
      </c>
      <c r="G2014">
        <v>219</v>
      </c>
      <c r="H2014">
        <v>0</v>
      </c>
      <c r="I2014">
        <v>0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f t="shared" si="157"/>
        <v>-6.6175084001038229</v>
      </c>
      <c r="P2014">
        <f t="shared" si="158"/>
        <v>1.336757464475096E-3</v>
      </c>
      <c r="Q2014">
        <f t="shared" si="159"/>
        <v>1.3349729294467858E-3</v>
      </c>
      <c r="R2014">
        <f t="shared" si="160"/>
        <v>-1.3358647996446556E-3</v>
      </c>
      <c r="S2014">
        <f t="shared" si="161"/>
        <v>0</v>
      </c>
    </row>
    <row r="2015" spans="1:19" x14ac:dyDescent="0.25">
      <c r="A2015">
        <v>1</v>
      </c>
      <c r="B2015">
        <v>38</v>
      </c>
      <c r="C2015">
        <v>14</v>
      </c>
      <c r="D2015">
        <v>35</v>
      </c>
      <c r="E2015">
        <v>1</v>
      </c>
      <c r="F2015">
        <v>1.5</v>
      </c>
      <c r="G2015">
        <v>97</v>
      </c>
      <c r="H2015">
        <v>0</v>
      </c>
      <c r="I2015">
        <v>0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f t="shared" si="157"/>
        <v>-6.6210483830530844</v>
      </c>
      <c r="P2015">
        <f t="shared" si="158"/>
        <v>1.3320337317431655E-3</v>
      </c>
      <c r="Q2015">
        <f t="shared" si="159"/>
        <v>1.3302617781825777E-3</v>
      </c>
      <c r="R2015">
        <f t="shared" si="160"/>
        <v>-1.3311473618410614E-3</v>
      </c>
      <c r="S2015">
        <f t="shared" si="161"/>
        <v>0</v>
      </c>
    </row>
    <row r="2016" spans="1:19" x14ac:dyDescent="0.25">
      <c r="A2016">
        <v>1</v>
      </c>
      <c r="B2016">
        <v>55</v>
      </c>
      <c r="C2016">
        <v>30</v>
      </c>
      <c r="D2016">
        <v>28</v>
      </c>
      <c r="E2016">
        <v>1</v>
      </c>
      <c r="F2016">
        <v>1.5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</v>
      </c>
      <c r="M2016">
        <v>0</v>
      </c>
      <c r="N2016">
        <v>0</v>
      </c>
      <c r="O2016">
        <f t="shared" si="157"/>
        <v>-6.6231860598813643</v>
      </c>
      <c r="P2016">
        <f t="shared" si="158"/>
        <v>1.3291893154049475E-3</v>
      </c>
      <c r="Q2016">
        <f t="shared" si="159"/>
        <v>1.3274249163890807E-3</v>
      </c>
      <c r="R2016">
        <f t="shared" si="160"/>
        <v>-1.3283067252864848E-3</v>
      </c>
      <c r="S2016">
        <f t="shared" si="161"/>
        <v>0</v>
      </c>
    </row>
    <row r="2017" spans="1:19" x14ac:dyDescent="0.25">
      <c r="A2017">
        <v>1</v>
      </c>
      <c r="B2017">
        <v>67</v>
      </c>
      <c r="C2017">
        <v>42</v>
      </c>
      <c r="D2017">
        <v>21</v>
      </c>
      <c r="E2017">
        <v>3</v>
      </c>
      <c r="F2017">
        <v>0.1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0</v>
      </c>
      <c r="M2017">
        <v>1</v>
      </c>
      <c r="N2017">
        <v>0</v>
      </c>
      <c r="O2017">
        <f t="shared" si="157"/>
        <v>-6.6254031740896506</v>
      </c>
      <c r="P2017">
        <f t="shared" si="158"/>
        <v>1.3262456153537016E-3</v>
      </c>
      <c r="Q2017">
        <f t="shared" si="159"/>
        <v>1.3244890176015234E-3</v>
      </c>
      <c r="R2017">
        <f t="shared" si="160"/>
        <v>-1.3253669284548661E-3</v>
      </c>
      <c r="S2017">
        <f t="shared" si="161"/>
        <v>0</v>
      </c>
    </row>
    <row r="2018" spans="1:19" x14ac:dyDescent="0.25">
      <c r="A2018">
        <v>1</v>
      </c>
      <c r="B2018">
        <v>66</v>
      </c>
      <c r="C2018">
        <v>41</v>
      </c>
      <c r="D2018">
        <v>38</v>
      </c>
      <c r="E2018">
        <v>1</v>
      </c>
      <c r="F2018">
        <v>1.1000000000000001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1</v>
      </c>
      <c r="N2018">
        <v>0</v>
      </c>
      <c r="O2018">
        <f t="shared" si="157"/>
        <v>-6.6264350674720349</v>
      </c>
      <c r="P2018">
        <f t="shared" si="158"/>
        <v>1.3248777771327793E-3</v>
      </c>
      <c r="Q2018">
        <f t="shared" si="159"/>
        <v>1.3231247984908853E-3</v>
      </c>
      <c r="R2018">
        <f t="shared" si="160"/>
        <v>-1.3240009009875904E-3</v>
      </c>
      <c r="S2018">
        <f t="shared" si="161"/>
        <v>0</v>
      </c>
    </row>
    <row r="2019" spans="1:19" x14ac:dyDescent="0.25">
      <c r="A2019">
        <v>1</v>
      </c>
      <c r="B2019">
        <v>30</v>
      </c>
      <c r="C2019">
        <v>6</v>
      </c>
      <c r="D2019">
        <v>83</v>
      </c>
      <c r="E2019">
        <v>4</v>
      </c>
      <c r="F2019">
        <v>3.4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0</v>
      </c>
      <c r="N2019">
        <v>0</v>
      </c>
      <c r="O2019">
        <f t="shared" si="157"/>
        <v>-6.627038992643695</v>
      </c>
      <c r="P2019">
        <f t="shared" si="158"/>
        <v>1.324077891653595E-3</v>
      </c>
      <c r="Q2019">
        <f t="shared" si="159"/>
        <v>1.3223270276707202E-3</v>
      </c>
      <c r="R2019">
        <f t="shared" si="160"/>
        <v>-1.3232020735377511E-3</v>
      </c>
      <c r="S2019">
        <f t="shared" si="161"/>
        <v>0</v>
      </c>
    </row>
    <row r="2020" spans="1:19" x14ac:dyDescent="0.25">
      <c r="A2020">
        <v>1</v>
      </c>
      <c r="B2020">
        <v>31</v>
      </c>
      <c r="C2020">
        <v>7</v>
      </c>
      <c r="D2020">
        <v>99</v>
      </c>
      <c r="E2020">
        <v>1</v>
      </c>
      <c r="F2020">
        <v>4</v>
      </c>
      <c r="G2020">
        <v>0</v>
      </c>
      <c r="H2020">
        <v>0</v>
      </c>
      <c r="I2020">
        <v>0</v>
      </c>
      <c r="J2020">
        <v>1</v>
      </c>
      <c r="K2020">
        <v>0</v>
      </c>
      <c r="L2020">
        <v>0</v>
      </c>
      <c r="M2020">
        <v>0</v>
      </c>
      <c r="N2020">
        <v>0</v>
      </c>
      <c r="O2020">
        <f t="shared" si="157"/>
        <v>-6.6283867664639979</v>
      </c>
      <c r="P2020">
        <f t="shared" si="158"/>
        <v>1.3222945361850433E-3</v>
      </c>
      <c r="Q2020">
        <f t="shared" si="159"/>
        <v>1.3205483822743939E-3</v>
      </c>
      <c r="R2020">
        <f t="shared" si="160"/>
        <v>-1.3214210746622732E-3</v>
      </c>
      <c r="S2020">
        <f t="shared" si="161"/>
        <v>0</v>
      </c>
    </row>
    <row r="2021" spans="1:19" x14ac:dyDescent="0.25">
      <c r="A2021">
        <v>1</v>
      </c>
      <c r="B2021">
        <v>51</v>
      </c>
      <c r="C2021">
        <v>27</v>
      </c>
      <c r="D2021">
        <v>22</v>
      </c>
      <c r="E2021">
        <v>4</v>
      </c>
      <c r="F2021">
        <v>0.5</v>
      </c>
      <c r="G2021">
        <v>0</v>
      </c>
      <c r="H2021">
        <v>0</v>
      </c>
      <c r="I2021">
        <v>0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f t="shared" si="157"/>
        <v>-6.6283903675020568</v>
      </c>
      <c r="P2021">
        <f t="shared" si="158"/>
        <v>1.3222897745606668E-3</v>
      </c>
      <c r="Q2021">
        <f t="shared" si="159"/>
        <v>1.320543633217602E-3</v>
      </c>
      <c r="R2021">
        <f t="shared" si="160"/>
        <v>-1.3214163193259294E-3</v>
      </c>
      <c r="S2021">
        <f t="shared" si="161"/>
        <v>0</v>
      </c>
    </row>
    <row r="2022" spans="1:19" x14ac:dyDescent="0.25">
      <c r="A2022">
        <v>1</v>
      </c>
      <c r="B2022">
        <v>39</v>
      </c>
      <c r="C2022">
        <v>14</v>
      </c>
      <c r="D2022">
        <v>74</v>
      </c>
      <c r="E2022">
        <v>3</v>
      </c>
      <c r="F2022">
        <v>3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f t="shared" si="157"/>
        <v>-6.6294800073313453</v>
      </c>
      <c r="P2022">
        <f t="shared" si="158"/>
        <v>1.3208497396586182E-3</v>
      </c>
      <c r="Q2022">
        <f t="shared" si="159"/>
        <v>1.3191073969967134E-3</v>
      </c>
      <c r="R2022">
        <f t="shared" si="160"/>
        <v>-1.3199781850186233E-3</v>
      </c>
      <c r="S2022">
        <f t="shared" si="161"/>
        <v>0</v>
      </c>
    </row>
    <row r="2023" spans="1:19" x14ac:dyDescent="0.25">
      <c r="A2023">
        <v>1</v>
      </c>
      <c r="B2023">
        <v>60</v>
      </c>
      <c r="C2023">
        <v>36</v>
      </c>
      <c r="D2023">
        <v>62</v>
      </c>
      <c r="E2023">
        <v>4</v>
      </c>
      <c r="F2023">
        <v>2.2000000000000002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f t="shared" si="157"/>
        <v>-6.6326590416653151</v>
      </c>
      <c r="P2023">
        <f t="shared" si="158"/>
        <v>1.3166573803440845E-3</v>
      </c>
      <c r="Q2023">
        <f t="shared" si="159"/>
        <v>1.3149260732251658E-3</v>
      </c>
      <c r="R2023">
        <f t="shared" si="160"/>
        <v>-1.3157913471114691E-3</v>
      </c>
      <c r="S2023">
        <f t="shared" si="161"/>
        <v>0</v>
      </c>
    </row>
    <row r="2024" spans="1:19" x14ac:dyDescent="0.25">
      <c r="A2024">
        <v>1</v>
      </c>
      <c r="B2024">
        <v>44</v>
      </c>
      <c r="C2024">
        <v>19</v>
      </c>
      <c r="D2024">
        <v>69</v>
      </c>
      <c r="E2024">
        <v>4</v>
      </c>
      <c r="F2024">
        <v>0.4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f t="shared" si="157"/>
        <v>-6.634189689667668</v>
      </c>
      <c r="P2024">
        <f t="shared" si="158"/>
        <v>1.3146435829557268E-3</v>
      </c>
      <c r="Q2024">
        <f t="shared" si="159"/>
        <v>1.3129175643048637E-3</v>
      </c>
      <c r="R2024">
        <f t="shared" si="160"/>
        <v>-1.3137801956954495E-3</v>
      </c>
      <c r="S2024">
        <f t="shared" si="161"/>
        <v>0</v>
      </c>
    </row>
    <row r="2025" spans="1:19" x14ac:dyDescent="0.25">
      <c r="A2025">
        <v>1</v>
      </c>
      <c r="B2025">
        <v>26</v>
      </c>
      <c r="C2025">
        <v>2</v>
      </c>
      <c r="D2025">
        <v>85</v>
      </c>
      <c r="E2025">
        <v>2</v>
      </c>
      <c r="F2025">
        <v>2.5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f t="shared" si="157"/>
        <v>-6.6390782507190087</v>
      </c>
      <c r="P2025">
        <f t="shared" si="158"/>
        <v>1.3082325506686445E-3</v>
      </c>
      <c r="Q2025">
        <f t="shared" si="159"/>
        <v>1.3065233143406167E-3</v>
      </c>
      <c r="R2025">
        <f t="shared" si="160"/>
        <v>-1.3073775600685004E-3</v>
      </c>
      <c r="S2025">
        <f t="shared" si="161"/>
        <v>0</v>
      </c>
    </row>
    <row r="2026" spans="1:19" x14ac:dyDescent="0.25">
      <c r="A2026">
        <v>1</v>
      </c>
      <c r="B2026">
        <v>35</v>
      </c>
      <c r="C2026">
        <v>11</v>
      </c>
      <c r="D2026">
        <v>21</v>
      </c>
      <c r="E2026">
        <v>2</v>
      </c>
      <c r="F2026">
        <v>1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0</v>
      </c>
      <c r="O2026">
        <f t="shared" si="157"/>
        <v>-6.6393612031107931</v>
      </c>
      <c r="P2026">
        <f t="shared" si="158"/>
        <v>1.3078624355043773E-3</v>
      </c>
      <c r="Q2026">
        <f t="shared" si="159"/>
        <v>1.3061541655362949E-3</v>
      </c>
      <c r="R2026">
        <f t="shared" si="160"/>
        <v>-1.3070079283999188E-3</v>
      </c>
      <c r="S2026">
        <f t="shared" si="161"/>
        <v>0</v>
      </c>
    </row>
    <row r="2027" spans="1:19" x14ac:dyDescent="0.25">
      <c r="A2027">
        <v>1</v>
      </c>
      <c r="B2027">
        <v>62</v>
      </c>
      <c r="C2027">
        <v>37</v>
      </c>
      <c r="D2027">
        <v>98</v>
      </c>
      <c r="E2027">
        <v>1</v>
      </c>
      <c r="F2027">
        <v>0.9</v>
      </c>
      <c r="G2027">
        <v>151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f t="shared" si="157"/>
        <v>-6.6412773055207976</v>
      </c>
      <c r="P2027">
        <f t="shared" si="158"/>
        <v>1.3053588364817996E-3</v>
      </c>
      <c r="Q2027">
        <f t="shared" si="159"/>
        <v>1.3036570961715698E-3</v>
      </c>
      <c r="R2027">
        <f t="shared" si="160"/>
        <v>-1.3045075963378043E-3</v>
      </c>
      <c r="S2027">
        <f t="shared" si="161"/>
        <v>0</v>
      </c>
    </row>
    <row r="2028" spans="1:19" x14ac:dyDescent="0.25">
      <c r="A2028">
        <v>1</v>
      </c>
      <c r="B2028">
        <v>65</v>
      </c>
      <c r="C2028">
        <v>39</v>
      </c>
      <c r="D2028">
        <v>23</v>
      </c>
      <c r="E2028">
        <v>3</v>
      </c>
      <c r="F2028">
        <v>0.7</v>
      </c>
      <c r="G2028">
        <v>0</v>
      </c>
      <c r="H2028">
        <v>0</v>
      </c>
      <c r="I2028">
        <v>0</v>
      </c>
      <c r="J2028">
        <v>0</v>
      </c>
      <c r="K2028">
        <v>1</v>
      </c>
      <c r="L2028">
        <v>1</v>
      </c>
      <c r="M2028">
        <v>0</v>
      </c>
      <c r="N2028">
        <v>0</v>
      </c>
      <c r="O2028">
        <f t="shared" si="157"/>
        <v>-6.6418605690455461</v>
      </c>
      <c r="P2028">
        <f t="shared" si="158"/>
        <v>1.3045976902817578E-3</v>
      </c>
      <c r="Q2028">
        <f t="shared" si="159"/>
        <v>1.3028979326481522E-3</v>
      </c>
      <c r="R2028">
        <f t="shared" si="160"/>
        <v>-1.3037474421225296E-3</v>
      </c>
      <c r="S2028">
        <f t="shared" si="161"/>
        <v>0</v>
      </c>
    </row>
    <row r="2029" spans="1:19" x14ac:dyDescent="0.25">
      <c r="A2029">
        <v>1</v>
      </c>
      <c r="B2029">
        <v>24</v>
      </c>
      <c r="C2029">
        <v>0</v>
      </c>
      <c r="D2029">
        <v>38</v>
      </c>
      <c r="E2029">
        <v>1</v>
      </c>
      <c r="F2029">
        <v>1</v>
      </c>
      <c r="G2029">
        <v>0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1</v>
      </c>
      <c r="N2029">
        <v>0</v>
      </c>
      <c r="O2029">
        <f t="shared" si="157"/>
        <v>-6.6429210938032766</v>
      </c>
      <c r="P2029">
        <f t="shared" si="158"/>
        <v>1.3032148655218894E-3</v>
      </c>
      <c r="Q2029">
        <f t="shared" si="159"/>
        <v>1.3015187069951785E-3</v>
      </c>
      <c r="R2029">
        <f t="shared" si="160"/>
        <v>-1.3023664180885227E-3</v>
      </c>
      <c r="S2029">
        <f t="shared" si="161"/>
        <v>0</v>
      </c>
    </row>
    <row r="2030" spans="1:19" x14ac:dyDescent="0.25">
      <c r="A2030">
        <v>1</v>
      </c>
      <c r="B2030">
        <v>56</v>
      </c>
      <c r="C2030">
        <v>32</v>
      </c>
      <c r="D2030">
        <v>79</v>
      </c>
      <c r="E2030">
        <v>3</v>
      </c>
      <c r="F2030">
        <v>2.67</v>
      </c>
      <c r="G2030">
        <v>0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f t="shared" si="157"/>
        <v>-6.6433750342903277</v>
      </c>
      <c r="P2030">
        <f t="shared" si="158"/>
        <v>1.3026234177822957E-3</v>
      </c>
      <c r="Q2030">
        <f t="shared" si="159"/>
        <v>1.3009287974658495E-3</v>
      </c>
      <c r="R2030">
        <f t="shared" si="160"/>
        <v>-1.3017757399547691E-3</v>
      </c>
      <c r="S2030">
        <f t="shared" si="161"/>
        <v>0</v>
      </c>
    </row>
    <row r="2031" spans="1:19" x14ac:dyDescent="0.25">
      <c r="A2031">
        <v>1</v>
      </c>
      <c r="B2031">
        <v>32</v>
      </c>
      <c r="C2031">
        <v>5</v>
      </c>
      <c r="D2031">
        <v>41</v>
      </c>
      <c r="E2031">
        <v>2</v>
      </c>
      <c r="F2031">
        <v>1</v>
      </c>
      <c r="G2031">
        <v>112</v>
      </c>
      <c r="H2031">
        <v>1</v>
      </c>
      <c r="I2031">
        <v>0</v>
      </c>
      <c r="J2031">
        <v>1</v>
      </c>
      <c r="K2031">
        <v>0</v>
      </c>
      <c r="L2031">
        <v>1</v>
      </c>
      <c r="M2031">
        <v>0</v>
      </c>
      <c r="N2031">
        <v>0</v>
      </c>
      <c r="O2031">
        <f t="shared" si="157"/>
        <v>-6.6460792653048486</v>
      </c>
      <c r="P2031">
        <f t="shared" si="158"/>
        <v>1.2991055818000594E-3</v>
      </c>
      <c r="Q2031">
        <f t="shared" si="159"/>
        <v>1.2974200961112616E-3</v>
      </c>
      <c r="R2031">
        <f t="shared" si="160"/>
        <v>-1.2982624742551728E-3</v>
      </c>
      <c r="S2031">
        <f t="shared" si="161"/>
        <v>0</v>
      </c>
    </row>
    <row r="2032" spans="1:19" x14ac:dyDescent="0.25">
      <c r="A2032">
        <v>1</v>
      </c>
      <c r="B2032">
        <v>65</v>
      </c>
      <c r="C2032">
        <v>39</v>
      </c>
      <c r="D2032">
        <v>113</v>
      </c>
      <c r="E2032">
        <v>1</v>
      </c>
      <c r="F2032">
        <v>2</v>
      </c>
      <c r="G2032">
        <v>0</v>
      </c>
      <c r="H2032">
        <v>0</v>
      </c>
      <c r="I2032">
        <v>0</v>
      </c>
      <c r="J2032">
        <v>1</v>
      </c>
      <c r="K2032">
        <v>1</v>
      </c>
      <c r="L2032">
        <v>0</v>
      </c>
      <c r="M2032">
        <v>0</v>
      </c>
      <c r="N2032">
        <v>0</v>
      </c>
      <c r="O2032">
        <f t="shared" si="157"/>
        <v>-6.6490127042375819</v>
      </c>
      <c r="P2032">
        <f t="shared" si="158"/>
        <v>1.2953003188905703E-3</v>
      </c>
      <c r="Q2032">
        <f t="shared" si="159"/>
        <v>1.2936246864217237E-3</v>
      </c>
      <c r="R2032">
        <f t="shared" si="160"/>
        <v>-1.2944621411490017E-3</v>
      </c>
      <c r="S2032">
        <f t="shared" si="161"/>
        <v>0</v>
      </c>
    </row>
    <row r="2033" spans="1:19" x14ac:dyDescent="0.25">
      <c r="A2033">
        <v>1</v>
      </c>
      <c r="B2033">
        <v>59</v>
      </c>
      <c r="C2033">
        <v>34</v>
      </c>
      <c r="D2033">
        <v>64</v>
      </c>
      <c r="E2033">
        <v>4</v>
      </c>
      <c r="F2033">
        <v>1.7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f t="shared" si="157"/>
        <v>-6.6501147120348225</v>
      </c>
      <c r="P2033">
        <f t="shared" si="158"/>
        <v>1.2938736740706214E-3</v>
      </c>
      <c r="Q2033">
        <f t="shared" si="159"/>
        <v>1.2922017282728207E-3</v>
      </c>
      <c r="R2033">
        <f t="shared" si="160"/>
        <v>-1.2930373408570194E-3</v>
      </c>
      <c r="S2033">
        <f t="shared" si="161"/>
        <v>0</v>
      </c>
    </row>
    <row r="2034" spans="1:19" x14ac:dyDescent="0.25">
      <c r="A2034">
        <v>1</v>
      </c>
      <c r="B2034">
        <v>63</v>
      </c>
      <c r="C2034">
        <v>38</v>
      </c>
      <c r="D2034">
        <v>8</v>
      </c>
      <c r="E2034">
        <v>4</v>
      </c>
      <c r="F2034">
        <v>0.6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1</v>
      </c>
      <c r="M2034">
        <v>0</v>
      </c>
      <c r="N2034">
        <v>0</v>
      </c>
      <c r="O2034">
        <f t="shared" si="157"/>
        <v>-6.6512368860657585</v>
      </c>
      <c r="P2034">
        <f t="shared" si="158"/>
        <v>1.292422537000717E-3</v>
      </c>
      <c r="Q2034">
        <f t="shared" si="159"/>
        <v>1.2907543370058391E-3</v>
      </c>
      <c r="R2034">
        <f t="shared" si="160"/>
        <v>-1.2915880778987942E-3</v>
      </c>
      <c r="S2034">
        <f t="shared" si="161"/>
        <v>0</v>
      </c>
    </row>
    <row r="2035" spans="1:19" x14ac:dyDescent="0.25">
      <c r="A2035">
        <v>1</v>
      </c>
      <c r="B2035">
        <v>42</v>
      </c>
      <c r="C2035">
        <v>18</v>
      </c>
      <c r="D2035">
        <v>88</v>
      </c>
      <c r="E2035">
        <v>4</v>
      </c>
      <c r="F2035">
        <v>0.8</v>
      </c>
      <c r="G2035">
        <v>0</v>
      </c>
      <c r="H2035">
        <v>0</v>
      </c>
      <c r="I2035">
        <v>0</v>
      </c>
      <c r="J2035">
        <v>1</v>
      </c>
      <c r="K2035">
        <v>1</v>
      </c>
      <c r="L2035">
        <v>0</v>
      </c>
      <c r="M2035">
        <v>0</v>
      </c>
      <c r="N2035">
        <v>0</v>
      </c>
      <c r="O2035">
        <f t="shared" si="157"/>
        <v>-6.6535520561222787</v>
      </c>
      <c r="P2035">
        <f t="shared" si="158"/>
        <v>1.289433820071615E-3</v>
      </c>
      <c r="Q2035">
        <f t="shared" si="159"/>
        <v>1.2877733215981605E-3</v>
      </c>
      <c r="R2035">
        <f t="shared" si="160"/>
        <v>-1.2886032142142643E-3</v>
      </c>
      <c r="S2035">
        <f t="shared" si="161"/>
        <v>0</v>
      </c>
    </row>
    <row r="2036" spans="1:19" x14ac:dyDescent="0.25">
      <c r="A2036">
        <v>1</v>
      </c>
      <c r="B2036">
        <v>59</v>
      </c>
      <c r="C2036">
        <v>34</v>
      </c>
      <c r="D2036">
        <v>24</v>
      </c>
      <c r="E2036">
        <v>2</v>
      </c>
      <c r="F2036">
        <v>0.2</v>
      </c>
      <c r="G2036">
        <v>86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1</v>
      </c>
      <c r="N2036">
        <v>0</v>
      </c>
      <c r="O2036">
        <f t="shared" si="157"/>
        <v>-6.6548961747909852</v>
      </c>
      <c r="P2036">
        <f t="shared" si="158"/>
        <v>1.2877018322613289E-3</v>
      </c>
      <c r="Q2036">
        <f t="shared" si="159"/>
        <v>1.2860457887427931E-3</v>
      </c>
      <c r="R2036">
        <f t="shared" si="160"/>
        <v>-1.2868734553156869E-3</v>
      </c>
      <c r="S2036">
        <f t="shared" si="161"/>
        <v>0</v>
      </c>
    </row>
    <row r="2037" spans="1:19" x14ac:dyDescent="0.25">
      <c r="A2037">
        <v>1</v>
      </c>
      <c r="B2037">
        <v>39</v>
      </c>
      <c r="C2037">
        <v>15</v>
      </c>
      <c r="D2037">
        <v>62</v>
      </c>
      <c r="E2037">
        <v>4</v>
      </c>
      <c r="F2037">
        <v>2.4</v>
      </c>
      <c r="G2037">
        <v>86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f t="shared" si="157"/>
        <v>-6.6592516084768061</v>
      </c>
      <c r="P2037">
        <f t="shared" si="158"/>
        <v>1.2821055283358501E-3</v>
      </c>
      <c r="Q2037">
        <f t="shared" si="159"/>
        <v>1.2804638385695859E-3</v>
      </c>
      <c r="R2037">
        <f t="shared" si="160"/>
        <v>-1.2812843328742006E-3</v>
      </c>
      <c r="S2037">
        <f t="shared" si="161"/>
        <v>0</v>
      </c>
    </row>
    <row r="2038" spans="1:19" x14ac:dyDescent="0.25">
      <c r="A2038">
        <v>1</v>
      </c>
      <c r="B2038">
        <v>34</v>
      </c>
      <c r="C2038">
        <v>9</v>
      </c>
      <c r="D2038">
        <v>55</v>
      </c>
      <c r="E2038">
        <v>3</v>
      </c>
      <c r="F2038">
        <v>2.2999999999999998</v>
      </c>
      <c r="G2038">
        <v>0</v>
      </c>
      <c r="H2038">
        <v>1</v>
      </c>
      <c r="I2038">
        <v>1</v>
      </c>
      <c r="J2038">
        <v>1</v>
      </c>
      <c r="K2038">
        <v>1</v>
      </c>
      <c r="L2038">
        <v>0</v>
      </c>
      <c r="M2038">
        <v>0</v>
      </c>
      <c r="N2038">
        <v>0</v>
      </c>
      <c r="O2038">
        <f t="shared" si="157"/>
        <v>-6.6603638433933146</v>
      </c>
      <c r="P2038">
        <f t="shared" si="158"/>
        <v>1.2806803185315635E-3</v>
      </c>
      <c r="Q2038">
        <f t="shared" si="159"/>
        <v>1.2790422742643434E-3</v>
      </c>
      <c r="R2038">
        <f t="shared" si="160"/>
        <v>-1.2798609469864895E-3</v>
      </c>
      <c r="S2038">
        <f t="shared" si="161"/>
        <v>0</v>
      </c>
    </row>
    <row r="2039" spans="1:19" x14ac:dyDescent="0.25">
      <c r="A2039">
        <v>1</v>
      </c>
      <c r="B2039">
        <v>43</v>
      </c>
      <c r="C2039">
        <v>18</v>
      </c>
      <c r="D2039">
        <v>22</v>
      </c>
      <c r="E2039">
        <v>2</v>
      </c>
      <c r="F2039">
        <v>0.3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1</v>
      </c>
      <c r="M2039">
        <v>0</v>
      </c>
      <c r="N2039">
        <v>0</v>
      </c>
      <c r="O2039">
        <f t="shared" si="157"/>
        <v>-6.6645695364483188</v>
      </c>
      <c r="P2039">
        <f t="shared" si="158"/>
        <v>1.2753054805919753E-3</v>
      </c>
      <c r="Q2039">
        <f t="shared" si="159"/>
        <v>1.2736811480433489E-3</v>
      </c>
      <c r="R2039">
        <f t="shared" si="160"/>
        <v>-1.2744929692843116E-3</v>
      </c>
      <c r="S2039">
        <f t="shared" si="161"/>
        <v>0</v>
      </c>
    </row>
    <row r="2040" spans="1:19" x14ac:dyDescent="0.25">
      <c r="A2040">
        <v>1</v>
      </c>
      <c r="B2040">
        <v>45</v>
      </c>
      <c r="C2040">
        <v>20</v>
      </c>
      <c r="D2040">
        <v>59</v>
      </c>
      <c r="E2040">
        <v>1</v>
      </c>
      <c r="F2040">
        <v>2.4</v>
      </c>
      <c r="G2040">
        <v>0</v>
      </c>
      <c r="H2040">
        <v>1</v>
      </c>
      <c r="I2040">
        <v>1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f t="shared" si="157"/>
        <v>-6.6765324454038524</v>
      </c>
      <c r="P2040">
        <f t="shared" si="158"/>
        <v>1.2601400096730478E-3</v>
      </c>
      <c r="Q2040">
        <f t="shared" si="159"/>
        <v>1.2585540553535605E-3</v>
      </c>
      <c r="R2040">
        <f t="shared" si="160"/>
        <v>-1.2593466996356161E-3</v>
      </c>
      <c r="S2040">
        <f t="shared" si="161"/>
        <v>0</v>
      </c>
    </row>
    <row r="2041" spans="1:19" x14ac:dyDescent="0.25">
      <c r="A2041">
        <v>1</v>
      </c>
      <c r="B2041">
        <v>27</v>
      </c>
      <c r="C2041">
        <v>3</v>
      </c>
      <c r="D2041">
        <v>94</v>
      </c>
      <c r="E2041">
        <v>2</v>
      </c>
      <c r="F2041">
        <v>0.2</v>
      </c>
      <c r="G2041">
        <v>310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0</v>
      </c>
      <c r="N2041">
        <v>0</v>
      </c>
      <c r="O2041">
        <f t="shared" si="157"/>
        <v>-6.67708066095879</v>
      </c>
      <c r="P2041">
        <f t="shared" si="158"/>
        <v>1.2594493706451718E-3</v>
      </c>
      <c r="Q2041">
        <f t="shared" si="159"/>
        <v>1.2578651531696557E-3</v>
      </c>
      <c r="R2041">
        <f t="shared" si="160"/>
        <v>-1.2586569295763377E-3</v>
      </c>
      <c r="S2041">
        <f t="shared" si="161"/>
        <v>0</v>
      </c>
    </row>
    <row r="2042" spans="1:19" x14ac:dyDescent="0.25">
      <c r="A2042">
        <v>1</v>
      </c>
      <c r="B2042">
        <v>64</v>
      </c>
      <c r="C2042">
        <v>38</v>
      </c>
      <c r="D2042">
        <v>35</v>
      </c>
      <c r="E2042">
        <v>1</v>
      </c>
      <c r="F2042">
        <v>0.5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0</v>
      </c>
      <c r="M2042">
        <v>1</v>
      </c>
      <c r="N2042">
        <v>0</v>
      </c>
      <c r="O2042">
        <f t="shared" si="157"/>
        <v>-6.6801977818390013</v>
      </c>
      <c r="P2042">
        <f t="shared" si="158"/>
        <v>1.2555296270455045E-3</v>
      </c>
      <c r="Q2042">
        <f t="shared" si="159"/>
        <v>1.2539552490792962E-3</v>
      </c>
      <c r="R2042">
        <f t="shared" si="160"/>
        <v>-1.2547421088227415E-3</v>
      </c>
      <c r="S2042">
        <f t="shared" si="161"/>
        <v>0</v>
      </c>
    </row>
    <row r="2043" spans="1:19" x14ac:dyDescent="0.25">
      <c r="A2043">
        <v>1</v>
      </c>
      <c r="B2043">
        <v>31</v>
      </c>
      <c r="C2043">
        <v>7</v>
      </c>
      <c r="D2043">
        <v>38</v>
      </c>
      <c r="E2043">
        <v>1</v>
      </c>
      <c r="F2043">
        <v>0.2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0</v>
      </c>
      <c r="M2043">
        <v>1</v>
      </c>
      <c r="N2043">
        <v>0</v>
      </c>
      <c r="O2043">
        <f t="shared" si="157"/>
        <v>-6.6808638518299643</v>
      </c>
      <c r="P2043">
        <f t="shared" si="158"/>
        <v>1.2546936348837175E-3</v>
      </c>
      <c r="Q2043">
        <f t="shared" si="159"/>
        <v>1.2531213515002534E-3</v>
      </c>
      <c r="R2043">
        <f t="shared" si="160"/>
        <v>-1.253907164609091E-3</v>
      </c>
      <c r="S2043">
        <f t="shared" si="161"/>
        <v>0</v>
      </c>
    </row>
    <row r="2044" spans="1:19" x14ac:dyDescent="0.25">
      <c r="A2044">
        <v>1</v>
      </c>
      <c r="B2044">
        <v>34</v>
      </c>
      <c r="C2044">
        <v>8</v>
      </c>
      <c r="D2044">
        <v>35</v>
      </c>
      <c r="E2044">
        <v>4</v>
      </c>
      <c r="F2044">
        <v>0.8</v>
      </c>
      <c r="G2044">
        <v>137</v>
      </c>
      <c r="H2044">
        <v>0</v>
      </c>
      <c r="I2044">
        <v>1</v>
      </c>
      <c r="J2044">
        <v>1</v>
      </c>
      <c r="K2044">
        <v>1</v>
      </c>
      <c r="L2044">
        <v>0</v>
      </c>
      <c r="M2044">
        <v>0</v>
      </c>
      <c r="N2044">
        <v>0</v>
      </c>
      <c r="O2044">
        <f t="shared" si="157"/>
        <v>-6.6810246703551321</v>
      </c>
      <c r="P2044">
        <f t="shared" si="158"/>
        <v>1.2544918731277671E-3</v>
      </c>
      <c r="Q2044">
        <f t="shared" si="159"/>
        <v>1.2529200950508472E-3</v>
      </c>
      <c r="R2044">
        <f t="shared" si="160"/>
        <v>-1.2537056556648132E-3</v>
      </c>
      <c r="S2044">
        <f t="shared" si="161"/>
        <v>0</v>
      </c>
    </row>
    <row r="2045" spans="1:19" x14ac:dyDescent="0.25">
      <c r="A2045">
        <v>1</v>
      </c>
      <c r="B2045">
        <v>50</v>
      </c>
      <c r="C2045">
        <v>25</v>
      </c>
      <c r="D2045">
        <v>38</v>
      </c>
      <c r="E2045">
        <v>1</v>
      </c>
      <c r="F2045">
        <v>1.3</v>
      </c>
      <c r="G2045">
        <v>120</v>
      </c>
      <c r="H2045">
        <v>0</v>
      </c>
      <c r="I2045">
        <v>0</v>
      </c>
      <c r="J2045">
        <v>0</v>
      </c>
      <c r="K2045">
        <v>1</v>
      </c>
      <c r="L2045">
        <v>1</v>
      </c>
      <c r="M2045">
        <v>0</v>
      </c>
      <c r="N2045">
        <v>0</v>
      </c>
      <c r="O2045">
        <f t="shared" si="157"/>
        <v>-6.6836555447711952</v>
      </c>
      <c r="P2045">
        <f t="shared" si="158"/>
        <v>1.2511958002316714E-3</v>
      </c>
      <c r="Q2045">
        <f t="shared" si="159"/>
        <v>1.2496322655891322E-3</v>
      </c>
      <c r="R2045">
        <f t="shared" si="160"/>
        <v>-1.2504137070662575E-3</v>
      </c>
      <c r="S2045">
        <f t="shared" si="161"/>
        <v>0</v>
      </c>
    </row>
    <row r="2046" spans="1:19" x14ac:dyDescent="0.25">
      <c r="A2046">
        <v>1</v>
      </c>
      <c r="B2046">
        <v>62</v>
      </c>
      <c r="C2046">
        <v>36</v>
      </c>
      <c r="D2046">
        <v>81</v>
      </c>
      <c r="E2046">
        <v>3</v>
      </c>
      <c r="F2046">
        <v>4.4000000000000004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0</v>
      </c>
      <c r="M2046">
        <v>0</v>
      </c>
      <c r="N2046">
        <v>0</v>
      </c>
      <c r="O2046">
        <f t="shared" si="157"/>
        <v>-6.6862303156415255</v>
      </c>
      <c r="P2046">
        <f t="shared" si="158"/>
        <v>1.2479784015418313E-3</v>
      </c>
      <c r="Q2046">
        <f t="shared" si="159"/>
        <v>1.2464228926925638E-3</v>
      </c>
      <c r="R2046">
        <f t="shared" si="160"/>
        <v>-1.2472003237787386E-3</v>
      </c>
      <c r="S2046">
        <f t="shared" si="161"/>
        <v>0</v>
      </c>
    </row>
    <row r="2047" spans="1:19" x14ac:dyDescent="0.25">
      <c r="A2047">
        <v>1</v>
      </c>
      <c r="B2047">
        <v>28</v>
      </c>
      <c r="C2047">
        <v>4</v>
      </c>
      <c r="D2047">
        <v>82</v>
      </c>
      <c r="E2047">
        <v>3</v>
      </c>
      <c r="F2047">
        <v>1.5</v>
      </c>
      <c r="G2047">
        <v>103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f t="shared" si="157"/>
        <v>-6.689913566356549</v>
      </c>
      <c r="P2047">
        <f t="shared" si="158"/>
        <v>1.2433902390654244E-3</v>
      </c>
      <c r="Q2047">
        <f t="shared" si="159"/>
        <v>1.2418461396969042E-3</v>
      </c>
      <c r="R2047">
        <f t="shared" si="160"/>
        <v>-1.2426178695936101E-3</v>
      </c>
      <c r="S2047">
        <f t="shared" si="161"/>
        <v>0</v>
      </c>
    </row>
    <row r="2048" spans="1:19" x14ac:dyDescent="0.25">
      <c r="A2048">
        <v>1</v>
      </c>
      <c r="B2048">
        <v>34</v>
      </c>
      <c r="C2048">
        <v>9</v>
      </c>
      <c r="D2048">
        <v>72</v>
      </c>
      <c r="E2048">
        <v>3</v>
      </c>
      <c r="F2048">
        <v>2.2999999999999998</v>
      </c>
      <c r="G2048">
        <v>124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f t="shared" si="157"/>
        <v>-6.6926233900862782</v>
      </c>
      <c r="P2048">
        <f t="shared" si="158"/>
        <v>1.2400254317666453E-3</v>
      </c>
      <c r="Q2048">
        <f t="shared" si="159"/>
        <v>1.238489673075052E-3</v>
      </c>
      <c r="R2048">
        <f t="shared" si="160"/>
        <v>-1.2392572352208507E-3</v>
      </c>
      <c r="S2048">
        <f t="shared" si="161"/>
        <v>0</v>
      </c>
    </row>
    <row r="2049" spans="1:19" x14ac:dyDescent="0.25">
      <c r="A2049">
        <v>1</v>
      </c>
      <c r="B2049">
        <v>28</v>
      </c>
      <c r="C2049">
        <v>3</v>
      </c>
      <c r="D2049">
        <v>25</v>
      </c>
      <c r="E2049">
        <v>2</v>
      </c>
      <c r="F2049">
        <v>0.9</v>
      </c>
      <c r="G2049">
        <v>140</v>
      </c>
      <c r="H2049">
        <v>0</v>
      </c>
      <c r="I2049">
        <v>0</v>
      </c>
      <c r="J2049">
        <v>1</v>
      </c>
      <c r="K2049">
        <v>0</v>
      </c>
      <c r="L2049">
        <v>0</v>
      </c>
      <c r="M2049">
        <v>1</v>
      </c>
      <c r="N2049">
        <v>0</v>
      </c>
      <c r="O2049">
        <f t="shared" si="157"/>
        <v>-6.6944495166206375</v>
      </c>
      <c r="P2049">
        <f t="shared" si="158"/>
        <v>1.2377630547444742E-3</v>
      </c>
      <c r="Q2049">
        <f t="shared" si="159"/>
        <v>1.2362328913445081E-3</v>
      </c>
      <c r="R2049">
        <f t="shared" si="160"/>
        <v>-1.2369976575764665E-3</v>
      </c>
      <c r="S2049">
        <f t="shared" si="161"/>
        <v>0</v>
      </c>
    </row>
    <row r="2050" spans="1:19" x14ac:dyDescent="0.25">
      <c r="A2050">
        <v>1</v>
      </c>
      <c r="B2050">
        <v>54</v>
      </c>
      <c r="C2050">
        <v>29</v>
      </c>
      <c r="D2050">
        <v>35</v>
      </c>
      <c r="E2050">
        <v>1</v>
      </c>
      <c r="F2050">
        <v>1.5</v>
      </c>
      <c r="G2050">
        <v>0</v>
      </c>
      <c r="H2050">
        <v>0</v>
      </c>
      <c r="I2050">
        <v>0</v>
      </c>
      <c r="J2050">
        <v>1</v>
      </c>
      <c r="K2050">
        <v>0</v>
      </c>
      <c r="L2050">
        <v>1</v>
      </c>
      <c r="M2050">
        <v>0</v>
      </c>
      <c r="N2050">
        <v>0</v>
      </c>
      <c r="O2050">
        <f t="shared" si="157"/>
        <v>-6.7002173731104495</v>
      </c>
      <c r="P2050">
        <f t="shared" si="158"/>
        <v>1.2306443646033524E-3</v>
      </c>
      <c r="Q2050">
        <f t="shared" si="159"/>
        <v>1.2291317405534851E-3</v>
      </c>
      <c r="R2050">
        <f t="shared" si="160"/>
        <v>-1.2298877425188214E-3</v>
      </c>
      <c r="S2050">
        <f t="shared" si="161"/>
        <v>0</v>
      </c>
    </row>
    <row r="2051" spans="1:19" x14ac:dyDescent="0.25">
      <c r="A2051">
        <v>1</v>
      </c>
      <c r="B2051">
        <v>54</v>
      </c>
      <c r="C2051">
        <v>28</v>
      </c>
      <c r="D2051">
        <v>33</v>
      </c>
      <c r="E2051">
        <v>2</v>
      </c>
      <c r="F2051">
        <v>0.7</v>
      </c>
      <c r="G2051">
        <v>0</v>
      </c>
      <c r="H2051">
        <v>0</v>
      </c>
      <c r="I2051">
        <v>0</v>
      </c>
      <c r="J2051">
        <v>0</v>
      </c>
      <c r="K2051">
        <v>1</v>
      </c>
      <c r="L2051">
        <v>1</v>
      </c>
      <c r="M2051">
        <v>0</v>
      </c>
      <c r="N2051">
        <v>0</v>
      </c>
      <c r="O2051">
        <f t="shared" si="157"/>
        <v>-6.7036258284167261</v>
      </c>
      <c r="P2051">
        <f t="shared" si="158"/>
        <v>1.2264569087207956E-3</v>
      </c>
      <c r="Q2051">
        <f t="shared" si="159"/>
        <v>1.2249545547442604E-3</v>
      </c>
      <c r="R2051">
        <f t="shared" si="160"/>
        <v>-1.2257054248252972E-3</v>
      </c>
      <c r="S2051">
        <f t="shared" si="161"/>
        <v>0</v>
      </c>
    </row>
    <row r="2052" spans="1:19" x14ac:dyDescent="0.25">
      <c r="A2052">
        <v>1</v>
      </c>
      <c r="B2052">
        <v>65</v>
      </c>
      <c r="C2052">
        <v>40</v>
      </c>
      <c r="D2052">
        <v>20</v>
      </c>
      <c r="E2052">
        <v>3</v>
      </c>
      <c r="F2052">
        <v>0.1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0</v>
      </c>
      <c r="M2052">
        <v>1</v>
      </c>
      <c r="N2052">
        <v>0</v>
      </c>
      <c r="O2052">
        <f t="shared" si="157"/>
        <v>-6.7044586048570762</v>
      </c>
      <c r="P2052">
        <f t="shared" si="158"/>
        <v>1.2254359694681897E-3</v>
      </c>
      <c r="Q2052">
        <f t="shared" si="159"/>
        <v>1.2239361141296043E-3</v>
      </c>
      <c r="R2052">
        <f t="shared" si="160"/>
        <v>-1.2246857356570328E-3</v>
      </c>
      <c r="S2052">
        <f t="shared" si="161"/>
        <v>0</v>
      </c>
    </row>
    <row r="2053" spans="1:19" x14ac:dyDescent="0.25">
      <c r="A2053">
        <v>1</v>
      </c>
      <c r="B2053">
        <v>41</v>
      </c>
      <c r="C2053">
        <v>16</v>
      </c>
      <c r="D2053">
        <v>19</v>
      </c>
      <c r="E2053">
        <v>2</v>
      </c>
      <c r="F2053">
        <v>0.3</v>
      </c>
      <c r="G2053">
        <v>105</v>
      </c>
      <c r="H2053">
        <v>0</v>
      </c>
      <c r="I2053">
        <v>0</v>
      </c>
      <c r="J2053">
        <v>0</v>
      </c>
      <c r="K2053">
        <v>0</v>
      </c>
      <c r="L2053">
        <v>1</v>
      </c>
      <c r="M2053">
        <v>0</v>
      </c>
      <c r="N2053">
        <v>0</v>
      </c>
      <c r="O2053">
        <f t="shared" si="157"/>
        <v>-6.7055775733210723</v>
      </c>
      <c r="P2053">
        <f t="shared" si="158"/>
        <v>1.2240655121559599E-3</v>
      </c>
      <c r="Q2053">
        <f t="shared" si="159"/>
        <v>1.2225690075975289E-3</v>
      </c>
      <c r="R2053">
        <f t="shared" si="160"/>
        <v>-1.2233169547602046E-3</v>
      </c>
      <c r="S2053">
        <f t="shared" si="161"/>
        <v>0</v>
      </c>
    </row>
    <row r="2054" spans="1:19" x14ac:dyDescent="0.25">
      <c r="A2054">
        <v>1</v>
      </c>
      <c r="B2054">
        <v>60</v>
      </c>
      <c r="C2054">
        <v>36</v>
      </c>
      <c r="D2054">
        <v>93</v>
      </c>
      <c r="E2054">
        <v>1</v>
      </c>
      <c r="F2054">
        <v>4.3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f t="shared" si="157"/>
        <v>-6.7074749843785249</v>
      </c>
      <c r="P2054">
        <f t="shared" si="158"/>
        <v>1.2217451587463958E-3</v>
      </c>
      <c r="Q2054">
        <f t="shared" si="159"/>
        <v>1.2202543189397917E-3</v>
      </c>
      <c r="R2054">
        <f t="shared" si="160"/>
        <v>-1.220999435457352E-3</v>
      </c>
      <c r="S2054">
        <f t="shared" si="161"/>
        <v>0</v>
      </c>
    </row>
    <row r="2055" spans="1:19" x14ac:dyDescent="0.25">
      <c r="A2055">
        <v>1</v>
      </c>
      <c r="B2055">
        <v>38</v>
      </c>
      <c r="C2055">
        <v>12</v>
      </c>
      <c r="D2055">
        <v>22</v>
      </c>
      <c r="E2055">
        <v>3</v>
      </c>
      <c r="F2055">
        <v>0.2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1</v>
      </c>
      <c r="M2055">
        <v>0</v>
      </c>
      <c r="N2055">
        <v>0</v>
      </c>
      <c r="O2055">
        <f t="shared" si="157"/>
        <v>-6.7084380418491225</v>
      </c>
      <c r="P2055">
        <f t="shared" si="158"/>
        <v>1.2205691143341733E-3</v>
      </c>
      <c r="Q2055">
        <f t="shared" si="159"/>
        <v>1.2190811415449365E-3</v>
      </c>
      <c r="R2055">
        <f t="shared" si="160"/>
        <v>-1.2198248254285066E-3</v>
      </c>
      <c r="S2055">
        <f t="shared" si="161"/>
        <v>0</v>
      </c>
    </row>
    <row r="2056" spans="1:19" x14ac:dyDescent="0.25">
      <c r="A2056">
        <v>1</v>
      </c>
      <c r="B2056">
        <v>48</v>
      </c>
      <c r="C2056">
        <v>22</v>
      </c>
      <c r="D2056">
        <v>35</v>
      </c>
      <c r="E2056">
        <v>1</v>
      </c>
      <c r="F2056">
        <v>1.4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1</v>
      </c>
      <c r="N2056">
        <v>0</v>
      </c>
      <c r="O2056">
        <f t="shared" si="157"/>
        <v>-6.7084750131791759</v>
      </c>
      <c r="P2056">
        <f t="shared" si="158"/>
        <v>1.2205239891047693E-3</v>
      </c>
      <c r="Q2056">
        <f t="shared" si="159"/>
        <v>1.2190361262690726E-3</v>
      </c>
      <c r="R2056">
        <f t="shared" si="160"/>
        <v>-1.2197797552094265E-3</v>
      </c>
      <c r="S2056">
        <f t="shared" si="161"/>
        <v>0</v>
      </c>
    </row>
    <row r="2057" spans="1:19" x14ac:dyDescent="0.25">
      <c r="A2057">
        <v>1</v>
      </c>
      <c r="B2057">
        <v>66</v>
      </c>
      <c r="C2057">
        <v>41</v>
      </c>
      <c r="D2057">
        <v>15</v>
      </c>
      <c r="E2057">
        <v>3</v>
      </c>
      <c r="F2057">
        <v>0.1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0</v>
      </c>
      <c r="M2057">
        <v>1</v>
      </c>
      <c r="N2057">
        <v>0</v>
      </c>
      <c r="O2057">
        <f t="shared" si="157"/>
        <v>-6.710912878181742</v>
      </c>
      <c r="P2057">
        <f t="shared" si="158"/>
        <v>1.2175521403418386E-3</v>
      </c>
      <c r="Q2057">
        <f t="shared" si="159"/>
        <v>1.2160715098721848E-3</v>
      </c>
      <c r="R2057">
        <f t="shared" si="160"/>
        <v>-1.2168115248322681E-3</v>
      </c>
      <c r="S2057">
        <f t="shared" si="161"/>
        <v>0</v>
      </c>
    </row>
    <row r="2058" spans="1:19" x14ac:dyDescent="0.25">
      <c r="A2058">
        <v>1</v>
      </c>
      <c r="B2058">
        <v>26</v>
      </c>
      <c r="C2058">
        <v>1</v>
      </c>
      <c r="D2058">
        <v>18</v>
      </c>
      <c r="E2058">
        <v>2</v>
      </c>
      <c r="F2058">
        <v>0.9</v>
      </c>
      <c r="G2058">
        <v>95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1</v>
      </c>
      <c r="N2058">
        <v>0</v>
      </c>
      <c r="O2058">
        <f t="shared" si="157"/>
        <v>-6.7127153107880533</v>
      </c>
      <c r="P2058">
        <f t="shared" si="158"/>
        <v>1.2153595612458272E-3</v>
      </c>
      <c r="Q2058">
        <f t="shared" si="159"/>
        <v>1.2138842554097692E-3</v>
      </c>
      <c r="R2058">
        <f t="shared" si="160"/>
        <v>-1.214621609671455E-3</v>
      </c>
      <c r="S2058">
        <f t="shared" si="161"/>
        <v>0</v>
      </c>
    </row>
    <row r="2059" spans="1:19" x14ac:dyDescent="0.25">
      <c r="A2059">
        <v>1</v>
      </c>
      <c r="B2059">
        <v>61</v>
      </c>
      <c r="C2059">
        <v>36</v>
      </c>
      <c r="D2059">
        <v>59</v>
      </c>
      <c r="E2059">
        <v>4</v>
      </c>
      <c r="F2059">
        <v>1.7</v>
      </c>
      <c r="G2059">
        <v>148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f t="shared" si="157"/>
        <v>-6.7133379753561435</v>
      </c>
      <c r="P2059">
        <f t="shared" si="158"/>
        <v>1.2146030354648917E-3</v>
      </c>
      <c r="Q2059">
        <f t="shared" si="159"/>
        <v>1.2131295646133002E-3</v>
      </c>
      <c r="R2059">
        <f t="shared" si="160"/>
        <v>-1.2138660019397284E-3</v>
      </c>
      <c r="S2059">
        <f t="shared" si="161"/>
        <v>0</v>
      </c>
    </row>
    <row r="2060" spans="1:19" x14ac:dyDescent="0.25">
      <c r="A2060">
        <v>1</v>
      </c>
      <c r="B2060">
        <v>53</v>
      </c>
      <c r="C2060">
        <v>28</v>
      </c>
      <c r="D2060">
        <v>61</v>
      </c>
      <c r="E2060">
        <v>4</v>
      </c>
      <c r="F2060">
        <v>0.9</v>
      </c>
      <c r="G2060">
        <v>177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f t="shared" si="157"/>
        <v>-6.7145855540659083</v>
      </c>
      <c r="P2060">
        <f t="shared" si="158"/>
        <v>1.2130886674201159E-3</v>
      </c>
      <c r="Q2060">
        <f t="shared" si="159"/>
        <v>1.2116188663041697E-3</v>
      </c>
      <c r="R2060">
        <f t="shared" si="160"/>
        <v>-1.2123534698757386E-3</v>
      </c>
      <c r="S2060">
        <f t="shared" si="161"/>
        <v>0</v>
      </c>
    </row>
    <row r="2061" spans="1:19" x14ac:dyDescent="0.25">
      <c r="A2061">
        <v>1</v>
      </c>
      <c r="B2061">
        <v>31</v>
      </c>
      <c r="C2061">
        <v>5</v>
      </c>
      <c r="D2061">
        <v>18</v>
      </c>
      <c r="E2061">
        <v>4</v>
      </c>
      <c r="F2061">
        <v>0.3</v>
      </c>
      <c r="G2061">
        <v>0</v>
      </c>
      <c r="H2061">
        <v>0</v>
      </c>
      <c r="I2061">
        <v>0</v>
      </c>
      <c r="J2061">
        <v>0</v>
      </c>
      <c r="K2061">
        <v>1</v>
      </c>
      <c r="L2061">
        <v>1</v>
      </c>
      <c r="M2061">
        <v>0</v>
      </c>
      <c r="N2061">
        <v>0</v>
      </c>
      <c r="O2061">
        <f t="shared" si="157"/>
        <v>-6.7147219405160428</v>
      </c>
      <c r="P2061">
        <f t="shared" si="158"/>
        <v>1.2129232298450465E-3</v>
      </c>
      <c r="Q2061">
        <f t="shared" si="159"/>
        <v>1.2114538293535389E-3</v>
      </c>
      <c r="R2061">
        <f t="shared" si="160"/>
        <v>-1.2121882327342747E-3</v>
      </c>
      <c r="S2061">
        <f t="shared" si="161"/>
        <v>0</v>
      </c>
    </row>
    <row r="2062" spans="1:19" x14ac:dyDescent="0.25">
      <c r="A2062">
        <v>1</v>
      </c>
      <c r="B2062">
        <v>35</v>
      </c>
      <c r="C2062">
        <v>11</v>
      </c>
      <c r="D2062">
        <v>83</v>
      </c>
      <c r="E2062">
        <v>2</v>
      </c>
      <c r="F2062">
        <v>2.2000000000000002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f t="shared" si="157"/>
        <v>-6.7208035660219139</v>
      </c>
      <c r="P2062">
        <f t="shared" si="158"/>
        <v>1.2055690702827762E-3</v>
      </c>
      <c r="Q2062">
        <f t="shared" si="159"/>
        <v>1.2041174235599438E-3</v>
      </c>
      <c r="R2062">
        <f t="shared" si="160"/>
        <v>-1.2048429554203451E-3</v>
      </c>
      <c r="S2062">
        <f t="shared" si="161"/>
        <v>0</v>
      </c>
    </row>
    <row r="2063" spans="1:19" x14ac:dyDescent="0.25">
      <c r="A2063">
        <v>1</v>
      </c>
      <c r="B2063">
        <v>31</v>
      </c>
      <c r="C2063">
        <v>7</v>
      </c>
      <c r="D2063">
        <v>10</v>
      </c>
      <c r="E2063">
        <v>4</v>
      </c>
      <c r="F2063">
        <v>0.7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1</v>
      </c>
      <c r="M2063">
        <v>0</v>
      </c>
      <c r="N2063">
        <v>0</v>
      </c>
      <c r="O2063">
        <f t="shared" si="157"/>
        <v>-6.7251888554366968</v>
      </c>
      <c r="P2063">
        <f t="shared" si="158"/>
        <v>1.200293876080555E-3</v>
      </c>
      <c r="Q2063">
        <f t="shared" si="159"/>
        <v>1.1988548978883106E-3</v>
      </c>
      <c r="R2063">
        <f t="shared" si="160"/>
        <v>-1.1995740992909319E-3</v>
      </c>
      <c r="S2063">
        <f t="shared" si="161"/>
        <v>0</v>
      </c>
    </row>
    <row r="2064" spans="1:19" x14ac:dyDescent="0.25">
      <c r="A2064">
        <v>1</v>
      </c>
      <c r="B2064">
        <v>59</v>
      </c>
      <c r="C2064">
        <v>33</v>
      </c>
      <c r="D2064">
        <v>18</v>
      </c>
      <c r="E2064">
        <v>2</v>
      </c>
      <c r="F2064">
        <v>0.2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  <c r="O2064">
        <f t="shared" si="157"/>
        <v>-6.7270322812967676</v>
      </c>
      <c r="P2064">
        <f t="shared" si="158"/>
        <v>1.1980832614877695E-3</v>
      </c>
      <c r="Q2064">
        <f t="shared" si="159"/>
        <v>1.1966495756613033E-3</v>
      </c>
      <c r="R2064">
        <f t="shared" si="160"/>
        <v>-1.1973661324667839E-3</v>
      </c>
      <c r="S2064">
        <f t="shared" si="161"/>
        <v>0</v>
      </c>
    </row>
    <row r="2065" spans="1:19" x14ac:dyDescent="0.25">
      <c r="A2065">
        <v>1</v>
      </c>
      <c r="B2065">
        <v>60</v>
      </c>
      <c r="C2065">
        <v>35</v>
      </c>
      <c r="D2065">
        <v>32</v>
      </c>
      <c r="E2065">
        <v>1</v>
      </c>
      <c r="F2065">
        <v>0.3</v>
      </c>
      <c r="G2065">
        <v>80</v>
      </c>
      <c r="H2065">
        <v>0</v>
      </c>
      <c r="I2065">
        <v>0</v>
      </c>
      <c r="J2065">
        <v>1</v>
      </c>
      <c r="K2065">
        <v>0</v>
      </c>
      <c r="L2065">
        <v>0</v>
      </c>
      <c r="M2065">
        <v>1</v>
      </c>
      <c r="N2065">
        <v>0</v>
      </c>
      <c r="O2065">
        <f t="shared" si="157"/>
        <v>-6.7318578292312319</v>
      </c>
      <c r="P2065">
        <f t="shared" si="158"/>
        <v>1.1923157801006798E-3</v>
      </c>
      <c r="Q2065">
        <f t="shared" si="159"/>
        <v>1.1908958561789012E-3</v>
      </c>
      <c r="R2065">
        <f t="shared" si="160"/>
        <v>-1.1916055361416323E-3</v>
      </c>
      <c r="S2065">
        <f t="shared" si="161"/>
        <v>0</v>
      </c>
    </row>
    <row r="2066" spans="1:19" x14ac:dyDescent="0.25">
      <c r="A2066">
        <v>1</v>
      </c>
      <c r="B2066">
        <v>44</v>
      </c>
      <c r="C2066">
        <v>17</v>
      </c>
      <c r="D2066">
        <v>25</v>
      </c>
      <c r="E2066">
        <v>3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f t="shared" si="157"/>
        <v>-6.7349140159806886</v>
      </c>
      <c r="P2066">
        <f t="shared" si="158"/>
        <v>1.188677403024227E-3</v>
      </c>
      <c r="Q2066">
        <f t="shared" si="159"/>
        <v>1.1872661266081517E-3</v>
      </c>
      <c r="R2066">
        <f t="shared" si="160"/>
        <v>-1.1879714853901603E-3</v>
      </c>
      <c r="S2066">
        <f t="shared" si="161"/>
        <v>0</v>
      </c>
    </row>
    <row r="2067" spans="1:19" x14ac:dyDescent="0.25">
      <c r="A2067">
        <v>1</v>
      </c>
      <c r="B2067">
        <v>43</v>
      </c>
      <c r="C2067">
        <v>13</v>
      </c>
      <c r="D2067">
        <v>33</v>
      </c>
      <c r="E2067">
        <v>1</v>
      </c>
      <c r="F2067">
        <v>0.75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1</v>
      </c>
      <c r="N2067">
        <v>0</v>
      </c>
      <c r="O2067">
        <f t="shared" si="157"/>
        <v>-6.7362996770033439</v>
      </c>
      <c r="P2067">
        <f t="shared" si="158"/>
        <v>1.1870314397153081E-3</v>
      </c>
      <c r="Q2067">
        <f t="shared" si="159"/>
        <v>1.1856240666724847E-3</v>
      </c>
      <c r="R2067">
        <f t="shared" si="160"/>
        <v>-1.1863274749263149E-3</v>
      </c>
      <c r="S2067">
        <f t="shared" si="161"/>
        <v>0</v>
      </c>
    </row>
    <row r="2068" spans="1:19" x14ac:dyDescent="0.25">
      <c r="A2068">
        <v>1</v>
      </c>
      <c r="B2068">
        <v>41</v>
      </c>
      <c r="C2068">
        <v>17</v>
      </c>
      <c r="D2068">
        <v>83</v>
      </c>
      <c r="E2068">
        <v>4</v>
      </c>
      <c r="F2068">
        <v>2.67</v>
      </c>
      <c r="G2068">
        <v>0</v>
      </c>
      <c r="H2068">
        <v>0</v>
      </c>
      <c r="I2068">
        <v>0</v>
      </c>
      <c r="J2068">
        <v>1</v>
      </c>
      <c r="K2068">
        <v>1</v>
      </c>
      <c r="L2068">
        <v>0</v>
      </c>
      <c r="M2068">
        <v>0</v>
      </c>
      <c r="N2068">
        <v>0</v>
      </c>
      <c r="O2068">
        <f t="shared" si="157"/>
        <v>-6.7386247970260325</v>
      </c>
      <c r="P2068">
        <f t="shared" si="158"/>
        <v>1.1842746553165403E-3</v>
      </c>
      <c r="Q2068">
        <f t="shared" si="159"/>
        <v>1.1828738078454712E-3</v>
      </c>
      <c r="R2068">
        <f t="shared" si="160"/>
        <v>-1.1835739552465475E-3</v>
      </c>
      <c r="S2068">
        <f t="shared" si="161"/>
        <v>0</v>
      </c>
    </row>
    <row r="2069" spans="1:19" x14ac:dyDescent="0.25">
      <c r="A2069">
        <v>1</v>
      </c>
      <c r="B2069">
        <v>50</v>
      </c>
      <c r="C2069">
        <v>25</v>
      </c>
      <c r="D2069">
        <v>19</v>
      </c>
      <c r="E2069">
        <v>4</v>
      </c>
      <c r="F2069">
        <v>0.4</v>
      </c>
      <c r="G2069">
        <v>103</v>
      </c>
      <c r="H2069">
        <v>0</v>
      </c>
      <c r="I2069">
        <v>0</v>
      </c>
      <c r="J2069">
        <v>1</v>
      </c>
      <c r="K2069">
        <v>1</v>
      </c>
      <c r="L2069">
        <v>1</v>
      </c>
      <c r="M2069">
        <v>0</v>
      </c>
      <c r="N2069">
        <v>0</v>
      </c>
      <c r="O2069">
        <f t="shared" ref="O2069:O2132" si="162">SUMPRODUCT($A$19:$M$19,A2069:M2069)</f>
        <v>-6.7460925368325526</v>
      </c>
      <c r="P2069">
        <f t="shared" ref="P2069:P2132" si="163">EXP(O2069)</f>
        <v>1.1754637400889574E-3</v>
      </c>
      <c r="Q2069">
        <f t="shared" ref="Q2069:Q2132" si="164">P2069/(P2069+1)</f>
        <v>1.1740836473336854E-3</v>
      </c>
      <c r="R2069">
        <f t="shared" ref="R2069:R2132" si="165">N2069*LN(Q2069) + (1-N2069)*LN(1-Q2069)</f>
        <v>-1.1747734234953348E-3</v>
      </c>
      <c r="S2069">
        <f t="shared" ref="S2069:S2132" si="166">IF(Q2069&gt;=$S$19,1,0)</f>
        <v>0</v>
      </c>
    </row>
    <row r="2070" spans="1:19" x14ac:dyDescent="0.25">
      <c r="A2070">
        <v>1</v>
      </c>
      <c r="B2070">
        <v>40</v>
      </c>
      <c r="C2070">
        <v>16</v>
      </c>
      <c r="D2070">
        <v>83</v>
      </c>
      <c r="E2070">
        <v>4</v>
      </c>
      <c r="F2070">
        <v>2.67</v>
      </c>
      <c r="G2070">
        <v>0</v>
      </c>
      <c r="H2070">
        <v>0</v>
      </c>
      <c r="I2070">
        <v>0</v>
      </c>
      <c r="J2070">
        <v>1</v>
      </c>
      <c r="K2070">
        <v>1</v>
      </c>
      <c r="L2070">
        <v>0</v>
      </c>
      <c r="M2070">
        <v>0</v>
      </c>
      <c r="N2070">
        <v>0</v>
      </c>
      <c r="O2070">
        <f t="shared" si="162"/>
        <v>-6.7473586843023625</v>
      </c>
      <c r="P2070">
        <f t="shared" si="163"/>
        <v>1.1739763714613066E-3</v>
      </c>
      <c r="Q2070">
        <f t="shared" si="164"/>
        <v>1.1725997670416187E-3</v>
      </c>
      <c r="R2070">
        <f t="shared" si="165"/>
        <v>-1.1732878000593099E-3</v>
      </c>
      <c r="S2070">
        <f t="shared" si="166"/>
        <v>0</v>
      </c>
    </row>
    <row r="2071" spans="1:19" x14ac:dyDescent="0.25">
      <c r="A2071">
        <v>1</v>
      </c>
      <c r="B2071">
        <v>36</v>
      </c>
      <c r="C2071">
        <v>11</v>
      </c>
      <c r="D2071">
        <v>9</v>
      </c>
      <c r="E2071">
        <v>4</v>
      </c>
      <c r="F2071">
        <v>0.2</v>
      </c>
      <c r="G2071">
        <v>0</v>
      </c>
      <c r="H2071">
        <v>0</v>
      </c>
      <c r="I2071">
        <v>0</v>
      </c>
      <c r="J2071">
        <v>1</v>
      </c>
      <c r="K2071">
        <v>0</v>
      </c>
      <c r="L2071">
        <v>0</v>
      </c>
      <c r="M2071">
        <v>1</v>
      </c>
      <c r="N2071">
        <v>0</v>
      </c>
      <c r="O2071">
        <f t="shared" si="162"/>
        <v>-6.7485013761610331</v>
      </c>
      <c r="P2071">
        <f t="shared" si="163"/>
        <v>1.1726356443842111E-3</v>
      </c>
      <c r="Q2071">
        <f t="shared" si="164"/>
        <v>1.1712621806023178E-3</v>
      </c>
      <c r="R2071">
        <f t="shared" si="165"/>
        <v>-1.1719486442218288E-3</v>
      </c>
      <c r="S2071">
        <f t="shared" si="166"/>
        <v>0</v>
      </c>
    </row>
    <row r="2072" spans="1:19" x14ac:dyDescent="0.25">
      <c r="A2072">
        <v>1</v>
      </c>
      <c r="B2072">
        <v>49</v>
      </c>
      <c r="C2072">
        <v>24</v>
      </c>
      <c r="D2072">
        <v>25</v>
      </c>
      <c r="E2072">
        <v>2</v>
      </c>
      <c r="F2072">
        <v>0.7</v>
      </c>
      <c r="G2072">
        <v>0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1</v>
      </c>
      <c r="N2072">
        <v>0</v>
      </c>
      <c r="O2072">
        <f t="shared" si="162"/>
        <v>-6.7507714844901576</v>
      </c>
      <c r="P2072">
        <f t="shared" si="163"/>
        <v>1.1699766536812388E-3</v>
      </c>
      <c r="Q2072">
        <f t="shared" si="164"/>
        <v>1.1686094079566573E-3</v>
      </c>
      <c r="R2072">
        <f t="shared" si="165"/>
        <v>-1.1692927643672587E-3</v>
      </c>
      <c r="S2072">
        <f t="shared" si="166"/>
        <v>0</v>
      </c>
    </row>
    <row r="2073" spans="1:19" x14ac:dyDescent="0.25">
      <c r="A2073">
        <v>1</v>
      </c>
      <c r="B2073">
        <v>44</v>
      </c>
      <c r="C2073">
        <v>19</v>
      </c>
      <c r="D2073">
        <v>34</v>
      </c>
      <c r="E2073">
        <v>1</v>
      </c>
      <c r="F2073">
        <v>0.3</v>
      </c>
      <c r="G2073">
        <v>78</v>
      </c>
      <c r="H2073">
        <v>0</v>
      </c>
      <c r="I2073">
        <v>0</v>
      </c>
      <c r="J2073">
        <v>1</v>
      </c>
      <c r="K2073">
        <v>0</v>
      </c>
      <c r="L2073">
        <v>0</v>
      </c>
      <c r="M2073">
        <v>1</v>
      </c>
      <c r="N2073">
        <v>0</v>
      </c>
      <c r="O2073">
        <f t="shared" si="162"/>
        <v>-6.7514956219149243</v>
      </c>
      <c r="P2073">
        <f t="shared" si="163"/>
        <v>1.1691297364794344E-3</v>
      </c>
      <c r="Q2073">
        <f t="shared" si="164"/>
        <v>1.1677644683143239E-3</v>
      </c>
      <c r="R2073">
        <f t="shared" si="165"/>
        <v>-1.1684468365230365E-3</v>
      </c>
      <c r="S2073">
        <f t="shared" si="166"/>
        <v>0</v>
      </c>
    </row>
    <row r="2074" spans="1:19" x14ac:dyDescent="0.25">
      <c r="A2074">
        <v>1</v>
      </c>
      <c r="B2074">
        <v>35</v>
      </c>
      <c r="C2074">
        <v>11</v>
      </c>
      <c r="D2074">
        <v>9</v>
      </c>
      <c r="E2074">
        <v>4</v>
      </c>
      <c r="F2074">
        <v>0.7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1</v>
      </c>
      <c r="M2074">
        <v>0</v>
      </c>
      <c r="N2074">
        <v>0</v>
      </c>
      <c r="O2074">
        <f t="shared" si="162"/>
        <v>-6.7518409625461242</v>
      </c>
      <c r="P2074">
        <f t="shared" si="163"/>
        <v>1.1687260581855542E-3</v>
      </c>
      <c r="Q2074">
        <f t="shared" si="164"/>
        <v>1.1673617321099085E-3</v>
      </c>
      <c r="R2074">
        <f t="shared" si="165"/>
        <v>-1.1680436295490662E-3</v>
      </c>
      <c r="S2074">
        <f t="shared" si="166"/>
        <v>0</v>
      </c>
    </row>
    <row r="2075" spans="1:19" x14ac:dyDescent="0.25">
      <c r="A2075">
        <v>1</v>
      </c>
      <c r="B2075">
        <v>55</v>
      </c>
      <c r="C2075">
        <v>29</v>
      </c>
      <c r="D2075">
        <v>19</v>
      </c>
      <c r="E2075">
        <v>4</v>
      </c>
      <c r="F2075">
        <v>0.7</v>
      </c>
      <c r="G2075">
        <v>121</v>
      </c>
      <c r="H2075">
        <v>1</v>
      </c>
      <c r="I2075">
        <v>0</v>
      </c>
      <c r="J2075">
        <v>0</v>
      </c>
      <c r="K2075">
        <v>1</v>
      </c>
      <c r="L2075">
        <v>0</v>
      </c>
      <c r="M2075">
        <v>1</v>
      </c>
      <c r="N2075">
        <v>0</v>
      </c>
      <c r="O2075">
        <f t="shared" si="162"/>
        <v>-6.756601281881836</v>
      </c>
      <c r="P2075">
        <f t="shared" si="163"/>
        <v>1.1631757699858277E-3</v>
      </c>
      <c r="Q2075">
        <f t="shared" si="164"/>
        <v>1.1618243640366011E-3</v>
      </c>
      <c r="R2075">
        <f t="shared" si="165"/>
        <v>-1.162499805176323E-3</v>
      </c>
      <c r="S2075">
        <f t="shared" si="166"/>
        <v>0</v>
      </c>
    </row>
    <row r="2076" spans="1:19" x14ac:dyDescent="0.25">
      <c r="A2076">
        <v>1</v>
      </c>
      <c r="B2076">
        <v>29</v>
      </c>
      <c r="C2076">
        <v>4</v>
      </c>
      <c r="D2076">
        <v>14</v>
      </c>
      <c r="E2076">
        <v>4</v>
      </c>
      <c r="F2076">
        <v>0.5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0</v>
      </c>
      <c r="M2076">
        <v>1</v>
      </c>
      <c r="N2076">
        <v>0</v>
      </c>
      <c r="O2076">
        <f t="shared" si="162"/>
        <v>-6.7572954381339807</v>
      </c>
      <c r="P2076">
        <f t="shared" si="163"/>
        <v>1.162368624427727E-3</v>
      </c>
      <c r="Q2076">
        <f t="shared" si="164"/>
        <v>1.1610190922625194E-3</v>
      </c>
      <c r="R2076">
        <f t="shared" si="165"/>
        <v>-1.1616935970546526E-3</v>
      </c>
      <c r="S2076">
        <f t="shared" si="166"/>
        <v>0</v>
      </c>
    </row>
    <row r="2077" spans="1:19" x14ac:dyDescent="0.25">
      <c r="A2077">
        <v>1</v>
      </c>
      <c r="B2077">
        <v>26</v>
      </c>
      <c r="C2077">
        <v>1</v>
      </c>
      <c r="D2077">
        <v>74</v>
      </c>
      <c r="E2077">
        <v>4</v>
      </c>
      <c r="F2077">
        <v>2.2000000000000002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f t="shared" si="162"/>
        <v>-6.7599424688616399</v>
      </c>
      <c r="P2077">
        <f t="shared" si="163"/>
        <v>1.1592958675970498E-3</v>
      </c>
      <c r="Q2077">
        <f t="shared" si="164"/>
        <v>1.1579534569395502E-3</v>
      </c>
      <c r="R2077">
        <f t="shared" si="165"/>
        <v>-1.1586244030433904E-3</v>
      </c>
      <c r="S2077">
        <f t="shared" si="166"/>
        <v>0</v>
      </c>
    </row>
    <row r="2078" spans="1:19" x14ac:dyDescent="0.25">
      <c r="A2078">
        <v>1</v>
      </c>
      <c r="B2078">
        <v>59</v>
      </c>
      <c r="C2078">
        <v>35</v>
      </c>
      <c r="D2078">
        <v>93</v>
      </c>
      <c r="E2078">
        <v>2</v>
      </c>
      <c r="F2078">
        <v>1.6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0</v>
      </c>
      <c r="M2078">
        <v>0</v>
      </c>
      <c r="N2078">
        <v>0</v>
      </c>
      <c r="O2078">
        <f t="shared" si="162"/>
        <v>-6.7617848258919695</v>
      </c>
      <c r="P2078">
        <f t="shared" si="163"/>
        <v>1.157161996984492E-3</v>
      </c>
      <c r="Q2078">
        <f t="shared" si="164"/>
        <v>1.1558245207738695E-3</v>
      </c>
      <c r="R2078">
        <f t="shared" si="165"/>
        <v>-1.1564930010822393E-3</v>
      </c>
      <c r="S2078">
        <f t="shared" si="166"/>
        <v>0</v>
      </c>
    </row>
    <row r="2079" spans="1:19" x14ac:dyDescent="0.25">
      <c r="A2079">
        <v>1</v>
      </c>
      <c r="B2079">
        <v>61</v>
      </c>
      <c r="C2079">
        <v>36</v>
      </c>
      <c r="D2079">
        <v>23</v>
      </c>
      <c r="E2079">
        <v>2</v>
      </c>
      <c r="F2079">
        <v>0.5</v>
      </c>
      <c r="G2079">
        <v>103</v>
      </c>
      <c r="H2079">
        <v>0</v>
      </c>
      <c r="I2079">
        <v>0</v>
      </c>
      <c r="J2079">
        <v>1</v>
      </c>
      <c r="K2079">
        <v>0</v>
      </c>
      <c r="L2079">
        <v>1</v>
      </c>
      <c r="M2079">
        <v>0</v>
      </c>
      <c r="N2079">
        <v>0</v>
      </c>
      <c r="O2079">
        <f t="shared" si="162"/>
        <v>-6.7622611388430887</v>
      </c>
      <c r="P2079">
        <f t="shared" si="163"/>
        <v>1.1566109569829482E-3</v>
      </c>
      <c r="Q2079">
        <f t="shared" si="164"/>
        <v>1.1552747535446726E-3</v>
      </c>
      <c r="R2079">
        <f t="shared" si="165"/>
        <v>-1.1559425978347809E-3</v>
      </c>
      <c r="S2079">
        <f t="shared" si="166"/>
        <v>0</v>
      </c>
    </row>
    <row r="2080" spans="1:19" x14ac:dyDescent="0.25">
      <c r="A2080">
        <v>1</v>
      </c>
      <c r="B2080">
        <v>39</v>
      </c>
      <c r="C2080">
        <v>15</v>
      </c>
      <c r="D2080">
        <v>25</v>
      </c>
      <c r="E2080">
        <v>1</v>
      </c>
      <c r="F2080">
        <v>1.4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1</v>
      </c>
      <c r="N2080">
        <v>0</v>
      </c>
      <c r="O2080">
        <f t="shared" si="162"/>
        <v>-6.763601311513578</v>
      </c>
      <c r="P2080">
        <f t="shared" si="163"/>
        <v>1.1550619367971153E-3</v>
      </c>
      <c r="Q2080">
        <f t="shared" si="164"/>
        <v>1.153729307988091E-3</v>
      </c>
      <c r="R2080">
        <f t="shared" si="165"/>
        <v>-1.1543953659958416E-3</v>
      </c>
      <c r="S2080">
        <f t="shared" si="166"/>
        <v>0</v>
      </c>
    </row>
    <row r="2081" spans="1:19" x14ac:dyDescent="0.25">
      <c r="A2081">
        <v>1</v>
      </c>
      <c r="B2081">
        <v>26</v>
      </c>
      <c r="C2081">
        <v>2</v>
      </c>
      <c r="D2081">
        <v>72</v>
      </c>
      <c r="E2081">
        <v>4</v>
      </c>
      <c r="F2081">
        <v>2.6</v>
      </c>
      <c r="G2081">
        <v>0</v>
      </c>
      <c r="H2081">
        <v>0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f t="shared" si="162"/>
        <v>-6.7636056818885919</v>
      </c>
      <c r="P2081">
        <f t="shared" si="163"/>
        <v>1.1550568887543182E-3</v>
      </c>
      <c r="Q2081">
        <f t="shared" si="164"/>
        <v>1.1537242715866987E-3</v>
      </c>
      <c r="R2081">
        <f t="shared" si="165"/>
        <v>-1.1543903237770917E-3</v>
      </c>
      <c r="S2081">
        <f t="shared" si="166"/>
        <v>0</v>
      </c>
    </row>
    <row r="2082" spans="1:19" x14ac:dyDescent="0.25">
      <c r="A2082">
        <v>1</v>
      </c>
      <c r="B2082">
        <v>40</v>
      </c>
      <c r="C2082">
        <v>14</v>
      </c>
      <c r="D2082">
        <v>70</v>
      </c>
      <c r="E2082">
        <v>3</v>
      </c>
      <c r="F2082">
        <v>2.1</v>
      </c>
      <c r="G2082">
        <v>185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f t="shared" si="162"/>
        <v>-6.7644747709174871</v>
      </c>
      <c r="P2082">
        <f t="shared" si="163"/>
        <v>1.1540534775745337E-3</v>
      </c>
      <c r="Q2082">
        <f t="shared" si="164"/>
        <v>1.1527231733876051E-3</v>
      </c>
      <c r="R2082">
        <f t="shared" si="165"/>
        <v>-1.1533880697549724E-3</v>
      </c>
      <c r="S2082">
        <f t="shared" si="166"/>
        <v>0</v>
      </c>
    </row>
    <row r="2083" spans="1:19" x14ac:dyDescent="0.25">
      <c r="A2083">
        <v>1</v>
      </c>
      <c r="B2083">
        <v>46</v>
      </c>
      <c r="C2083">
        <v>22</v>
      </c>
      <c r="D2083">
        <v>70</v>
      </c>
      <c r="E2083">
        <v>4</v>
      </c>
      <c r="F2083">
        <v>1.9</v>
      </c>
      <c r="G2083">
        <v>212</v>
      </c>
      <c r="H2083">
        <v>0</v>
      </c>
      <c r="I2083">
        <v>0</v>
      </c>
      <c r="J2083">
        <v>0</v>
      </c>
      <c r="K2083">
        <v>1</v>
      </c>
      <c r="L2083">
        <v>0</v>
      </c>
      <c r="M2083">
        <v>0</v>
      </c>
      <c r="N2083">
        <v>0</v>
      </c>
      <c r="O2083">
        <f t="shared" si="162"/>
        <v>-6.766032020764877</v>
      </c>
      <c r="P2083">
        <f t="shared" si="163"/>
        <v>1.1522577265520991E-3</v>
      </c>
      <c r="Q2083">
        <f t="shared" si="164"/>
        <v>1.1509315567730747E-3</v>
      </c>
      <c r="R2083">
        <f t="shared" si="165"/>
        <v>-1.1515943871276161E-3</v>
      </c>
      <c r="S2083">
        <f t="shared" si="166"/>
        <v>0</v>
      </c>
    </row>
    <row r="2084" spans="1:19" x14ac:dyDescent="0.25">
      <c r="A2084">
        <v>1</v>
      </c>
      <c r="B2084">
        <v>32</v>
      </c>
      <c r="C2084">
        <v>8</v>
      </c>
      <c r="D2084">
        <v>22</v>
      </c>
      <c r="E2084">
        <v>4</v>
      </c>
      <c r="F2084">
        <v>0.7</v>
      </c>
      <c r="G2084">
        <v>0</v>
      </c>
      <c r="H2084">
        <v>0</v>
      </c>
      <c r="I2084">
        <v>0</v>
      </c>
      <c r="J2084">
        <v>1</v>
      </c>
      <c r="K2084">
        <v>1</v>
      </c>
      <c r="L2084">
        <v>1</v>
      </c>
      <c r="M2084">
        <v>0</v>
      </c>
      <c r="N2084">
        <v>0</v>
      </c>
      <c r="O2084">
        <f t="shared" si="162"/>
        <v>-6.7695642335121189</v>
      </c>
      <c r="P2084">
        <f t="shared" si="163"/>
        <v>1.1481948867537034E-3</v>
      </c>
      <c r="Q2084">
        <f t="shared" si="164"/>
        <v>1.1468780472441275E-3</v>
      </c>
      <c r="R2084">
        <f t="shared" si="165"/>
        <v>-1.1475362151454097E-3</v>
      </c>
      <c r="S2084">
        <f t="shared" si="166"/>
        <v>0</v>
      </c>
    </row>
    <row r="2085" spans="1:19" x14ac:dyDescent="0.25">
      <c r="A2085">
        <v>1</v>
      </c>
      <c r="B2085">
        <v>60</v>
      </c>
      <c r="C2085">
        <v>34</v>
      </c>
      <c r="D2085">
        <v>78</v>
      </c>
      <c r="E2085">
        <v>3</v>
      </c>
      <c r="F2085">
        <v>4.4000000000000004</v>
      </c>
      <c r="G2085">
        <v>0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f t="shared" si="162"/>
        <v>-6.7712129660933993</v>
      </c>
      <c r="P2085">
        <f t="shared" si="163"/>
        <v>1.1463033801570063E-3</v>
      </c>
      <c r="Q2085">
        <f t="shared" si="164"/>
        <v>1.1449908732487522E-3</v>
      </c>
      <c r="R2085">
        <f t="shared" si="165"/>
        <v>-1.1456468760912726E-3</v>
      </c>
      <c r="S2085">
        <f t="shared" si="166"/>
        <v>0</v>
      </c>
    </row>
    <row r="2086" spans="1:19" x14ac:dyDescent="0.25">
      <c r="A2086">
        <v>1</v>
      </c>
      <c r="B2086">
        <v>54</v>
      </c>
      <c r="C2086">
        <v>28</v>
      </c>
      <c r="D2086">
        <v>92</v>
      </c>
      <c r="E2086">
        <v>2</v>
      </c>
      <c r="F2086">
        <v>1.1000000000000001</v>
      </c>
      <c r="G2086">
        <v>0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f t="shared" si="162"/>
        <v>-6.7761610084603454</v>
      </c>
      <c r="P2086">
        <f t="shared" si="163"/>
        <v>1.1406454318941557E-3</v>
      </c>
      <c r="Q2086">
        <f t="shared" si="164"/>
        <v>1.13934584226383E-3</v>
      </c>
      <c r="R2086">
        <f t="shared" si="165"/>
        <v>-1.1399953901579704E-3</v>
      </c>
      <c r="S2086">
        <f t="shared" si="166"/>
        <v>0</v>
      </c>
    </row>
    <row r="2087" spans="1:19" x14ac:dyDescent="0.25">
      <c r="A2087">
        <v>1</v>
      </c>
      <c r="B2087">
        <v>37</v>
      </c>
      <c r="C2087">
        <v>11</v>
      </c>
      <c r="D2087">
        <v>21</v>
      </c>
      <c r="E2087">
        <v>3</v>
      </c>
      <c r="F2087">
        <v>0.2</v>
      </c>
      <c r="G2087">
        <v>0</v>
      </c>
      <c r="H2087">
        <v>0</v>
      </c>
      <c r="I2087">
        <v>0</v>
      </c>
      <c r="J2087">
        <v>1</v>
      </c>
      <c r="K2087">
        <v>0</v>
      </c>
      <c r="L2087">
        <v>1</v>
      </c>
      <c r="M2087">
        <v>0</v>
      </c>
      <c r="N2087">
        <v>0</v>
      </c>
      <c r="O2087">
        <f t="shared" si="162"/>
        <v>-6.7787595853402127</v>
      </c>
      <c r="P2087">
        <f t="shared" si="163"/>
        <v>1.1376852248752268E-3</v>
      </c>
      <c r="Q2087">
        <f t="shared" si="164"/>
        <v>1.1363923680684145E-3</v>
      </c>
      <c r="R2087">
        <f t="shared" si="165"/>
        <v>-1.1370385514671401E-3</v>
      </c>
      <c r="S2087">
        <f t="shared" si="166"/>
        <v>0</v>
      </c>
    </row>
    <row r="2088" spans="1:19" x14ac:dyDescent="0.25">
      <c r="A2088">
        <v>1</v>
      </c>
      <c r="B2088">
        <v>34</v>
      </c>
      <c r="C2088">
        <v>8</v>
      </c>
      <c r="D2088">
        <v>38</v>
      </c>
      <c r="E2088">
        <v>2</v>
      </c>
      <c r="F2088">
        <v>2</v>
      </c>
      <c r="G2088">
        <v>0</v>
      </c>
      <c r="H2088">
        <v>0</v>
      </c>
      <c r="I2088">
        <v>0</v>
      </c>
      <c r="J2088">
        <v>1</v>
      </c>
      <c r="K2088">
        <v>1</v>
      </c>
      <c r="L2088">
        <v>0</v>
      </c>
      <c r="M2088">
        <v>1</v>
      </c>
      <c r="N2088">
        <v>0</v>
      </c>
      <c r="O2088">
        <f t="shared" si="162"/>
        <v>-6.7822685681325465</v>
      </c>
      <c r="P2088">
        <f t="shared" si="163"/>
        <v>1.1337001029492323E-3</v>
      </c>
      <c r="Q2088">
        <f t="shared" si="164"/>
        <v>1.1324162824931884E-3</v>
      </c>
      <c r="R2088">
        <f t="shared" si="165"/>
        <v>-1.1330579502807016E-3</v>
      </c>
      <c r="S2088">
        <f t="shared" si="166"/>
        <v>0</v>
      </c>
    </row>
    <row r="2089" spans="1:19" x14ac:dyDescent="0.25">
      <c r="A2089">
        <v>1</v>
      </c>
      <c r="B2089">
        <v>35</v>
      </c>
      <c r="C2089">
        <v>9</v>
      </c>
      <c r="D2089">
        <v>85</v>
      </c>
      <c r="E2089">
        <v>2</v>
      </c>
      <c r="F2089">
        <v>1.8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f t="shared" si="162"/>
        <v>-6.7871124679170176</v>
      </c>
      <c r="P2089">
        <f t="shared" si="163"/>
        <v>1.1282218520256482E-3</v>
      </c>
      <c r="Q2089">
        <f t="shared" si="164"/>
        <v>1.1269504019560124E-3</v>
      </c>
      <c r="R2089">
        <f t="shared" si="165"/>
        <v>-1.1275858880459527E-3</v>
      </c>
      <c r="S2089">
        <f t="shared" si="166"/>
        <v>0</v>
      </c>
    </row>
    <row r="2090" spans="1:19" x14ac:dyDescent="0.25">
      <c r="A2090">
        <v>1</v>
      </c>
      <c r="B2090">
        <v>30</v>
      </c>
      <c r="C2090">
        <v>6</v>
      </c>
      <c r="D2090">
        <v>82</v>
      </c>
      <c r="E2090">
        <v>2</v>
      </c>
      <c r="F2090">
        <v>2.5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f t="shared" si="162"/>
        <v>-6.7889056702579547</v>
      </c>
      <c r="P2090">
        <f t="shared" si="163"/>
        <v>1.1262005348165163E-3</v>
      </c>
      <c r="Q2090">
        <f t="shared" si="164"/>
        <v>1.1249336339563217E-3</v>
      </c>
      <c r="R2090">
        <f t="shared" si="165"/>
        <v>-1.1255668467227773E-3</v>
      </c>
      <c r="S2090">
        <f t="shared" si="166"/>
        <v>0</v>
      </c>
    </row>
    <row r="2091" spans="1:19" x14ac:dyDescent="0.25">
      <c r="A2091">
        <v>1</v>
      </c>
      <c r="B2091">
        <v>46</v>
      </c>
      <c r="C2091">
        <v>20</v>
      </c>
      <c r="D2091">
        <v>12</v>
      </c>
      <c r="E2091">
        <v>4</v>
      </c>
      <c r="F2091">
        <v>0.6</v>
      </c>
      <c r="G2091">
        <v>0</v>
      </c>
      <c r="H2091">
        <v>0</v>
      </c>
      <c r="I2091">
        <v>0</v>
      </c>
      <c r="J2091">
        <v>0</v>
      </c>
      <c r="K2091">
        <v>1</v>
      </c>
      <c r="L2091">
        <v>0</v>
      </c>
      <c r="M2091">
        <v>1</v>
      </c>
      <c r="N2091">
        <v>0</v>
      </c>
      <c r="O2091">
        <f t="shared" si="162"/>
        <v>-6.7895817856677754</v>
      </c>
      <c r="P2091">
        <f t="shared" si="163"/>
        <v>1.1254393506335534E-3</v>
      </c>
      <c r="Q2091">
        <f t="shared" si="164"/>
        <v>1.1241741607960283E-3</v>
      </c>
      <c r="R2091">
        <f t="shared" si="165"/>
        <v>-1.1248065185324974E-3</v>
      </c>
      <c r="S2091">
        <f t="shared" si="166"/>
        <v>0</v>
      </c>
    </row>
    <row r="2092" spans="1:19" x14ac:dyDescent="0.25">
      <c r="A2092">
        <v>1</v>
      </c>
      <c r="B2092">
        <v>45</v>
      </c>
      <c r="C2092">
        <v>19</v>
      </c>
      <c r="D2092">
        <v>19</v>
      </c>
      <c r="E2092">
        <v>3</v>
      </c>
      <c r="F2092">
        <v>0.5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1</v>
      </c>
      <c r="M2092">
        <v>0</v>
      </c>
      <c r="N2092">
        <v>0</v>
      </c>
      <c r="O2092">
        <f t="shared" si="162"/>
        <v>-6.7949088111986899</v>
      </c>
      <c r="P2092">
        <f t="shared" si="163"/>
        <v>1.1194600465715828E-3</v>
      </c>
      <c r="Q2092">
        <f t="shared" si="164"/>
        <v>1.1182082571040083E-3</v>
      </c>
      <c r="R2092">
        <f t="shared" si="165"/>
        <v>-1.1188339184136696E-3</v>
      </c>
      <c r="S2092">
        <f t="shared" si="166"/>
        <v>0</v>
      </c>
    </row>
    <row r="2093" spans="1:19" x14ac:dyDescent="0.25">
      <c r="A2093">
        <v>1</v>
      </c>
      <c r="B2093">
        <v>57</v>
      </c>
      <c r="C2093">
        <v>33</v>
      </c>
      <c r="D2093">
        <v>28</v>
      </c>
      <c r="E2093">
        <v>1</v>
      </c>
      <c r="F2093">
        <v>1.2</v>
      </c>
      <c r="G2093">
        <v>98</v>
      </c>
      <c r="H2093">
        <v>0</v>
      </c>
      <c r="I2093">
        <v>0</v>
      </c>
      <c r="J2093">
        <v>1</v>
      </c>
      <c r="K2093">
        <v>0</v>
      </c>
      <c r="L2093">
        <v>0</v>
      </c>
      <c r="M2093">
        <v>1</v>
      </c>
      <c r="N2093">
        <v>0</v>
      </c>
      <c r="O2093">
        <f t="shared" si="162"/>
        <v>-6.7953348576890624</v>
      </c>
      <c r="P2093">
        <f t="shared" si="163"/>
        <v>1.1189832061329393E-3</v>
      </c>
      <c r="Q2093">
        <f t="shared" si="164"/>
        <v>1.1177324822563453E-3</v>
      </c>
      <c r="R2093">
        <f t="shared" si="165"/>
        <v>-1.1183576110685408E-3</v>
      </c>
      <c r="S2093">
        <f t="shared" si="166"/>
        <v>0</v>
      </c>
    </row>
    <row r="2094" spans="1:19" x14ac:dyDescent="0.25">
      <c r="A2094">
        <v>1</v>
      </c>
      <c r="B2094">
        <v>57</v>
      </c>
      <c r="C2094">
        <v>32</v>
      </c>
      <c r="D2094">
        <v>33</v>
      </c>
      <c r="E2094">
        <v>1</v>
      </c>
      <c r="F2094">
        <v>1.5</v>
      </c>
      <c r="G2094">
        <v>0</v>
      </c>
      <c r="H2094">
        <v>0</v>
      </c>
      <c r="I2094">
        <v>0</v>
      </c>
      <c r="J2094">
        <v>1</v>
      </c>
      <c r="K2094">
        <v>0</v>
      </c>
      <c r="L2094">
        <v>1</v>
      </c>
      <c r="M2094">
        <v>0</v>
      </c>
      <c r="N2094">
        <v>0</v>
      </c>
      <c r="O2094">
        <f t="shared" si="162"/>
        <v>-6.7971910237109707</v>
      </c>
      <c r="P2094">
        <f t="shared" si="163"/>
        <v>1.1169081139801877E-3</v>
      </c>
      <c r="Q2094">
        <f t="shared" si="164"/>
        <v>1.1156620220153393E-3</v>
      </c>
      <c r="R2094">
        <f t="shared" si="165"/>
        <v>-1.1162848361654688E-3</v>
      </c>
      <c r="S2094">
        <f t="shared" si="166"/>
        <v>0</v>
      </c>
    </row>
    <row r="2095" spans="1:19" x14ac:dyDescent="0.25">
      <c r="A2095">
        <v>1</v>
      </c>
      <c r="B2095">
        <v>55</v>
      </c>
      <c r="C2095">
        <v>30</v>
      </c>
      <c r="D2095">
        <v>35</v>
      </c>
      <c r="E2095">
        <v>1</v>
      </c>
      <c r="F2095">
        <v>1.5</v>
      </c>
      <c r="G2095">
        <v>118</v>
      </c>
      <c r="H2095">
        <v>0</v>
      </c>
      <c r="I2095">
        <v>0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f t="shared" si="162"/>
        <v>-6.8030499934854429</v>
      </c>
      <c r="P2095">
        <f t="shared" si="163"/>
        <v>1.1103833160614144E-3</v>
      </c>
      <c r="Q2095">
        <f t="shared" si="164"/>
        <v>1.1091517324826848E-3</v>
      </c>
      <c r="R2095">
        <f t="shared" si="165"/>
        <v>-1.1097672964768936E-3</v>
      </c>
      <c r="S2095">
        <f t="shared" si="166"/>
        <v>0</v>
      </c>
    </row>
    <row r="2096" spans="1:19" x14ac:dyDescent="0.25">
      <c r="A2096">
        <v>1</v>
      </c>
      <c r="B2096">
        <v>48</v>
      </c>
      <c r="C2096">
        <v>24</v>
      </c>
      <c r="D2096">
        <v>24</v>
      </c>
      <c r="E2096">
        <v>1</v>
      </c>
      <c r="F2096">
        <v>0.9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</v>
      </c>
      <c r="N2096">
        <v>0</v>
      </c>
      <c r="O2096">
        <f t="shared" si="162"/>
        <v>-6.8085089628419775</v>
      </c>
      <c r="P2096">
        <f t="shared" si="163"/>
        <v>1.1043382824037766E-3</v>
      </c>
      <c r="Q2096">
        <f t="shared" si="164"/>
        <v>1.1031200646862559E-3</v>
      </c>
      <c r="R2096">
        <f t="shared" si="165"/>
        <v>-1.103728949448012E-3</v>
      </c>
      <c r="S2096">
        <f t="shared" si="166"/>
        <v>0</v>
      </c>
    </row>
    <row r="2097" spans="1:19" x14ac:dyDescent="0.25">
      <c r="A2097">
        <v>1</v>
      </c>
      <c r="B2097">
        <v>62</v>
      </c>
      <c r="C2097">
        <v>37</v>
      </c>
      <c r="D2097">
        <v>61</v>
      </c>
      <c r="E2097">
        <v>4</v>
      </c>
      <c r="F2097">
        <v>1.7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f t="shared" si="162"/>
        <v>-6.8086760188501003</v>
      </c>
      <c r="P2097">
        <f t="shared" si="163"/>
        <v>1.1041538114676191E-3</v>
      </c>
      <c r="Q2097">
        <f t="shared" si="164"/>
        <v>1.1029360004788855E-3</v>
      </c>
      <c r="R2097">
        <f t="shared" si="165"/>
        <v>-1.1035446819884071E-3</v>
      </c>
      <c r="S2097">
        <f t="shared" si="166"/>
        <v>0</v>
      </c>
    </row>
    <row r="2098" spans="1:19" x14ac:dyDescent="0.25">
      <c r="A2098">
        <v>1</v>
      </c>
      <c r="B2098">
        <v>50</v>
      </c>
      <c r="C2098">
        <v>24</v>
      </c>
      <c r="D2098">
        <v>103</v>
      </c>
      <c r="E2098">
        <v>1</v>
      </c>
      <c r="F2098">
        <v>0.3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f t="shared" si="162"/>
        <v>-6.8142813696434557</v>
      </c>
      <c r="P2098">
        <f t="shared" si="163"/>
        <v>1.0979819558922406E-3</v>
      </c>
      <c r="Q2098">
        <f t="shared" si="164"/>
        <v>1.0967777137529152E-3</v>
      </c>
      <c r="R2098">
        <f t="shared" si="165"/>
        <v>-1.0973796145708147E-3</v>
      </c>
      <c r="S2098">
        <f t="shared" si="166"/>
        <v>0</v>
      </c>
    </row>
    <row r="2099" spans="1:19" x14ac:dyDescent="0.25">
      <c r="A2099">
        <v>1</v>
      </c>
      <c r="B2099">
        <v>29</v>
      </c>
      <c r="C2099">
        <v>5</v>
      </c>
      <c r="D2099">
        <v>33</v>
      </c>
      <c r="E2099">
        <v>1</v>
      </c>
      <c r="F2099">
        <v>1.8</v>
      </c>
      <c r="G2099">
        <v>78</v>
      </c>
      <c r="H2099">
        <v>0</v>
      </c>
      <c r="I2099">
        <v>0</v>
      </c>
      <c r="J2099">
        <v>1</v>
      </c>
      <c r="K2099">
        <v>0</v>
      </c>
      <c r="L2099">
        <v>1</v>
      </c>
      <c r="M2099">
        <v>0</v>
      </c>
      <c r="N2099">
        <v>0</v>
      </c>
      <c r="O2099">
        <f t="shared" si="162"/>
        <v>-6.8148473251821624</v>
      </c>
      <c r="P2099">
        <f t="shared" si="163"/>
        <v>1.0973607227346585E-3</v>
      </c>
      <c r="Q2099">
        <f t="shared" si="164"/>
        <v>1.0961578421727406E-3</v>
      </c>
      <c r="R2099">
        <f t="shared" si="165"/>
        <v>-1.0967590625753708E-3</v>
      </c>
      <c r="S2099">
        <f t="shared" si="166"/>
        <v>0</v>
      </c>
    </row>
    <row r="2100" spans="1:19" x14ac:dyDescent="0.25">
      <c r="A2100">
        <v>1</v>
      </c>
      <c r="B2100">
        <v>50</v>
      </c>
      <c r="C2100">
        <v>24</v>
      </c>
      <c r="D2100">
        <v>11</v>
      </c>
      <c r="E2100">
        <v>4</v>
      </c>
      <c r="F2100">
        <v>0.6</v>
      </c>
      <c r="G2100">
        <v>0</v>
      </c>
      <c r="H2100">
        <v>0</v>
      </c>
      <c r="I2100">
        <v>0</v>
      </c>
      <c r="J2100">
        <v>0</v>
      </c>
      <c r="K2100">
        <v>1</v>
      </c>
      <c r="L2100">
        <v>0</v>
      </c>
      <c r="M2100">
        <v>1</v>
      </c>
      <c r="N2100">
        <v>0</v>
      </c>
      <c r="O2100">
        <f t="shared" si="162"/>
        <v>-6.8162338927772064</v>
      </c>
      <c r="P2100">
        <f t="shared" si="163"/>
        <v>1.0958402123052925E-3</v>
      </c>
      <c r="Q2100">
        <f t="shared" si="164"/>
        <v>1.0946406610508885E-3</v>
      </c>
      <c r="R2100">
        <f t="shared" si="165"/>
        <v>-1.0952402177119977E-3</v>
      </c>
      <c r="S2100">
        <f t="shared" si="166"/>
        <v>0</v>
      </c>
    </row>
    <row r="2101" spans="1:19" x14ac:dyDescent="0.25">
      <c r="A2101">
        <v>1</v>
      </c>
      <c r="B2101">
        <v>44</v>
      </c>
      <c r="C2101">
        <v>20</v>
      </c>
      <c r="D2101">
        <v>70</v>
      </c>
      <c r="E2101">
        <v>4</v>
      </c>
      <c r="F2101">
        <v>1.9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f t="shared" si="162"/>
        <v>-6.8162659961850123</v>
      </c>
      <c r="P2101">
        <f t="shared" si="163"/>
        <v>1.0958050326647631E-3</v>
      </c>
      <c r="Q2101">
        <f t="shared" si="164"/>
        <v>1.0946055583851018E-3</v>
      </c>
      <c r="R2101">
        <f t="shared" si="165"/>
        <v>-1.0952050765799283E-3</v>
      </c>
      <c r="S2101">
        <f t="shared" si="166"/>
        <v>0</v>
      </c>
    </row>
    <row r="2102" spans="1:19" x14ac:dyDescent="0.25">
      <c r="A2102">
        <v>1</v>
      </c>
      <c r="B2102">
        <v>27</v>
      </c>
      <c r="C2102">
        <v>1</v>
      </c>
      <c r="D2102">
        <v>25</v>
      </c>
      <c r="E2102">
        <v>4</v>
      </c>
      <c r="F2102">
        <v>0.3</v>
      </c>
      <c r="G2102">
        <v>0</v>
      </c>
      <c r="H2102">
        <v>0</v>
      </c>
      <c r="I2102">
        <v>0</v>
      </c>
      <c r="J2102">
        <v>1</v>
      </c>
      <c r="K2102">
        <v>1</v>
      </c>
      <c r="L2102">
        <v>1</v>
      </c>
      <c r="M2102">
        <v>0</v>
      </c>
      <c r="N2102">
        <v>0</v>
      </c>
      <c r="O2102">
        <f t="shared" si="162"/>
        <v>-6.817954915574127</v>
      </c>
      <c r="P2102">
        <f t="shared" si="163"/>
        <v>1.0939558682827491E-3</v>
      </c>
      <c r="Q2102">
        <f t="shared" si="164"/>
        <v>1.0927604365905137E-3</v>
      </c>
      <c r="R2102">
        <f t="shared" si="165"/>
        <v>-1.0933579345975728E-3</v>
      </c>
      <c r="S2102">
        <f t="shared" si="166"/>
        <v>0</v>
      </c>
    </row>
    <row r="2103" spans="1:19" x14ac:dyDescent="0.25">
      <c r="A2103">
        <v>1</v>
      </c>
      <c r="B2103">
        <v>30</v>
      </c>
      <c r="C2103">
        <v>6</v>
      </c>
      <c r="D2103">
        <v>69</v>
      </c>
      <c r="E2103">
        <v>4</v>
      </c>
      <c r="F2103">
        <v>3.4</v>
      </c>
      <c r="G2103">
        <v>188</v>
      </c>
      <c r="H2103">
        <v>0</v>
      </c>
      <c r="I2103">
        <v>0</v>
      </c>
      <c r="J2103">
        <v>0</v>
      </c>
      <c r="K2103">
        <v>1</v>
      </c>
      <c r="L2103">
        <v>0</v>
      </c>
      <c r="M2103">
        <v>0</v>
      </c>
      <c r="N2103">
        <v>0</v>
      </c>
      <c r="O2103">
        <f t="shared" si="162"/>
        <v>-6.8184378359017241</v>
      </c>
      <c r="P2103">
        <f t="shared" si="163"/>
        <v>1.0934277022977711E-3</v>
      </c>
      <c r="Q2103">
        <f t="shared" si="164"/>
        <v>1.092233424014578E-3</v>
      </c>
      <c r="R2103">
        <f t="shared" si="165"/>
        <v>-1.0928303456322239E-3</v>
      </c>
      <c r="S2103">
        <f t="shared" si="166"/>
        <v>0</v>
      </c>
    </row>
    <row r="2104" spans="1:19" x14ac:dyDescent="0.25">
      <c r="A2104">
        <v>1</v>
      </c>
      <c r="B2104">
        <v>39</v>
      </c>
      <c r="C2104">
        <v>14</v>
      </c>
      <c r="D2104">
        <v>28</v>
      </c>
      <c r="E2104">
        <v>2</v>
      </c>
      <c r="F2104">
        <v>1.4</v>
      </c>
      <c r="G2104">
        <v>108</v>
      </c>
      <c r="H2104">
        <v>0</v>
      </c>
      <c r="I2104">
        <v>0</v>
      </c>
      <c r="J2104">
        <v>0</v>
      </c>
      <c r="K2104">
        <v>1</v>
      </c>
      <c r="L2104">
        <v>1</v>
      </c>
      <c r="M2104">
        <v>0</v>
      </c>
      <c r="N2104">
        <v>0</v>
      </c>
      <c r="O2104">
        <f t="shared" si="162"/>
        <v>-6.8200762615105379</v>
      </c>
      <c r="P2104">
        <f t="shared" si="163"/>
        <v>1.0916376691674366E-3</v>
      </c>
      <c r="Q2104">
        <f t="shared" si="164"/>
        <v>1.0904472958230744E-3</v>
      </c>
      <c r="R2104">
        <f t="shared" si="165"/>
        <v>-1.0910422660373338E-3</v>
      </c>
      <c r="S2104">
        <f t="shared" si="166"/>
        <v>0</v>
      </c>
    </row>
    <row r="2105" spans="1:19" x14ac:dyDescent="0.25">
      <c r="A2105">
        <v>1</v>
      </c>
      <c r="B2105">
        <v>50</v>
      </c>
      <c r="C2105">
        <v>25</v>
      </c>
      <c r="D2105">
        <v>34</v>
      </c>
      <c r="E2105">
        <v>1</v>
      </c>
      <c r="F2105">
        <v>1.3</v>
      </c>
      <c r="G2105">
        <v>0</v>
      </c>
      <c r="H2105">
        <v>0</v>
      </c>
      <c r="I2105">
        <v>0</v>
      </c>
      <c r="J2105">
        <v>1</v>
      </c>
      <c r="K2105">
        <v>0</v>
      </c>
      <c r="L2105">
        <v>1</v>
      </c>
      <c r="M2105">
        <v>0</v>
      </c>
      <c r="N2105">
        <v>0</v>
      </c>
      <c r="O2105">
        <f t="shared" si="162"/>
        <v>-6.8215105706707924</v>
      </c>
      <c r="P2105">
        <f t="shared" si="163"/>
        <v>1.0900730456040598E-3</v>
      </c>
      <c r="Q2105">
        <f t="shared" si="164"/>
        <v>1.0888860802382586E-3</v>
      </c>
      <c r="R2105">
        <f t="shared" si="165"/>
        <v>-1.0894793473921387E-3</v>
      </c>
      <c r="S2105">
        <f t="shared" si="166"/>
        <v>0</v>
      </c>
    </row>
    <row r="2106" spans="1:19" x14ac:dyDescent="0.25">
      <c r="A2106">
        <v>1</v>
      </c>
      <c r="B2106">
        <v>57</v>
      </c>
      <c r="C2106">
        <v>33</v>
      </c>
      <c r="D2106">
        <v>45</v>
      </c>
      <c r="E2106">
        <v>3</v>
      </c>
      <c r="F2106">
        <v>1.5</v>
      </c>
      <c r="G2106">
        <v>181</v>
      </c>
      <c r="H2106">
        <v>1</v>
      </c>
      <c r="I2106">
        <v>1</v>
      </c>
      <c r="J2106">
        <v>1</v>
      </c>
      <c r="K2106">
        <v>1</v>
      </c>
      <c r="L2106">
        <v>0</v>
      </c>
      <c r="M2106">
        <v>0</v>
      </c>
      <c r="N2106">
        <v>0</v>
      </c>
      <c r="O2106">
        <f t="shared" si="162"/>
        <v>-6.8265516156082331</v>
      </c>
      <c r="P2106">
        <f t="shared" si="163"/>
        <v>1.0845917656928307E-3</v>
      </c>
      <c r="Q2106">
        <f t="shared" si="164"/>
        <v>1.0834167008602637E-3</v>
      </c>
      <c r="R2106">
        <f t="shared" si="165"/>
        <v>-1.0840040209807759E-3</v>
      </c>
      <c r="S2106">
        <f t="shared" si="166"/>
        <v>0</v>
      </c>
    </row>
    <row r="2107" spans="1:19" x14ac:dyDescent="0.25">
      <c r="A2107">
        <v>1</v>
      </c>
      <c r="B2107">
        <v>50</v>
      </c>
      <c r="C2107">
        <v>24</v>
      </c>
      <c r="D2107">
        <v>35</v>
      </c>
      <c r="E2107">
        <v>1</v>
      </c>
      <c r="F2107">
        <v>0.3</v>
      </c>
      <c r="G2107">
        <v>0</v>
      </c>
      <c r="H2107">
        <v>0</v>
      </c>
      <c r="I2107">
        <v>0</v>
      </c>
      <c r="J2107">
        <v>1</v>
      </c>
      <c r="K2107">
        <v>0</v>
      </c>
      <c r="L2107">
        <v>0</v>
      </c>
      <c r="M2107">
        <v>1</v>
      </c>
      <c r="N2107">
        <v>0</v>
      </c>
      <c r="O2107">
        <f t="shared" si="162"/>
        <v>-6.8272421959479113</v>
      </c>
      <c r="P2107">
        <f t="shared" si="163"/>
        <v>1.0838430265049039E-3</v>
      </c>
      <c r="Q2107">
        <f t="shared" si="164"/>
        <v>1.0826695826277636E-3</v>
      </c>
      <c r="R2107">
        <f t="shared" si="165"/>
        <v>-1.083256092709689E-3</v>
      </c>
      <c r="S2107">
        <f t="shared" si="166"/>
        <v>0</v>
      </c>
    </row>
    <row r="2108" spans="1:19" x14ac:dyDescent="0.25">
      <c r="A2108">
        <v>1</v>
      </c>
      <c r="B2108">
        <v>27</v>
      </c>
      <c r="C2108">
        <v>0</v>
      </c>
      <c r="D2108">
        <v>40</v>
      </c>
      <c r="E2108">
        <v>1</v>
      </c>
      <c r="F2108">
        <v>2</v>
      </c>
      <c r="G2108">
        <v>110</v>
      </c>
      <c r="H2108">
        <v>0</v>
      </c>
      <c r="I2108">
        <v>0</v>
      </c>
      <c r="J2108">
        <v>0</v>
      </c>
      <c r="K2108">
        <v>1</v>
      </c>
      <c r="L2108">
        <v>1</v>
      </c>
      <c r="M2108">
        <v>0</v>
      </c>
      <c r="N2108">
        <v>0</v>
      </c>
      <c r="O2108">
        <f t="shared" si="162"/>
        <v>-6.8299634401599949</v>
      </c>
      <c r="P2108">
        <f t="shared" si="163"/>
        <v>1.0808976343255243E-3</v>
      </c>
      <c r="Q2108">
        <f t="shared" si="164"/>
        <v>1.0797305561217035E-3</v>
      </c>
      <c r="R2108">
        <f t="shared" si="165"/>
        <v>-1.0803138850884368E-3</v>
      </c>
      <c r="S2108">
        <f t="shared" si="166"/>
        <v>0</v>
      </c>
    </row>
    <row r="2109" spans="1:19" x14ac:dyDescent="0.25">
      <c r="A2109">
        <v>1</v>
      </c>
      <c r="B2109">
        <v>38</v>
      </c>
      <c r="C2109">
        <v>14</v>
      </c>
      <c r="D2109">
        <v>33</v>
      </c>
      <c r="E2109">
        <v>1</v>
      </c>
      <c r="F2109">
        <v>2</v>
      </c>
      <c r="G2109">
        <v>0</v>
      </c>
      <c r="H2109">
        <v>0</v>
      </c>
      <c r="I2109">
        <v>0</v>
      </c>
      <c r="J2109">
        <v>1</v>
      </c>
      <c r="K2109">
        <v>0</v>
      </c>
      <c r="L2109">
        <v>1</v>
      </c>
      <c r="M2109">
        <v>0</v>
      </c>
      <c r="N2109">
        <v>0</v>
      </c>
      <c r="O2109">
        <f t="shared" si="162"/>
        <v>-6.8312377864385958</v>
      </c>
      <c r="P2109">
        <f t="shared" si="163"/>
        <v>1.0795210737413919E-3</v>
      </c>
      <c r="Q2109">
        <f t="shared" si="164"/>
        <v>1.0783569646730115E-3</v>
      </c>
      <c r="R2109">
        <f t="shared" si="165"/>
        <v>-1.0789388098735224E-3</v>
      </c>
      <c r="S2109">
        <f t="shared" si="166"/>
        <v>0</v>
      </c>
    </row>
    <row r="2110" spans="1:19" x14ac:dyDescent="0.25">
      <c r="A2110">
        <v>1</v>
      </c>
      <c r="B2110">
        <v>49</v>
      </c>
      <c r="C2110">
        <v>23</v>
      </c>
      <c r="D2110">
        <v>19</v>
      </c>
      <c r="E2110">
        <v>4</v>
      </c>
      <c r="F2110">
        <v>0.6</v>
      </c>
      <c r="G2110">
        <v>0</v>
      </c>
      <c r="H2110">
        <v>0</v>
      </c>
      <c r="I2110">
        <v>0</v>
      </c>
      <c r="J2110">
        <v>1</v>
      </c>
      <c r="K2110">
        <v>1</v>
      </c>
      <c r="L2110">
        <v>0</v>
      </c>
      <c r="M2110">
        <v>1</v>
      </c>
      <c r="N2110">
        <v>0</v>
      </c>
      <c r="O2110">
        <f t="shared" si="162"/>
        <v>-6.831677549791535</v>
      </c>
      <c r="P2110">
        <f t="shared" si="163"/>
        <v>1.0790464443044001E-3</v>
      </c>
      <c r="Q2110">
        <f t="shared" si="164"/>
        <v>1.077883358099468E-3</v>
      </c>
      <c r="R2110">
        <f t="shared" si="165"/>
        <v>-1.0784646921440139E-3</v>
      </c>
      <c r="S2110">
        <f t="shared" si="166"/>
        <v>0</v>
      </c>
    </row>
    <row r="2111" spans="1:19" x14ac:dyDescent="0.25">
      <c r="A2111">
        <v>1</v>
      </c>
      <c r="B2111">
        <v>45</v>
      </c>
      <c r="C2111">
        <v>21</v>
      </c>
      <c r="D2111">
        <v>24</v>
      </c>
      <c r="E2111">
        <v>1</v>
      </c>
      <c r="F2111">
        <v>0.9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1</v>
      </c>
      <c r="N2111">
        <v>0</v>
      </c>
      <c r="O2111">
        <f t="shared" si="162"/>
        <v>-6.8347106246709766</v>
      </c>
      <c r="P2111">
        <f t="shared" si="163"/>
        <v>1.0757785739933471E-3</v>
      </c>
      <c r="Q2111">
        <f t="shared" si="164"/>
        <v>1.07462251811323E-3</v>
      </c>
      <c r="R2111">
        <f t="shared" si="165"/>
        <v>-1.075200338887976E-3</v>
      </c>
      <c r="S2111">
        <f t="shared" si="166"/>
        <v>0</v>
      </c>
    </row>
    <row r="2112" spans="1:19" x14ac:dyDescent="0.25">
      <c r="A2112">
        <v>1</v>
      </c>
      <c r="B2112">
        <v>46</v>
      </c>
      <c r="C2112">
        <v>19</v>
      </c>
      <c r="D2112">
        <v>19</v>
      </c>
      <c r="E2112">
        <v>3</v>
      </c>
      <c r="F2112">
        <v>0.67</v>
      </c>
      <c r="G2112">
        <v>0</v>
      </c>
      <c r="H2112">
        <v>0</v>
      </c>
      <c r="I2112">
        <v>0</v>
      </c>
      <c r="J2112">
        <v>1</v>
      </c>
      <c r="K2112">
        <v>0</v>
      </c>
      <c r="L2112">
        <v>1</v>
      </c>
      <c r="M2112">
        <v>0</v>
      </c>
      <c r="N2112">
        <v>0</v>
      </c>
      <c r="O2112">
        <f t="shared" si="162"/>
        <v>-6.8350925454401992</v>
      </c>
      <c r="P2112">
        <f t="shared" si="163"/>
        <v>1.075367790261267E-3</v>
      </c>
      <c r="Q2112">
        <f t="shared" si="164"/>
        <v>1.0742126166134686E-3</v>
      </c>
      <c r="R2112">
        <f t="shared" si="165"/>
        <v>-1.0747899965091727E-3</v>
      </c>
      <c r="S2112">
        <f t="shared" si="166"/>
        <v>0</v>
      </c>
    </row>
    <row r="2113" spans="1:19" x14ac:dyDescent="0.25">
      <c r="A2113">
        <v>1</v>
      </c>
      <c r="B2113">
        <v>59</v>
      </c>
      <c r="C2113">
        <v>34</v>
      </c>
      <c r="D2113">
        <v>42</v>
      </c>
      <c r="E2113">
        <v>3</v>
      </c>
      <c r="F2113">
        <v>1.5</v>
      </c>
      <c r="G2113">
        <v>0</v>
      </c>
      <c r="H2113">
        <v>1</v>
      </c>
      <c r="I2113">
        <v>1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f t="shared" si="162"/>
        <v>-6.8423251417818118</v>
      </c>
      <c r="P2113">
        <f t="shared" si="163"/>
        <v>1.0676181479152193E-3</v>
      </c>
      <c r="Q2113">
        <f t="shared" si="164"/>
        <v>1.0664795549879336E-3</v>
      </c>
      <c r="R2113">
        <f t="shared" si="165"/>
        <v>-1.0670486489625967E-3</v>
      </c>
      <c r="S2113">
        <f t="shared" si="166"/>
        <v>0</v>
      </c>
    </row>
    <row r="2114" spans="1:19" x14ac:dyDescent="0.25">
      <c r="A2114">
        <v>1</v>
      </c>
      <c r="B2114">
        <v>41</v>
      </c>
      <c r="C2114">
        <v>16</v>
      </c>
      <c r="D2114">
        <v>30</v>
      </c>
      <c r="E2114">
        <v>2</v>
      </c>
      <c r="F2114">
        <v>1.4</v>
      </c>
      <c r="G2114">
        <v>0</v>
      </c>
      <c r="H2114">
        <v>0</v>
      </c>
      <c r="I2114">
        <v>0</v>
      </c>
      <c r="J2114">
        <v>0</v>
      </c>
      <c r="K2114">
        <v>1</v>
      </c>
      <c r="L2114">
        <v>1</v>
      </c>
      <c r="M2114">
        <v>0</v>
      </c>
      <c r="N2114">
        <v>0</v>
      </c>
      <c r="O2114">
        <f t="shared" si="162"/>
        <v>-6.8452622438903781</v>
      </c>
      <c r="P2114">
        <f t="shared" si="163"/>
        <v>1.0644870448374493E-3</v>
      </c>
      <c r="Q2114">
        <f t="shared" si="164"/>
        <v>1.063355117091244E-3</v>
      </c>
      <c r="R2114">
        <f t="shared" si="165"/>
        <v>-1.0639208802507298E-3</v>
      </c>
      <c r="S2114">
        <f t="shared" si="166"/>
        <v>0</v>
      </c>
    </row>
    <row r="2115" spans="1:19" x14ac:dyDescent="0.25">
      <c r="A2115">
        <v>1</v>
      </c>
      <c r="B2115">
        <v>31</v>
      </c>
      <c r="C2115">
        <v>7</v>
      </c>
      <c r="D2115">
        <v>15</v>
      </c>
      <c r="E2115">
        <v>3</v>
      </c>
      <c r="F2115">
        <v>0.9</v>
      </c>
      <c r="G2115">
        <v>0</v>
      </c>
      <c r="H2115">
        <v>0</v>
      </c>
      <c r="I2115">
        <v>0</v>
      </c>
      <c r="J2115">
        <v>1</v>
      </c>
      <c r="K2115">
        <v>0</v>
      </c>
      <c r="L2115">
        <v>0</v>
      </c>
      <c r="M2115">
        <v>1</v>
      </c>
      <c r="N2115">
        <v>0</v>
      </c>
      <c r="O2115">
        <f t="shared" si="162"/>
        <v>-6.8475468489703077</v>
      </c>
      <c r="P2115">
        <f t="shared" si="163"/>
        <v>1.062057888215639E-3</v>
      </c>
      <c r="Q2115">
        <f t="shared" si="164"/>
        <v>1.0609311179529636E-3</v>
      </c>
      <c r="R2115">
        <f t="shared" si="165"/>
        <v>-1.0614943037408882E-3</v>
      </c>
      <c r="S2115">
        <f t="shared" si="166"/>
        <v>0</v>
      </c>
    </row>
    <row r="2116" spans="1:19" x14ac:dyDescent="0.25">
      <c r="A2116">
        <v>1</v>
      </c>
      <c r="B2116">
        <v>45</v>
      </c>
      <c r="C2116">
        <v>19</v>
      </c>
      <c r="D2116">
        <v>31</v>
      </c>
      <c r="E2116">
        <v>3</v>
      </c>
      <c r="F2116">
        <v>0.5</v>
      </c>
      <c r="G2116">
        <v>0</v>
      </c>
      <c r="H2116">
        <v>0</v>
      </c>
      <c r="I2116">
        <v>0</v>
      </c>
      <c r="J2116">
        <v>1</v>
      </c>
      <c r="K2116">
        <v>1</v>
      </c>
      <c r="L2116">
        <v>1</v>
      </c>
      <c r="M2116">
        <v>0</v>
      </c>
      <c r="N2116">
        <v>0</v>
      </c>
      <c r="O2116">
        <f t="shared" si="162"/>
        <v>-6.8480180765504457</v>
      </c>
      <c r="P2116">
        <f t="shared" si="163"/>
        <v>1.0615575351463507E-3</v>
      </c>
      <c r="Q2116">
        <f t="shared" si="164"/>
        <v>1.0604318257512156E-3</v>
      </c>
      <c r="R2116">
        <f t="shared" si="165"/>
        <v>-1.0609944813868837E-3</v>
      </c>
      <c r="S2116">
        <f t="shared" si="166"/>
        <v>0</v>
      </c>
    </row>
    <row r="2117" spans="1:19" x14ac:dyDescent="0.25">
      <c r="A2117">
        <v>1</v>
      </c>
      <c r="B2117">
        <v>29</v>
      </c>
      <c r="C2117">
        <v>4</v>
      </c>
      <c r="D2117">
        <v>72</v>
      </c>
      <c r="E2117">
        <v>4</v>
      </c>
      <c r="F2117">
        <v>2.2000000000000002</v>
      </c>
      <c r="G2117">
        <v>0</v>
      </c>
      <c r="H2117">
        <v>0</v>
      </c>
      <c r="I2117">
        <v>0</v>
      </c>
      <c r="J2117">
        <v>1</v>
      </c>
      <c r="K2117">
        <v>0</v>
      </c>
      <c r="L2117">
        <v>0</v>
      </c>
      <c r="M2117">
        <v>0</v>
      </c>
      <c r="N2117">
        <v>0</v>
      </c>
      <c r="O2117">
        <f t="shared" si="162"/>
        <v>-6.8569161194621593</v>
      </c>
      <c r="P2117">
        <f t="shared" si="163"/>
        <v>1.0521536507747979E-3</v>
      </c>
      <c r="Q2117">
        <f t="shared" si="164"/>
        <v>1.051047787008558E-3</v>
      </c>
      <c r="R2117">
        <f t="shared" si="165"/>
        <v>-1.0516005250705708E-3</v>
      </c>
      <c r="S2117">
        <f t="shared" si="166"/>
        <v>0</v>
      </c>
    </row>
    <row r="2118" spans="1:19" x14ac:dyDescent="0.25">
      <c r="A2118">
        <v>1</v>
      </c>
      <c r="B2118">
        <v>51</v>
      </c>
      <c r="C2118">
        <v>25</v>
      </c>
      <c r="D2118">
        <v>102</v>
      </c>
      <c r="E2118">
        <v>1</v>
      </c>
      <c r="F2118">
        <v>0.3</v>
      </c>
      <c r="G2118">
        <v>0</v>
      </c>
      <c r="H2118">
        <v>0</v>
      </c>
      <c r="I2118">
        <v>0</v>
      </c>
      <c r="J2118">
        <v>1</v>
      </c>
      <c r="K2118">
        <v>0</v>
      </c>
      <c r="L2118">
        <v>0</v>
      </c>
      <c r="M2118">
        <v>0</v>
      </c>
      <c r="N2118">
        <v>0</v>
      </c>
      <c r="O2118">
        <f t="shared" si="162"/>
        <v>-6.8671351385818804</v>
      </c>
      <c r="P2118">
        <f t="shared" si="163"/>
        <v>1.041456423178306E-3</v>
      </c>
      <c r="Q2118">
        <f t="shared" si="164"/>
        <v>1.0403729201181483E-3</v>
      </c>
      <c r="R2118">
        <f t="shared" si="165"/>
        <v>-1.0409144836759077E-3</v>
      </c>
      <c r="S2118">
        <f t="shared" si="166"/>
        <v>0</v>
      </c>
    </row>
    <row r="2119" spans="1:19" x14ac:dyDescent="0.25">
      <c r="A2119">
        <v>1</v>
      </c>
      <c r="B2119">
        <v>28</v>
      </c>
      <c r="C2119">
        <v>4</v>
      </c>
      <c r="D2119">
        <v>70</v>
      </c>
      <c r="E2119">
        <v>4</v>
      </c>
      <c r="F2119">
        <v>2.6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f t="shared" si="162"/>
        <v>-6.869313219765445</v>
      </c>
      <c r="P2119">
        <f t="shared" si="163"/>
        <v>1.0391905151011481E-3</v>
      </c>
      <c r="Q2119">
        <f t="shared" si="164"/>
        <v>1.0381117192488894E-3</v>
      </c>
      <c r="R2119">
        <f t="shared" si="165"/>
        <v>-1.0386509304262522E-3</v>
      </c>
      <c r="S2119">
        <f t="shared" si="166"/>
        <v>0</v>
      </c>
    </row>
    <row r="2120" spans="1:19" x14ac:dyDescent="0.25">
      <c r="A2120">
        <v>1</v>
      </c>
      <c r="B2120">
        <v>52</v>
      </c>
      <c r="C2120">
        <v>26</v>
      </c>
      <c r="D2120">
        <v>34</v>
      </c>
      <c r="E2120">
        <v>1</v>
      </c>
      <c r="F2120">
        <v>0.3</v>
      </c>
      <c r="G2120">
        <v>0</v>
      </c>
      <c r="H2120">
        <v>0</v>
      </c>
      <c r="I2120">
        <v>0</v>
      </c>
      <c r="J2120">
        <v>1</v>
      </c>
      <c r="K2120">
        <v>0</v>
      </c>
      <c r="L2120">
        <v>0</v>
      </c>
      <c r="M2120">
        <v>1</v>
      </c>
      <c r="N2120">
        <v>0</v>
      </c>
      <c r="O2120">
        <f t="shared" si="162"/>
        <v>-6.8713620776100024</v>
      </c>
      <c r="P2120">
        <f t="shared" si="163"/>
        <v>1.0370635411399904E-3</v>
      </c>
      <c r="Q2120">
        <f t="shared" si="164"/>
        <v>1.0359891545587809E-3</v>
      </c>
      <c r="R2120">
        <f t="shared" si="165"/>
        <v>-1.0365261622444699E-3</v>
      </c>
      <c r="S2120">
        <f t="shared" si="166"/>
        <v>0</v>
      </c>
    </row>
    <row r="2121" spans="1:19" x14ac:dyDescent="0.25">
      <c r="A2121">
        <v>1</v>
      </c>
      <c r="B2121">
        <v>26</v>
      </c>
      <c r="C2121">
        <v>1</v>
      </c>
      <c r="D2121">
        <v>61</v>
      </c>
      <c r="E2121">
        <v>4</v>
      </c>
      <c r="F2121">
        <v>2.2000000000000002</v>
      </c>
      <c r="G2121">
        <v>119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f t="shared" si="162"/>
        <v>-6.8784519130300241</v>
      </c>
      <c r="P2121">
        <f t="shared" si="163"/>
        <v>1.029736934221589E-3</v>
      </c>
      <c r="Q2121">
        <f t="shared" si="164"/>
        <v>1.0286776668346404E-3</v>
      </c>
      <c r="R2121">
        <f t="shared" si="165"/>
        <v>-1.0292071188272346E-3</v>
      </c>
      <c r="S2121">
        <f t="shared" si="166"/>
        <v>0</v>
      </c>
    </row>
    <row r="2122" spans="1:19" x14ac:dyDescent="0.25">
      <c r="A2122">
        <v>1</v>
      </c>
      <c r="B2122">
        <v>57</v>
      </c>
      <c r="C2122">
        <v>32</v>
      </c>
      <c r="D2122">
        <v>21</v>
      </c>
      <c r="E2122">
        <v>1</v>
      </c>
      <c r="F2122">
        <v>0.3</v>
      </c>
      <c r="G2122">
        <v>117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0</v>
      </c>
      <c r="O2122">
        <f t="shared" si="162"/>
        <v>-6.8793008791665562</v>
      </c>
      <c r="P2122">
        <f t="shared" si="163"/>
        <v>1.0288630934180087E-3</v>
      </c>
      <c r="Q2122">
        <f t="shared" si="164"/>
        <v>1.0278056221461748E-3</v>
      </c>
      <c r="R2122">
        <f t="shared" si="165"/>
        <v>-1.0283341765431645E-3</v>
      </c>
      <c r="S2122">
        <f t="shared" si="166"/>
        <v>0</v>
      </c>
    </row>
    <row r="2123" spans="1:19" x14ac:dyDescent="0.25">
      <c r="A2123">
        <v>1</v>
      </c>
      <c r="B2123">
        <v>28</v>
      </c>
      <c r="C2123">
        <v>4</v>
      </c>
      <c r="D2123">
        <v>34</v>
      </c>
      <c r="E2123">
        <v>1</v>
      </c>
      <c r="F2123">
        <v>1.8</v>
      </c>
      <c r="G2123">
        <v>0</v>
      </c>
      <c r="H2123">
        <v>0</v>
      </c>
      <c r="I2123">
        <v>0</v>
      </c>
      <c r="J2123">
        <v>1</v>
      </c>
      <c r="K2123">
        <v>0</v>
      </c>
      <c r="L2123">
        <v>1</v>
      </c>
      <c r="M2123">
        <v>0</v>
      </c>
      <c r="N2123">
        <v>0</v>
      </c>
      <c r="O2123">
        <f t="shared" si="162"/>
        <v>-6.8817589952274165</v>
      </c>
      <c r="P2123">
        <f t="shared" si="163"/>
        <v>1.0263371343458244E-3</v>
      </c>
      <c r="Q2123">
        <f t="shared" si="164"/>
        <v>1.0252848464346466E-3</v>
      </c>
      <c r="R2123">
        <f t="shared" si="165"/>
        <v>-1.0258108104821469E-3</v>
      </c>
      <c r="S2123">
        <f t="shared" si="166"/>
        <v>0</v>
      </c>
    </row>
    <row r="2124" spans="1:19" x14ac:dyDescent="0.25">
      <c r="A2124">
        <v>1</v>
      </c>
      <c r="B2124">
        <v>47</v>
      </c>
      <c r="C2124">
        <v>22</v>
      </c>
      <c r="D2124">
        <v>15</v>
      </c>
      <c r="E2124">
        <v>2</v>
      </c>
      <c r="F2124">
        <v>0.7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1</v>
      </c>
      <c r="N2124">
        <v>0</v>
      </c>
      <c r="O2124">
        <f t="shared" si="162"/>
        <v>-6.8847048017343395</v>
      </c>
      <c r="P2124">
        <f t="shared" si="163"/>
        <v>1.0233181925295364E-3</v>
      </c>
      <c r="Q2124">
        <f t="shared" si="164"/>
        <v>1.0222720829093804E-3</v>
      </c>
      <c r="R2124">
        <f t="shared" si="165"/>
        <v>-1.0227949593935356E-3</v>
      </c>
      <c r="S2124">
        <f t="shared" si="166"/>
        <v>0</v>
      </c>
    </row>
    <row r="2125" spans="1:19" x14ac:dyDescent="0.25">
      <c r="A2125">
        <v>1</v>
      </c>
      <c r="B2125">
        <v>58</v>
      </c>
      <c r="C2125">
        <v>33</v>
      </c>
      <c r="D2125">
        <v>24</v>
      </c>
      <c r="E2125">
        <v>2</v>
      </c>
      <c r="F2125">
        <v>0.5</v>
      </c>
      <c r="G2125">
        <v>0</v>
      </c>
      <c r="H2125">
        <v>0</v>
      </c>
      <c r="I2125">
        <v>0</v>
      </c>
      <c r="J2125">
        <v>1</v>
      </c>
      <c r="K2125">
        <v>0</v>
      </c>
      <c r="L2125">
        <v>1</v>
      </c>
      <c r="M2125">
        <v>0</v>
      </c>
      <c r="N2125">
        <v>0</v>
      </c>
      <c r="O2125">
        <f t="shared" si="162"/>
        <v>-6.8850269420896257</v>
      </c>
      <c r="P2125">
        <f t="shared" si="163"/>
        <v>1.0229885935348431E-3</v>
      </c>
      <c r="Q2125">
        <f t="shared" si="164"/>
        <v>1.0219431573416417E-3</v>
      </c>
      <c r="R2125">
        <f t="shared" si="165"/>
        <v>-1.022465697284442E-3</v>
      </c>
      <c r="S2125">
        <f t="shared" si="166"/>
        <v>0</v>
      </c>
    </row>
    <row r="2126" spans="1:19" x14ac:dyDescent="0.25">
      <c r="A2126">
        <v>1</v>
      </c>
      <c r="B2126">
        <v>60</v>
      </c>
      <c r="C2126">
        <v>35</v>
      </c>
      <c r="D2126">
        <v>80</v>
      </c>
      <c r="E2126">
        <v>3</v>
      </c>
      <c r="F2126">
        <v>0.5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f t="shared" si="162"/>
        <v>-6.885578359699049</v>
      </c>
      <c r="P2126">
        <f t="shared" si="163"/>
        <v>1.0224246551072079E-3</v>
      </c>
      <c r="Q2126">
        <f t="shared" si="164"/>
        <v>1.0213803706340292E-3</v>
      </c>
      <c r="R2126">
        <f t="shared" si="165"/>
        <v>-1.0219023350111784E-3</v>
      </c>
      <c r="S2126">
        <f t="shared" si="166"/>
        <v>0</v>
      </c>
    </row>
    <row r="2127" spans="1:19" x14ac:dyDescent="0.25">
      <c r="A2127">
        <v>1</v>
      </c>
      <c r="B2127">
        <v>40</v>
      </c>
      <c r="C2127">
        <v>15</v>
      </c>
      <c r="D2127">
        <v>71</v>
      </c>
      <c r="E2127">
        <v>3</v>
      </c>
      <c r="F2127">
        <v>3</v>
      </c>
      <c r="G2127">
        <v>272</v>
      </c>
      <c r="H2127">
        <v>0</v>
      </c>
      <c r="I2127">
        <v>0</v>
      </c>
      <c r="J2127">
        <v>1</v>
      </c>
      <c r="K2127">
        <v>0</v>
      </c>
      <c r="L2127">
        <v>0</v>
      </c>
      <c r="M2127">
        <v>0</v>
      </c>
      <c r="N2127">
        <v>0</v>
      </c>
      <c r="O2127">
        <f t="shared" si="162"/>
        <v>-6.8872765260584128</v>
      </c>
      <c r="P2127">
        <f t="shared" si="163"/>
        <v>1.02068988133704E-3</v>
      </c>
      <c r="Q2127">
        <f t="shared" si="164"/>
        <v>1.0196491357816336E-3</v>
      </c>
      <c r="R2127">
        <f t="shared" si="165"/>
        <v>-1.0201693316032681E-3</v>
      </c>
      <c r="S2127">
        <f t="shared" si="166"/>
        <v>0</v>
      </c>
    </row>
    <row r="2128" spans="1:19" x14ac:dyDescent="0.25">
      <c r="A2128">
        <v>1</v>
      </c>
      <c r="B2128">
        <v>33</v>
      </c>
      <c r="C2128">
        <v>9</v>
      </c>
      <c r="D2128">
        <v>80</v>
      </c>
      <c r="E2128">
        <v>4</v>
      </c>
      <c r="F2128">
        <v>3.4</v>
      </c>
      <c r="G2128">
        <v>0</v>
      </c>
      <c r="H2128">
        <v>0</v>
      </c>
      <c r="I2128">
        <v>0</v>
      </c>
      <c r="J2128">
        <v>1</v>
      </c>
      <c r="K2128">
        <v>1</v>
      </c>
      <c r="L2128">
        <v>0</v>
      </c>
      <c r="M2128">
        <v>0</v>
      </c>
      <c r="N2128">
        <v>0</v>
      </c>
      <c r="O2128">
        <f t="shared" si="162"/>
        <v>-6.9028483922040396</v>
      </c>
      <c r="P2128">
        <f t="shared" si="163"/>
        <v>1.0049189452621618E-3</v>
      </c>
      <c r="Q2128">
        <f t="shared" si="164"/>
        <v>1.0039100969863604E-3</v>
      </c>
      <c r="R2128">
        <f t="shared" si="165"/>
        <v>-1.0044143522407077E-3</v>
      </c>
      <c r="S2128">
        <f t="shared" si="166"/>
        <v>0</v>
      </c>
    </row>
    <row r="2129" spans="1:19" x14ac:dyDescent="0.25">
      <c r="A2129">
        <v>1</v>
      </c>
      <c r="B2129">
        <v>39</v>
      </c>
      <c r="C2129">
        <v>13</v>
      </c>
      <c r="D2129">
        <v>75</v>
      </c>
      <c r="E2129">
        <v>3</v>
      </c>
      <c r="F2129">
        <v>2.1</v>
      </c>
      <c r="G2129">
        <v>224</v>
      </c>
      <c r="H2129">
        <v>0</v>
      </c>
      <c r="I2129">
        <v>0</v>
      </c>
      <c r="J2129">
        <v>1</v>
      </c>
      <c r="K2129">
        <v>0</v>
      </c>
      <c r="L2129">
        <v>0</v>
      </c>
      <c r="M2129">
        <v>0</v>
      </c>
      <c r="N2129">
        <v>0</v>
      </c>
      <c r="O2129">
        <f t="shared" si="162"/>
        <v>-6.9047986770842495</v>
      </c>
      <c r="P2129">
        <f t="shared" si="163"/>
        <v>1.0029609769559846E-3</v>
      </c>
      <c r="Q2129">
        <f t="shared" si="164"/>
        <v>1.0019560541330644E-3</v>
      </c>
      <c r="R2129">
        <f t="shared" si="165"/>
        <v>-1.0024583476456999E-3</v>
      </c>
      <c r="S2129">
        <f t="shared" si="166"/>
        <v>0</v>
      </c>
    </row>
    <row r="2130" spans="1:19" x14ac:dyDescent="0.25">
      <c r="A2130">
        <v>1</v>
      </c>
      <c r="B2130">
        <v>37</v>
      </c>
      <c r="C2130">
        <v>11</v>
      </c>
      <c r="D2130">
        <v>11</v>
      </c>
      <c r="E2130">
        <v>3</v>
      </c>
      <c r="F2130">
        <v>0.1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1</v>
      </c>
      <c r="M2130">
        <v>0</v>
      </c>
      <c r="N2130">
        <v>0</v>
      </c>
      <c r="O2130">
        <f t="shared" si="162"/>
        <v>-6.9076101241518586</v>
      </c>
      <c r="P2130">
        <f t="shared" si="163"/>
        <v>1.0001451653657506E-3</v>
      </c>
      <c r="Q2130">
        <f t="shared" si="164"/>
        <v>9.9914587444992426E-4</v>
      </c>
      <c r="R2130">
        <f t="shared" si="165"/>
        <v>-9.9964535341843445E-4</v>
      </c>
      <c r="S2130">
        <f t="shared" si="166"/>
        <v>0</v>
      </c>
    </row>
    <row r="2131" spans="1:19" x14ac:dyDescent="0.25">
      <c r="A2131">
        <v>1</v>
      </c>
      <c r="B2131">
        <v>35</v>
      </c>
      <c r="C2131">
        <v>9</v>
      </c>
      <c r="D2131">
        <v>21</v>
      </c>
      <c r="E2131">
        <v>2</v>
      </c>
      <c r="F2131">
        <v>1.4</v>
      </c>
      <c r="G2131">
        <v>125</v>
      </c>
      <c r="H2131">
        <v>0</v>
      </c>
      <c r="I2131">
        <v>0</v>
      </c>
      <c r="J2131">
        <v>1</v>
      </c>
      <c r="K2131">
        <v>0</v>
      </c>
      <c r="L2131">
        <v>0</v>
      </c>
      <c r="M2131">
        <v>1</v>
      </c>
      <c r="N2131">
        <v>0</v>
      </c>
      <c r="O2131">
        <f t="shared" si="162"/>
        <v>-6.9107418800559328</v>
      </c>
      <c r="P2131">
        <f t="shared" si="163"/>
        <v>9.9701785438253065E-4</v>
      </c>
      <c r="Q2131">
        <f t="shared" si="164"/>
        <v>9.9602479987364874E-4</v>
      </c>
      <c r="R2131">
        <f t="shared" si="165"/>
        <v>-9.965211621947368E-4</v>
      </c>
      <c r="S2131">
        <f t="shared" si="166"/>
        <v>0</v>
      </c>
    </row>
    <row r="2132" spans="1:19" x14ac:dyDescent="0.25">
      <c r="A2132">
        <v>1</v>
      </c>
      <c r="B2132">
        <v>31</v>
      </c>
      <c r="C2132">
        <v>4</v>
      </c>
      <c r="D2132">
        <v>28</v>
      </c>
      <c r="E2132">
        <v>1</v>
      </c>
      <c r="F2132">
        <v>2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</v>
      </c>
      <c r="M2132">
        <v>0</v>
      </c>
      <c r="N2132">
        <v>0</v>
      </c>
      <c r="O2132">
        <f t="shared" si="162"/>
        <v>-6.9108186037568213</v>
      </c>
      <c r="P2132">
        <f t="shared" si="163"/>
        <v>9.9694136241730135E-4</v>
      </c>
      <c r="Q2132">
        <f t="shared" si="164"/>
        <v>9.9594846020248959E-4</v>
      </c>
      <c r="R2132">
        <f t="shared" si="165"/>
        <v>-9.9644474641450136E-4</v>
      </c>
      <c r="S2132">
        <f t="shared" si="166"/>
        <v>0</v>
      </c>
    </row>
    <row r="2133" spans="1:19" x14ac:dyDescent="0.25">
      <c r="A2133">
        <v>1</v>
      </c>
      <c r="B2133">
        <v>46</v>
      </c>
      <c r="C2133">
        <v>20</v>
      </c>
      <c r="D2133">
        <v>104</v>
      </c>
      <c r="E2133">
        <v>1</v>
      </c>
      <c r="F2133">
        <v>5.7</v>
      </c>
      <c r="G2133">
        <v>0</v>
      </c>
      <c r="H2133">
        <v>0</v>
      </c>
      <c r="I2133">
        <v>0</v>
      </c>
      <c r="J2133">
        <v>1</v>
      </c>
      <c r="K2133">
        <v>1</v>
      </c>
      <c r="L2133">
        <v>0</v>
      </c>
      <c r="M2133">
        <v>0</v>
      </c>
      <c r="N2133">
        <v>0</v>
      </c>
      <c r="O2133">
        <f t="shared" ref="O2133:O2196" si="167">SUMPRODUCT($A$19:$M$19,A2133:M2133)</f>
        <v>-6.9110006119760303</v>
      </c>
      <c r="P2133">
        <f t="shared" ref="P2133:P2196" si="168">EXP(O2133)</f>
        <v>9.9675992740710429E-4</v>
      </c>
      <c r="Q2133">
        <f t="shared" ref="Q2133:Q2196" si="169">P2133/(P2133+1)</f>
        <v>9.9576738637934263E-4</v>
      </c>
      <c r="R2133">
        <f t="shared" ref="R2133:R2196" si="170">N2133*LN(Q2133) + (1-N2133)*LN(1-Q2133)</f>
        <v>-9.9626349208778615E-4</v>
      </c>
      <c r="S2133">
        <f t="shared" ref="S2133:S2196" si="171">IF(Q2133&gt;=$S$19,1,0)</f>
        <v>0</v>
      </c>
    </row>
    <row r="2134" spans="1:19" x14ac:dyDescent="0.25">
      <c r="A2134">
        <v>1</v>
      </c>
      <c r="B2134">
        <v>34</v>
      </c>
      <c r="C2134">
        <v>8</v>
      </c>
      <c r="D2134">
        <v>34</v>
      </c>
      <c r="E2134">
        <v>2</v>
      </c>
      <c r="F2134">
        <v>2</v>
      </c>
      <c r="G2134">
        <v>0</v>
      </c>
      <c r="H2134">
        <v>1</v>
      </c>
      <c r="I2134">
        <v>0</v>
      </c>
      <c r="J2134">
        <v>1</v>
      </c>
      <c r="K2134">
        <v>0</v>
      </c>
      <c r="L2134">
        <v>0</v>
      </c>
      <c r="M2134">
        <v>1</v>
      </c>
      <c r="N2134">
        <v>0</v>
      </c>
      <c r="O2134">
        <f t="shared" si="167"/>
        <v>-6.9113711002465132</v>
      </c>
      <c r="P2134">
        <f t="shared" si="168"/>
        <v>9.9639070794547589E-4</v>
      </c>
      <c r="Q2134">
        <f t="shared" si="169"/>
        <v>9.9539890172909372E-4</v>
      </c>
      <c r="R2134">
        <f t="shared" si="170"/>
        <v>-9.9589464021484163E-4</v>
      </c>
      <c r="S2134">
        <f t="shared" si="171"/>
        <v>0</v>
      </c>
    </row>
    <row r="2135" spans="1:19" x14ac:dyDescent="0.25">
      <c r="A2135">
        <v>1</v>
      </c>
      <c r="B2135">
        <v>45</v>
      </c>
      <c r="C2135">
        <v>21</v>
      </c>
      <c r="D2135">
        <v>91</v>
      </c>
      <c r="E2135">
        <v>1</v>
      </c>
      <c r="F2135">
        <v>4.7</v>
      </c>
      <c r="G2135">
        <v>0</v>
      </c>
      <c r="H2135">
        <v>0</v>
      </c>
      <c r="I2135">
        <v>0</v>
      </c>
      <c r="J2135">
        <v>1</v>
      </c>
      <c r="K2135">
        <v>0</v>
      </c>
      <c r="L2135">
        <v>0</v>
      </c>
      <c r="M2135">
        <v>0</v>
      </c>
      <c r="N2135">
        <v>0</v>
      </c>
      <c r="O2135">
        <f t="shared" si="167"/>
        <v>-6.9121186214725219</v>
      </c>
      <c r="P2135">
        <f t="shared" si="168"/>
        <v>9.9564616305811257E-4</v>
      </c>
      <c r="Q2135">
        <f t="shared" si="169"/>
        <v>9.9465583778965395E-4</v>
      </c>
      <c r="R2135">
        <f t="shared" si="170"/>
        <v>-9.9515083617008021E-4</v>
      </c>
      <c r="S2135">
        <f t="shared" si="171"/>
        <v>0</v>
      </c>
    </row>
    <row r="2136" spans="1:19" x14ac:dyDescent="0.25">
      <c r="A2136">
        <v>1</v>
      </c>
      <c r="B2136">
        <v>28</v>
      </c>
      <c r="C2136">
        <v>3</v>
      </c>
      <c r="D2136">
        <v>70</v>
      </c>
      <c r="E2136">
        <v>4</v>
      </c>
      <c r="F2136">
        <v>2.2000000000000002</v>
      </c>
      <c r="G2136">
        <v>240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f t="shared" si="167"/>
        <v>-6.9130663966140906</v>
      </c>
      <c r="P2136">
        <f t="shared" si="168"/>
        <v>9.9470296141710704E-4</v>
      </c>
      <c r="Q2136">
        <f t="shared" si="169"/>
        <v>9.9371451065055996E-4</v>
      </c>
      <c r="R2136">
        <f t="shared" si="170"/>
        <v>-9.9420857224613102E-4</v>
      </c>
      <c r="S2136">
        <f t="shared" si="171"/>
        <v>0</v>
      </c>
    </row>
    <row r="2137" spans="1:19" x14ac:dyDescent="0.25">
      <c r="A2137">
        <v>1</v>
      </c>
      <c r="B2137">
        <v>57</v>
      </c>
      <c r="C2137">
        <v>32</v>
      </c>
      <c r="D2137">
        <v>13</v>
      </c>
      <c r="E2137">
        <v>4</v>
      </c>
      <c r="F2137">
        <v>0.9</v>
      </c>
      <c r="G2137">
        <v>78</v>
      </c>
      <c r="H2137">
        <v>1</v>
      </c>
      <c r="I2137">
        <v>0</v>
      </c>
      <c r="J2137">
        <v>1</v>
      </c>
      <c r="K2137">
        <v>0</v>
      </c>
      <c r="L2137">
        <v>1</v>
      </c>
      <c r="M2137">
        <v>0</v>
      </c>
      <c r="N2137">
        <v>0</v>
      </c>
      <c r="O2137">
        <f t="shared" si="167"/>
        <v>-6.9136945484896888</v>
      </c>
      <c r="P2137">
        <f t="shared" si="168"/>
        <v>9.9407833308749662E-4</v>
      </c>
      <c r="Q2137">
        <f t="shared" si="169"/>
        <v>9.930911227196196E-4</v>
      </c>
      <c r="R2137">
        <f t="shared" si="170"/>
        <v>-9.9358456442406049E-4</v>
      </c>
      <c r="S2137">
        <f t="shared" si="171"/>
        <v>0</v>
      </c>
    </row>
    <row r="2138" spans="1:19" x14ac:dyDescent="0.25">
      <c r="A2138">
        <v>1</v>
      </c>
      <c r="B2138">
        <v>54</v>
      </c>
      <c r="C2138">
        <v>29</v>
      </c>
      <c r="D2138">
        <v>29</v>
      </c>
      <c r="E2138">
        <v>1</v>
      </c>
      <c r="F2138">
        <v>1.5</v>
      </c>
      <c r="G2138">
        <v>97</v>
      </c>
      <c r="H2138">
        <v>0</v>
      </c>
      <c r="I2138">
        <v>0</v>
      </c>
      <c r="J2138">
        <v>1</v>
      </c>
      <c r="K2138">
        <v>0</v>
      </c>
      <c r="L2138">
        <v>1</v>
      </c>
      <c r="M2138">
        <v>0</v>
      </c>
      <c r="N2138">
        <v>0</v>
      </c>
      <c r="O2138">
        <f t="shared" si="167"/>
        <v>-6.9208042388423721</v>
      </c>
      <c r="P2138">
        <f t="shared" si="168"/>
        <v>9.8703580870203138E-4</v>
      </c>
      <c r="Q2138">
        <f t="shared" si="169"/>
        <v>9.8606252967562216E-4</v>
      </c>
      <c r="R2138">
        <f t="shared" si="170"/>
        <v>-9.865490091575575E-4</v>
      </c>
      <c r="S2138">
        <f t="shared" si="171"/>
        <v>0</v>
      </c>
    </row>
    <row r="2139" spans="1:19" x14ac:dyDescent="0.25">
      <c r="A2139">
        <v>1</v>
      </c>
      <c r="B2139">
        <v>40</v>
      </c>
      <c r="C2139">
        <v>16</v>
      </c>
      <c r="D2139">
        <v>19</v>
      </c>
      <c r="E2139">
        <v>4</v>
      </c>
      <c r="F2139">
        <v>0.4</v>
      </c>
      <c r="G2139">
        <v>0</v>
      </c>
      <c r="H2139">
        <v>0</v>
      </c>
      <c r="I2139">
        <v>0</v>
      </c>
      <c r="J2139">
        <v>1</v>
      </c>
      <c r="K2139">
        <v>1</v>
      </c>
      <c r="L2139">
        <v>1</v>
      </c>
      <c r="M2139">
        <v>0</v>
      </c>
      <c r="N2139">
        <v>0</v>
      </c>
      <c r="O2139">
        <f t="shared" si="167"/>
        <v>-6.9216110923061152</v>
      </c>
      <c r="P2139">
        <f t="shared" si="168"/>
        <v>9.8623973664087945E-4</v>
      </c>
      <c r="Q2139">
        <f t="shared" si="169"/>
        <v>9.8526802616223652E-4</v>
      </c>
      <c r="R2139">
        <f t="shared" si="170"/>
        <v>-9.8575372175706798E-4</v>
      </c>
      <c r="S2139">
        <f t="shared" si="171"/>
        <v>0</v>
      </c>
    </row>
    <row r="2140" spans="1:19" x14ac:dyDescent="0.25">
      <c r="A2140">
        <v>1</v>
      </c>
      <c r="B2140">
        <v>52</v>
      </c>
      <c r="C2140">
        <v>27</v>
      </c>
      <c r="D2140">
        <v>43</v>
      </c>
      <c r="E2140">
        <v>1</v>
      </c>
      <c r="F2140">
        <v>1.3</v>
      </c>
      <c r="G2140">
        <v>0</v>
      </c>
      <c r="H2140">
        <v>1</v>
      </c>
      <c r="I2140">
        <v>0</v>
      </c>
      <c r="J2140">
        <v>1</v>
      </c>
      <c r="K2140">
        <v>0</v>
      </c>
      <c r="L2140">
        <v>1</v>
      </c>
      <c r="M2140">
        <v>0</v>
      </c>
      <c r="N2140">
        <v>0</v>
      </c>
      <c r="O2140">
        <f t="shared" si="167"/>
        <v>-6.9246669373690928</v>
      </c>
      <c r="P2140">
        <f t="shared" si="168"/>
        <v>9.8323054097032244E-4</v>
      </c>
      <c r="Q2140">
        <f t="shared" si="169"/>
        <v>9.8226474827050442E-4</v>
      </c>
      <c r="R2140">
        <f t="shared" si="170"/>
        <v>-9.8274748643197886E-4</v>
      </c>
      <c r="S2140">
        <f t="shared" si="171"/>
        <v>0</v>
      </c>
    </row>
    <row r="2141" spans="1:19" x14ac:dyDescent="0.25">
      <c r="A2141">
        <v>1</v>
      </c>
      <c r="B2141">
        <v>50</v>
      </c>
      <c r="C2141">
        <v>23</v>
      </c>
      <c r="D2141">
        <v>15</v>
      </c>
      <c r="E2141">
        <v>2</v>
      </c>
      <c r="F2141">
        <v>1</v>
      </c>
      <c r="G2141">
        <v>101</v>
      </c>
      <c r="H2141">
        <v>0</v>
      </c>
      <c r="I2141">
        <v>0</v>
      </c>
      <c r="J2141">
        <v>0</v>
      </c>
      <c r="K2141">
        <v>0</v>
      </c>
      <c r="L2141">
        <v>1</v>
      </c>
      <c r="M2141">
        <v>0</v>
      </c>
      <c r="N2141">
        <v>0</v>
      </c>
      <c r="O2141">
        <f t="shared" si="167"/>
        <v>-6.9327142870801204</v>
      </c>
      <c r="P2141">
        <f t="shared" si="168"/>
        <v>9.7534989265611778E-4</v>
      </c>
      <c r="Q2141">
        <f t="shared" si="169"/>
        <v>9.7439951219649272E-4</v>
      </c>
      <c r="R2141">
        <f t="shared" si="170"/>
        <v>-9.7487454800933044E-4</v>
      </c>
      <c r="S2141">
        <f t="shared" si="171"/>
        <v>0</v>
      </c>
    </row>
    <row r="2142" spans="1:19" x14ac:dyDescent="0.25">
      <c r="A2142">
        <v>1</v>
      </c>
      <c r="B2142">
        <v>61</v>
      </c>
      <c r="C2142">
        <v>37</v>
      </c>
      <c r="D2142">
        <v>20</v>
      </c>
      <c r="E2142">
        <v>2</v>
      </c>
      <c r="F2142">
        <v>0.3</v>
      </c>
      <c r="G2142">
        <v>0</v>
      </c>
      <c r="H2142">
        <v>0</v>
      </c>
      <c r="I2142">
        <v>0</v>
      </c>
      <c r="J2142">
        <v>1</v>
      </c>
      <c r="K2142">
        <v>0</v>
      </c>
      <c r="L2142">
        <v>0</v>
      </c>
      <c r="M2142">
        <v>1</v>
      </c>
      <c r="N2142">
        <v>0</v>
      </c>
      <c r="O2142">
        <f t="shared" si="167"/>
        <v>-6.933470987806408</v>
      </c>
      <c r="P2142">
        <f t="shared" si="168"/>
        <v>9.7461212385425804E-4</v>
      </c>
      <c r="Q2142">
        <f t="shared" si="169"/>
        <v>9.7366317991456279E-4</v>
      </c>
      <c r="R2142">
        <f t="shared" si="170"/>
        <v>-9.7413749781741449E-4</v>
      </c>
      <c r="S2142">
        <f t="shared" si="171"/>
        <v>0</v>
      </c>
    </row>
    <row r="2143" spans="1:19" x14ac:dyDescent="0.25">
      <c r="A2143">
        <v>1</v>
      </c>
      <c r="B2143">
        <v>49</v>
      </c>
      <c r="C2143">
        <v>23</v>
      </c>
      <c r="D2143">
        <v>23</v>
      </c>
      <c r="E2143">
        <v>1</v>
      </c>
      <c r="F2143">
        <v>1.4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1</v>
      </c>
      <c r="N2143">
        <v>0</v>
      </c>
      <c r="O2143">
        <f t="shared" si="167"/>
        <v>-6.9393819810238844</v>
      </c>
      <c r="P2143">
        <f t="shared" si="168"/>
        <v>9.6886819109859713E-4</v>
      </c>
      <c r="Q2143">
        <f t="shared" si="169"/>
        <v>9.6793039412852841E-4</v>
      </c>
      <c r="R2143">
        <f t="shared" si="170"/>
        <v>-9.6839914125331124E-4</v>
      </c>
      <c r="S2143">
        <f t="shared" si="171"/>
        <v>0</v>
      </c>
    </row>
    <row r="2144" spans="1:19" x14ac:dyDescent="0.25">
      <c r="A2144">
        <v>1</v>
      </c>
      <c r="B2144">
        <v>43</v>
      </c>
      <c r="C2144">
        <v>17</v>
      </c>
      <c r="D2144">
        <v>91</v>
      </c>
      <c r="E2144">
        <v>1</v>
      </c>
      <c r="F2144">
        <v>5.7</v>
      </c>
      <c r="G2144">
        <v>0</v>
      </c>
      <c r="H2144">
        <v>0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  <c r="O2144">
        <f t="shared" si="167"/>
        <v>-6.945680664668032</v>
      </c>
      <c r="P2144">
        <f t="shared" si="168"/>
        <v>9.6278477573688472E-4</v>
      </c>
      <c r="Q2144">
        <f t="shared" si="169"/>
        <v>9.6185871281177955E-4</v>
      </c>
      <c r="R2144">
        <f t="shared" si="170"/>
        <v>-9.6232159574590132E-4</v>
      </c>
      <c r="S2144">
        <f t="shared" si="171"/>
        <v>0</v>
      </c>
    </row>
    <row r="2145" spans="1:19" x14ac:dyDescent="0.25">
      <c r="A2145">
        <v>1</v>
      </c>
      <c r="B2145">
        <v>56</v>
      </c>
      <c r="C2145">
        <v>30</v>
      </c>
      <c r="D2145">
        <v>24</v>
      </c>
      <c r="E2145">
        <v>2</v>
      </c>
      <c r="F2145">
        <v>0.7</v>
      </c>
      <c r="G2145">
        <v>0</v>
      </c>
      <c r="H2145">
        <v>0</v>
      </c>
      <c r="I2145">
        <v>0</v>
      </c>
      <c r="J2145">
        <v>1</v>
      </c>
      <c r="K2145">
        <v>0</v>
      </c>
      <c r="L2145">
        <v>1</v>
      </c>
      <c r="M2145">
        <v>0</v>
      </c>
      <c r="N2145">
        <v>0</v>
      </c>
      <c r="O2145">
        <f t="shared" si="167"/>
        <v>-6.9476968393240934</v>
      </c>
      <c r="P2145">
        <f t="shared" si="168"/>
        <v>9.6084558899927209E-4</v>
      </c>
      <c r="Q2145">
        <f t="shared" si="169"/>
        <v>9.5992325097779216E-4</v>
      </c>
      <c r="R2145">
        <f t="shared" si="170"/>
        <v>-9.6038427235541285E-4</v>
      </c>
      <c r="S2145">
        <f t="shared" si="171"/>
        <v>0</v>
      </c>
    </row>
    <row r="2146" spans="1:19" x14ac:dyDescent="0.25">
      <c r="A2146">
        <v>1</v>
      </c>
      <c r="B2146">
        <v>56</v>
      </c>
      <c r="C2146">
        <v>32</v>
      </c>
      <c r="D2146">
        <v>28</v>
      </c>
      <c r="E2146">
        <v>1</v>
      </c>
      <c r="F2146">
        <v>1.2</v>
      </c>
      <c r="G2146">
        <v>0</v>
      </c>
      <c r="H2146">
        <v>0</v>
      </c>
      <c r="I2146">
        <v>0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f t="shared" si="167"/>
        <v>-6.9545432708679682</v>
      </c>
      <c r="P2146">
        <f t="shared" si="168"/>
        <v>9.5428969330369515E-4</v>
      </c>
      <c r="Q2146">
        <f t="shared" si="169"/>
        <v>9.5337989269829015E-4</v>
      </c>
      <c r="R2146">
        <f t="shared" si="170"/>
        <v>-9.5383464836776408E-4</v>
      </c>
      <c r="S2146">
        <f t="shared" si="171"/>
        <v>0</v>
      </c>
    </row>
    <row r="2147" spans="1:19" x14ac:dyDescent="0.25">
      <c r="A2147">
        <v>1</v>
      </c>
      <c r="B2147">
        <v>41</v>
      </c>
      <c r="C2147">
        <v>11</v>
      </c>
      <c r="D2147">
        <v>35</v>
      </c>
      <c r="E2147">
        <v>1</v>
      </c>
      <c r="F2147">
        <v>0.75</v>
      </c>
      <c r="G2147">
        <v>114</v>
      </c>
      <c r="H2147">
        <v>0</v>
      </c>
      <c r="I2147">
        <v>0</v>
      </c>
      <c r="J2147">
        <v>1</v>
      </c>
      <c r="K2147">
        <v>0</v>
      </c>
      <c r="L2147">
        <v>0</v>
      </c>
      <c r="M2147">
        <v>1</v>
      </c>
      <c r="N2147">
        <v>0</v>
      </c>
      <c r="O2147">
        <f t="shared" si="167"/>
        <v>-6.9549613631448706</v>
      </c>
      <c r="P2147">
        <f t="shared" si="168"/>
        <v>9.5389079554684367E-4</v>
      </c>
      <c r="Q2147">
        <f t="shared" si="169"/>
        <v>9.5298175502240374E-4</v>
      </c>
      <c r="R2147">
        <f t="shared" si="170"/>
        <v>-9.5343613083266382E-4</v>
      </c>
      <c r="S2147">
        <f t="shared" si="171"/>
        <v>0</v>
      </c>
    </row>
    <row r="2148" spans="1:19" x14ac:dyDescent="0.25">
      <c r="A2148">
        <v>1</v>
      </c>
      <c r="B2148">
        <v>48</v>
      </c>
      <c r="C2148">
        <v>24</v>
      </c>
      <c r="D2148">
        <v>9</v>
      </c>
      <c r="E2148">
        <v>4</v>
      </c>
      <c r="F2148">
        <v>0.5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1</v>
      </c>
      <c r="M2148">
        <v>0</v>
      </c>
      <c r="N2148">
        <v>0</v>
      </c>
      <c r="O2148">
        <f t="shared" si="167"/>
        <v>-6.9558205406668474</v>
      </c>
      <c r="P2148">
        <f t="shared" si="168"/>
        <v>9.5307158599050167E-4</v>
      </c>
      <c r="Q2148">
        <f t="shared" si="169"/>
        <v>9.5216410543641017E-4</v>
      </c>
      <c r="R2148">
        <f t="shared" si="170"/>
        <v>-9.5261770163312508E-4</v>
      </c>
      <c r="S2148">
        <f t="shared" si="171"/>
        <v>0</v>
      </c>
    </row>
    <row r="2149" spans="1:19" x14ac:dyDescent="0.25">
      <c r="A2149">
        <v>1</v>
      </c>
      <c r="B2149">
        <v>60</v>
      </c>
      <c r="C2149">
        <v>34</v>
      </c>
      <c r="D2149">
        <v>22</v>
      </c>
      <c r="E2149">
        <v>3</v>
      </c>
      <c r="F2149">
        <v>0.3</v>
      </c>
      <c r="G2149">
        <v>139</v>
      </c>
      <c r="H2149">
        <v>0</v>
      </c>
      <c r="I2149">
        <v>0</v>
      </c>
      <c r="J2149">
        <v>1</v>
      </c>
      <c r="K2149">
        <v>1</v>
      </c>
      <c r="L2149">
        <v>0</v>
      </c>
      <c r="M2149">
        <v>1</v>
      </c>
      <c r="N2149">
        <v>0</v>
      </c>
      <c r="O2149">
        <f t="shared" si="167"/>
        <v>-6.9561377168607832</v>
      </c>
      <c r="P2149">
        <f t="shared" si="168"/>
        <v>9.5276934230709327E-4</v>
      </c>
      <c r="Q2149">
        <f t="shared" si="169"/>
        <v>9.51862436959065E-4</v>
      </c>
      <c r="R2149">
        <f t="shared" si="170"/>
        <v>-9.5231574568975031E-4</v>
      </c>
      <c r="S2149">
        <f t="shared" si="171"/>
        <v>0</v>
      </c>
    </row>
    <row r="2150" spans="1:19" x14ac:dyDescent="0.25">
      <c r="A2150">
        <v>1</v>
      </c>
      <c r="B2150">
        <v>24</v>
      </c>
      <c r="C2150">
        <v>-1</v>
      </c>
      <c r="D2150">
        <v>75</v>
      </c>
      <c r="E2150">
        <v>4</v>
      </c>
      <c r="F2150">
        <v>0.2</v>
      </c>
      <c r="G2150">
        <v>0</v>
      </c>
      <c r="H2150">
        <v>0</v>
      </c>
      <c r="I2150">
        <v>0</v>
      </c>
      <c r="J2150">
        <v>1</v>
      </c>
      <c r="K2150">
        <v>0</v>
      </c>
      <c r="L2150">
        <v>0</v>
      </c>
      <c r="M2150">
        <v>0</v>
      </c>
      <c r="N2150">
        <v>0</v>
      </c>
      <c r="O2150">
        <f t="shared" si="167"/>
        <v>-6.9635225096020825</v>
      </c>
      <c r="P2150">
        <f t="shared" si="168"/>
        <v>9.4575925406626662E-4</v>
      </c>
      <c r="Q2150">
        <f t="shared" si="169"/>
        <v>9.4486563864466919E-4</v>
      </c>
      <c r="R2150">
        <f t="shared" si="170"/>
        <v>-9.4531230556457019E-4</v>
      </c>
      <c r="S2150">
        <f t="shared" si="171"/>
        <v>0</v>
      </c>
    </row>
    <row r="2151" spans="1:19" x14ac:dyDescent="0.25">
      <c r="A2151">
        <v>1</v>
      </c>
      <c r="B2151">
        <v>56</v>
      </c>
      <c r="C2151">
        <v>32</v>
      </c>
      <c r="D2151">
        <v>88</v>
      </c>
      <c r="E2151">
        <v>2</v>
      </c>
      <c r="F2151">
        <v>0.3</v>
      </c>
      <c r="G2151">
        <v>0</v>
      </c>
      <c r="H2151">
        <v>0</v>
      </c>
      <c r="I2151">
        <v>0</v>
      </c>
      <c r="J2151">
        <v>1</v>
      </c>
      <c r="K2151">
        <v>0</v>
      </c>
      <c r="L2151">
        <v>0</v>
      </c>
      <c r="M2151">
        <v>0</v>
      </c>
      <c r="N2151">
        <v>0</v>
      </c>
      <c r="O2151">
        <f t="shared" si="167"/>
        <v>-6.9641795978836152</v>
      </c>
      <c r="P2151">
        <f t="shared" si="168"/>
        <v>9.4513801087143276E-4</v>
      </c>
      <c r="Q2151">
        <f t="shared" si="169"/>
        <v>9.4424556849305311E-4</v>
      </c>
      <c r="R2151">
        <f t="shared" si="170"/>
        <v>-9.4469164916842431E-4</v>
      </c>
      <c r="S2151">
        <f t="shared" si="171"/>
        <v>0</v>
      </c>
    </row>
    <row r="2152" spans="1:19" x14ac:dyDescent="0.25">
      <c r="A2152">
        <v>1</v>
      </c>
      <c r="B2152">
        <v>63</v>
      </c>
      <c r="C2152">
        <v>38</v>
      </c>
      <c r="D2152">
        <v>14</v>
      </c>
      <c r="E2152">
        <v>4</v>
      </c>
      <c r="F2152">
        <v>0.4</v>
      </c>
      <c r="G2152">
        <v>86</v>
      </c>
      <c r="H2152">
        <v>0</v>
      </c>
      <c r="I2152">
        <v>0</v>
      </c>
      <c r="J2152">
        <v>1</v>
      </c>
      <c r="K2152">
        <v>1</v>
      </c>
      <c r="L2152">
        <v>1</v>
      </c>
      <c r="M2152">
        <v>0</v>
      </c>
      <c r="N2152">
        <v>0</v>
      </c>
      <c r="O2152">
        <f t="shared" si="167"/>
        <v>-6.9665930071950797</v>
      </c>
      <c r="P2152">
        <f t="shared" si="168"/>
        <v>9.4285975628161328E-4</v>
      </c>
      <c r="Q2152">
        <f t="shared" si="169"/>
        <v>9.4197160915977655E-4</v>
      </c>
      <c r="R2152">
        <f t="shared" si="170"/>
        <v>-9.424155432200778E-4</v>
      </c>
      <c r="S2152">
        <f t="shared" si="171"/>
        <v>0</v>
      </c>
    </row>
    <row r="2153" spans="1:19" x14ac:dyDescent="0.25">
      <c r="A2153">
        <v>1</v>
      </c>
      <c r="B2153">
        <v>52</v>
      </c>
      <c r="C2153">
        <v>27</v>
      </c>
      <c r="D2153">
        <v>23</v>
      </c>
      <c r="E2153">
        <v>1</v>
      </c>
      <c r="F2153">
        <v>0.4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1</v>
      </c>
      <c r="N2153">
        <v>0</v>
      </c>
      <c r="O2153">
        <f t="shared" si="167"/>
        <v>-6.9670581654740991</v>
      </c>
      <c r="P2153">
        <f t="shared" si="168"/>
        <v>9.4242127924854197E-4</v>
      </c>
      <c r="Q2153">
        <f t="shared" si="169"/>
        <v>9.415339576117535E-4</v>
      </c>
      <c r="R2153">
        <f t="shared" si="170"/>
        <v>-9.4197747912399394E-4</v>
      </c>
      <c r="S2153">
        <f t="shared" si="171"/>
        <v>0</v>
      </c>
    </row>
    <row r="2154" spans="1:19" x14ac:dyDescent="0.25">
      <c r="A2154">
        <v>1</v>
      </c>
      <c r="B2154">
        <v>46</v>
      </c>
      <c r="C2154">
        <v>21</v>
      </c>
      <c r="D2154">
        <v>30</v>
      </c>
      <c r="E2154">
        <v>1</v>
      </c>
      <c r="F2154">
        <v>1.4</v>
      </c>
      <c r="G2154">
        <v>112</v>
      </c>
      <c r="H2154">
        <v>1</v>
      </c>
      <c r="I2154">
        <v>0</v>
      </c>
      <c r="J2154">
        <v>0</v>
      </c>
      <c r="K2154">
        <v>0</v>
      </c>
      <c r="L2154">
        <v>0</v>
      </c>
      <c r="M2154">
        <v>1</v>
      </c>
      <c r="N2154">
        <v>0</v>
      </c>
      <c r="O2154">
        <f t="shared" si="167"/>
        <v>-6.9674400948655064</v>
      </c>
      <c r="P2154">
        <f t="shared" si="168"/>
        <v>9.4206140958968357E-4</v>
      </c>
      <c r="Q2154">
        <f t="shared" si="169"/>
        <v>9.4117476516374326E-4</v>
      </c>
      <c r="R2154">
        <f t="shared" si="170"/>
        <v>-9.416179482300115E-4</v>
      </c>
      <c r="S2154">
        <f t="shared" si="171"/>
        <v>0</v>
      </c>
    </row>
    <row r="2155" spans="1:19" x14ac:dyDescent="0.25">
      <c r="A2155">
        <v>1</v>
      </c>
      <c r="B2155">
        <v>32</v>
      </c>
      <c r="C2155">
        <v>6</v>
      </c>
      <c r="D2155">
        <v>32</v>
      </c>
      <c r="E2155">
        <v>1</v>
      </c>
      <c r="F2155">
        <v>1.9</v>
      </c>
      <c r="G2155">
        <v>0</v>
      </c>
      <c r="H2155">
        <v>0</v>
      </c>
      <c r="I2155">
        <v>0</v>
      </c>
      <c r="J2155">
        <v>1</v>
      </c>
      <c r="K2155">
        <v>0</v>
      </c>
      <c r="L2155">
        <v>0</v>
      </c>
      <c r="M2155">
        <v>1</v>
      </c>
      <c r="N2155">
        <v>0</v>
      </c>
      <c r="O2155">
        <f t="shared" si="167"/>
        <v>-6.9710551976441399</v>
      </c>
      <c r="P2155">
        <f t="shared" si="168"/>
        <v>9.3866190924413444E-4</v>
      </c>
      <c r="Q2155">
        <f t="shared" si="169"/>
        <v>9.3778164933071945E-4</v>
      </c>
      <c r="R2155">
        <f t="shared" si="170"/>
        <v>-9.3822164164089909E-4</v>
      </c>
      <c r="S2155">
        <f t="shared" si="171"/>
        <v>0</v>
      </c>
    </row>
    <row r="2156" spans="1:19" x14ac:dyDescent="0.25">
      <c r="A2156">
        <v>1</v>
      </c>
      <c r="B2156">
        <v>38</v>
      </c>
      <c r="C2156">
        <v>14</v>
      </c>
      <c r="D2156">
        <v>91</v>
      </c>
      <c r="E2156">
        <v>2</v>
      </c>
      <c r="F2156">
        <v>0</v>
      </c>
      <c r="G2156">
        <v>0</v>
      </c>
      <c r="H2156">
        <v>0</v>
      </c>
      <c r="I2156">
        <v>0</v>
      </c>
      <c r="J2156">
        <v>1</v>
      </c>
      <c r="K2156">
        <v>0</v>
      </c>
      <c r="L2156">
        <v>0</v>
      </c>
      <c r="M2156">
        <v>0</v>
      </c>
      <c r="N2156">
        <v>0</v>
      </c>
      <c r="O2156">
        <f t="shared" si="167"/>
        <v>-6.9737815885737042</v>
      </c>
      <c r="P2156">
        <f t="shared" si="168"/>
        <v>9.3610623539491539E-4</v>
      </c>
      <c r="Q2156">
        <f t="shared" si="169"/>
        <v>9.3523076004890045E-4</v>
      </c>
      <c r="R2156">
        <f t="shared" si="170"/>
        <v>-9.3566836119611399E-4</v>
      </c>
      <c r="S2156">
        <f t="shared" si="171"/>
        <v>0</v>
      </c>
    </row>
    <row r="2157" spans="1:19" x14ac:dyDescent="0.25">
      <c r="A2157">
        <v>1</v>
      </c>
      <c r="B2157">
        <v>36</v>
      </c>
      <c r="C2157">
        <v>11</v>
      </c>
      <c r="D2157">
        <v>15</v>
      </c>
      <c r="E2157">
        <v>2</v>
      </c>
      <c r="F2157">
        <v>0.3</v>
      </c>
      <c r="G2157">
        <v>119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0</v>
      </c>
      <c r="N2157">
        <v>0</v>
      </c>
      <c r="O2157">
        <f t="shared" si="167"/>
        <v>-6.9741012737185422</v>
      </c>
      <c r="P2157">
        <f t="shared" si="168"/>
        <v>9.3580702396674209E-4</v>
      </c>
      <c r="Q2157">
        <f t="shared" si="169"/>
        <v>9.3493210793320618E-4</v>
      </c>
      <c r="R2157">
        <f t="shared" si="170"/>
        <v>-9.3536942955498188E-4</v>
      </c>
      <c r="S2157">
        <f t="shared" si="171"/>
        <v>0</v>
      </c>
    </row>
    <row r="2158" spans="1:19" x14ac:dyDescent="0.25">
      <c r="A2158">
        <v>1</v>
      </c>
      <c r="B2158">
        <v>56</v>
      </c>
      <c r="C2158">
        <v>31</v>
      </c>
      <c r="D2158">
        <v>11</v>
      </c>
      <c r="E2158">
        <v>2</v>
      </c>
      <c r="F2158">
        <v>0.2</v>
      </c>
      <c r="G2158">
        <v>90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1</v>
      </c>
      <c r="N2158">
        <v>0</v>
      </c>
      <c r="O2158">
        <f t="shared" si="167"/>
        <v>-6.9761845305719996</v>
      </c>
      <c r="P2158">
        <f t="shared" si="168"/>
        <v>9.3385952684325272E-4</v>
      </c>
      <c r="Q2158">
        <f t="shared" si="169"/>
        <v>9.3298824688047054E-4</v>
      </c>
      <c r="R2158">
        <f t="shared" si="170"/>
        <v>-9.3342375131631045E-4</v>
      </c>
      <c r="S2158">
        <f t="shared" si="171"/>
        <v>0</v>
      </c>
    </row>
    <row r="2159" spans="1:19" x14ac:dyDescent="0.25">
      <c r="A2159">
        <v>1</v>
      </c>
      <c r="B2159">
        <v>36</v>
      </c>
      <c r="C2159">
        <v>11</v>
      </c>
      <c r="D2159">
        <v>8</v>
      </c>
      <c r="E2159">
        <v>4</v>
      </c>
      <c r="F2159">
        <v>0.2</v>
      </c>
      <c r="G2159">
        <v>81</v>
      </c>
      <c r="H2159">
        <v>0</v>
      </c>
      <c r="I2159">
        <v>0</v>
      </c>
      <c r="J2159">
        <v>0</v>
      </c>
      <c r="K2159">
        <v>1</v>
      </c>
      <c r="L2159">
        <v>0</v>
      </c>
      <c r="M2159">
        <v>1</v>
      </c>
      <c r="N2159">
        <v>0</v>
      </c>
      <c r="O2159">
        <f t="shared" si="167"/>
        <v>-6.978467350827068</v>
      </c>
      <c r="P2159">
        <f t="shared" si="168"/>
        <v>9.3173012484573225E-4</v>
      </c>
      <c r="Q2159">
        <f t="shared" si="169"/>
        <v>9.3086281192176611E-4</v>
      </c>
      <c r="R2159">
        <f t="shared" si="170"/>
        <v>-9.3129633376288026E-4</v>
      </c>
      <c r="S2159">
        <f t="shared" si="171"/>
        <v>0</v>
      </c>
    </row>
    <row r="2160" spans="1:19" x14ac:dyDescent="0.25">
      <c r="A2160">
        <v>1</v>
      </c>
      <c r="B2160">
        <v>30</v>
      </c>
      <c r="C2160">
        <v>6</v>
      </c>
      <c r="D2160">
        <v>13</v>
      </c>
      <c r="E2160">
        <v>3</v>
      </c>
      <c r="F2160">
        <v>0.9</v>
      </c>
      <c r="G2160">
        <v>0</v>
      </c>
      <c r="H2160">
        <v>0</v>
      </c>
      <c r="I2160">
        <v>0</v>
      </c>
      <c r="J2160">
        <v>1</v>
      </c>
      <c r="K2160">
        <v>0</v>
      </c>
      <c r="L2160">
        <v>0</v>
      </c>
      <c r="M2160">
        <v>1</v>
      </c>
      <c r="N2160">
        <v>0</v>
      </c>
      <c r="O2160">
        <f t="shared" si="167"/>
        <v>-6.9794560486761563</v>
      </c>
      <c r="P2160">
        <f t="shared" si="168"/>
        <v>9.3080938051933815E-4</v>
      </c>
      <c r="Q2160">
        <f t="shared" si="169"/>
        <v>9.299437801254417E-4</v>
      </c>
      <c r="R2160">
        <f t="shared" si="170"/>
        <v>-9.3037644610003529E-4</v>
      </c>
      <c r="S2160">
        <f t="shared" si="171"/>
        <v>0</v>
      </c>
    </row>
    <row r="2161" spans="1:19" x14ac:dyDescent="0.25">
      <c r="A2161">
        <v>1</v>
      </c>
      <c r="B2161">
        <v>50</v>
      </c>
      <c r="C2161">
        <v>25</v>
      </c>
      <c r="D2161">
        <v>13</v>
      </c>
      <c r="E2161">
        <v>2</v>
      </c>
      <c r="F2161">
        <v>0.7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1</v>
      </c>
      <c r="N2161">
        <v>0</v>
      </c>
      <c r="O2161">
        <f t="shared" si="167"/>
        <v>-6.9816784523348607</v>
      </c>
      <c r="P2161">
        <f t="shared" si="168"/>
        <v>9.2874304331468072E-4</v>
      </c>
      <c r="Q2161">
        <f t="shared" si="169"/>
        <v>9.278812800308302E-4</v>
      </c>
      <c r="R2161">
        <f t="shared" si="170"/>
        <v>-9.2831202834190991E-4</v>
      </c>
      <c r="S2161">
        <f t="shared" si="171"/>
        <v>0</v>
      </c>
    </row>
    <row r="2162" spans="1:19" x14ac:dyDescent="0.25">
      <c r="A2162">
        <v>1</v>
      </c>
      <c r="B2162">
        <v>54</v>
      </c>
      <c r="C2162">
        <v>30</v>
      </c>
      <c r="D2162">
        <v>24</v>
      </c>
      <c r="E2162">
        <v>1</v>
      </c>
      <c r="F2162">
        <v>0.1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0</v>
      </c>
      <c r="N2162">
        <v>0</v>
      </c>
      <c r="O2162">
        <f t="shared" si="167"/>
        <v>-6.9816884027764488</v>
      </c>
      <c r="P2162">
        <f t="shared" si="168"/>
        <v>9.2873380195725587E-4</v>
      </c>
      <c r="Q2162">
        <f t="shared" si="169"/>
        <v>9.2787205581512883E-4</v>
      </c>
      <c r="R2162">
        <f t="shared" si="170"/>
        <v>-9.283027955593018E-4</v>
      </c>
      <c r="S2162">
        <f t="shared" si="171"/>
        <v>0</v>
      </c>
    </row>
    <row r="2163" spans="1:19" x14ac:dyDescent="0.25">
      <c r="A2163">
        <v>1</v>
      </c>
      <c r="B2163">
        <v>62</v>
      </c>
      <c r="C2163">
        <v>37</v>
      </c>
      <c r="D2163">
        <v>18</v>
      </c>
      <c r="E2163">
        <v>1</v>
      </c>
      <c r="F2163">
        <v>1.5</v>
      </c>
      <c r="G2163">
        <v>127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  <c r="N2163">
        <v>0</v>
      </c>
      <c r="O2163">
        <f t="shared" si="167"/>
        <v>-6.9829227091596522</v>
      </c>
      <c r="P2163">
        <f t="shared" si="168"/>
        <v>9.2758816707487631E-4</v>
      </c>
      <c r="Q2163">
        <f t="shared" si="169"/>
        <v>9.2672854464277503E-4</v>
      </c>
      <c r="R2163">
        <f t="shared" si="170"/>
        <v>-9.2715822302453859E-4</v>
      </c>
      <c r="S2163">
        <f t="shared" si="171"/>
        <v>0</v>
      </c>
    </row>
    <row r="2164" spans="1:19" x14ac:dyDescent="0.25">
      <c r="A2164">
        <v>1</v>
      </c>
      <c r="B2164">
        <v>51</v>
      </c>
      <c r="C2164">
        <v>27</v>
      </c>
      <c r="D2164">
        <v>93</v>
      </c>
      <c r="E2164">
        <v>1</v>
      </c>
      <c r="F2164">
        <v>2.7</v>
      </c>
      <c r="G2164">
        <v>0</v>
      </c>
      <c r="H2164">
        <v>0</v>
      </c>
      <c r="I2164">
        <v>0</v>
      </c>
      <c r="J2164">
        <v>1</v>
      </c>
      <c r="K2164">
        <v>0</v>
      </c>
      <c r="L2164">
        <v>0</v>
      </c>
      <c r="M2164">
        <v>0</v>
      </c>
      <c r="N2164">
        <v>0</v>
      </c>
      <c r="O2164">
        <f t="shared" si="167"/>
        <v>-6.9842399077875479</v>
      </c>
      <c r="P2164">
        <f t="shared" si="168"/>
        <v>9.2636715354916285E-4</v>
      </c>
      <c r="Q2164">
        <f t="shared" si="169"/>
        <v>9.2550979167786436E-4</v>
      </c>
      <c r="R2164">
        <f t="shared" si="170"/>
        <v>-9.2593834030277376E-4</v>
      </c>
      <c r="S2164">
        <f t="shared" si="171"/>
        <v>0</v>
      </c>
    </row>
    <row r="2165" spans="1:19" x14ac:dyDescent="0.25">
      <c r="A2165">
        <v>1</v>
      </c>
      <c r="B2165">
        <v>41</v>
      </c>
      <c r="C2165">
        <v>16</v>
      </c>
      <c r="D2165">
        <v>15</v>
      </c>
      <c r="E2165">
        <v>2</v>
      </c>
      <c r="F2165">
        <v>0.3</v>
      </c>
      <c r="G2165">
        <v>83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f t="shared" si="167"/>
        <v>-6.985708193790888</v>
      </c>
      <c r="P2165">
        <f t="shared" si="168"/>
        <v>9.2500797969580781E-4</v>
      </c>
      <c r="Q2165">
        <f t="shared" si="169"/>
        <v>9.2415313067547211E-4</v>
      </c>
      <c r="R2165">
        <f t="shared" si="170"/>
        <v>-9.2458042345623583E-4</v>
      </c>
      <c r="S2165">
        <f t="shared" si="171"/>
        <v>0</v>
      </c>
    </row>
    <row r="2166" spans="1:19" x14ac:dyDescent="0.25">
      <c r="A2166">
        <v>1</v>
      </c>
      <c r="B2166">
        <v>67</v>
      </c>
      <c r="C2166">
        <v>42</v>
      </c>
      <c r="D2166">
        <v>32</v>
      </c>
      <c r="E2166">
        <v>1</v>
      </c>
      <c r="F2166">
        <v>1.1000000000000001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0</v>
      </c>
      <c r="M2166">
        <v>1</v>
      </c>
      <c r="N2166">
        <v>0</v>
      </c>
      <c r="O2166">
        <f t="shared" si="167"/>
        <v>-6.9872271174842533</v>
      </c>
      <c r="P2166">
        <f t="shared" si="168"/>
        <v>9.2360402967529571E-4</v>
      </c>
      <c r="Q2166">
        <f t="shared" si="169"/>
        <v>9.2275177241989853E-4</v>
      </c>
      <c r="R2166">
        <f t="shared" si="170"/>
        <v>-9.2317776991672658E-4</v>
      </c>
      <c r="S2166">
        <f t="shared" si="171"/>
        <v>0</v>
      </c>
    </row>
    <row r="2167" spans="1:19" x14ac:dyDescent="0.25">
      <c r="A2167">
        <v>1</v>
      </c>
      <c r="B2167">
        <v>39</v>
      </c>
      <c r="C2167">
        <v>13</v>
      </c>
      <c r="D2167">
        <v>69</v>
      </c>
      <c r="E2167">
        <v>3</v>
      </c>
      <c r="F2167">
        <v>0.1</v>
      </c>
      <c r="G2167">
        <v>247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f t="shared" si="167"/>
        <v>-6.9872980673625475</v>
      </c>
      <c r="P2167">
        <f t="shared" si="168"/>
        <v>9.2353850240640143E-4</v>
      </c>
      <c r="Q2167">
        <f t="shared" si="169"/>
        <v>9.2268636602173488E-4</v>
      </c>
      <c r="R2167">
        <f t="shared" si="170"/>
        <v>-9.2311230311118125E-4</v>
      </c>
      <c r="S2167">
        <f t="shared" si="171"/>
        <v>0</v>
      </c>
    </row>
    <row r="2168" spans="1:19" x14ac:dyDescent="0.25">
      <c r="A2168">
        <v>1</v>
      </c>
      <c r="B2168">
        <v>44</v>
      </c>
      <c r="C2168">
        <v>17</v>
      </c>
      <c r="D2168">
        <v>29</v>
      </c>
      <c r="E2168">
        <v>3</v>
      </c>
      <c r="F2168">
        <v>1</v>
      </c>
      <c r="G2168">
        <v>0</v>
      </c>
      <c r="H2168">
        <v>0</v>
      </c>
      <c r="I2168">
        <v>0</v>
      </c>
      <c r="J2168">
        <v>1</v>
      </c>
      <c r="K2168">
        <v>1</v>
      </c>
      <c r="L2168">
        <v>1</v>
      </c>
      <c r="M2168">
        <v>0</v>
      </c>
      <c r="N2168">
        <v>0</v>
      </c>
      <c r="O2168">
        <f t="shared" si="167"/>
        <v>-6.9879744105777188</v>
      </c>
      <c r="P2168">
        <f t="shared" si="168"/>
        <v>9.2291408459052886E-4</v>
      </c>
      <c r="Q2168">
        <f t="shared" si="169"/>
        <v>9.2206309956905535E-4</v>
      </c>
      <c r="R2168">
        <f t="shared" si="170"/>
        <v>-9.224884612425337E-4</v>
      </c>
      <c r="S2168">
        <f t="shared" si="171"/>
        <v>0</v>
      </c>
    </row>
    <row r="2169" spans="1:19" x14ac:dyDescent="0.25">
      <c r="A2169">
        <v>1</v>
      </c>
      <c r="B2169">
        <v>62</v>
      </c>
      <c r="C2169">
        <v>36</v>
      </c>
      <c r="D2169">
        <v>84</v>
      </c>
      <c r="E2169">
        <v>2</v>
      </c>
      <c r="F2169">
        <v>2.8</v>
      </c>
      <c r="G2169">
        <v>0</v>
      </c>
      <c r="H2169">
        <v>0</v>
      </c>
      <c r="I2169">
        <v>0</v>
      </c>
      <c r="J2169">
        <v>1</v>
      </c>
      <c r="K2169">
        <v>0</v>
      </c>
      <c r="L2169">
        <v>0</v>
      </c>
      <c r="M2169">
        <v>0</v>
      </c>
      <c r="N2169">
        <v>0</v>
      </c>
      <c r="O2169">
        <f t="shared" si="167"/>
        <v>-6.9884462259255944</v>
      </c>
      <c r="P2169">
        <f t="shared" si="168"/>
        <v>9.2247874226931883E-4</v>
      </c>
      <c r="Q2169">
        <f t="shared" si="169"/>
        <v>9.2162855951489814E-4</v>
      </c>
      <c r="R2169">
        <f t="shared" si="170"/>
        <v>-9.2205352023982262E-4</v>
      </c>
      <c r="S2169">
        <f t="shared" si="171"/>
        <v>0</v>
      </c>
    </row>
    <row r="2170" spans="1:19" x14ac:dyDescent="0.25">
      <c r="A2170">
        <v>1</v>
      </c>
      <c r="B2170">
        <v>37</v>
      </c>
      <c r="C2170">
        <v>12</v>
      </c>
      <c r="D2170">
        <v>28</v>
      </c>
      <c r="E2170">
        <v>4</v>
      </c>
      <c r="F2170">
        <v>1.7</v>
      </c>
      <c r="G2170">
        <v>0</v>
      </c>
      <c r="H2170">
        <v>1</v>
      </c>
      <c r="I2170">
        <v>1</v>
      </c>
      <c r="J2170">
        <v>1</v>
      </c>
      <c r="K2170">
        <v>0</v>
      </c>
      <c r="L2170">
        <v>0</v>
      </c>
      <c r="M2170">
        <v>0</v>
      </c>
      <c r="N2170">
        <v>0</v>
      </c>
      <c r="O2170">
        <f t="shared" si="167"/>
        <v>-6.9976086746755932</v>
      </c>
      <c r="P2170">
        <f t="shared" si="168"/>
        <v>9.140651813408341E-4</v>
      </c>
      <c r="Q2170">
        <f t="shared" si="169"/>
        <v>9.1323042920295867E-4</v>
      </c>
      <c r="R2170">
        <f t="shared" si="170"/>
        <v>-9.1364767816037602E-4</v>
      </c>
      <c r="S2170">
        <f t="shared" si="171"/>
        <v>0</v>
      </c>
    </row>
    <row r="2171" spans="1:19" x14ac:dyDescent="0.25">
      <c r="A2171">
        <v>1</v>
      </c>
      <c r="B2171">
        <v>46</v>
      </c>
      <c r="C2171">
        <v>20</v>
      </c>
      <c r="D2171">
        <v>114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1</v>
      </c>
      <c r="K2171">
        <v>1</v>
      </c>
      <c r="L2171">
        <v>0</v>
      </c>
      <c r="M2171">
        <v>0</v>
      </c>
      <c r="N2171">
        <v>0</v>
      </c>
      <c r="O2171">
        <f t="shared" si="167"/>
        <v>-7.0010688286756766</v>
      </c>
      <c r="P2171">
        <f t="shared" si="168"/>
        <v>9.109078406399567E-4</v>
      </c>
      <c r="Q2171">
        <f t="shared" si="169"/>
        <v>9.1007884268655295E-4</v>
      </c>
      <c r="R2171">
        <f t="shared" si="170"/>
        <v>-9.1049321586377126E-4</v>
      </c>
      <c r="S2171">
        <f t="shared" si="171"/>
        <v>0</v>
      </c>
    </row>
    <row r="2172" spans="1:19" x14ac:dyDescent="0.25">
      <c r="A2172">
        <v>1</v>
      </c>
      <c r="B2172">
        <v>34</v>
      </c>
      <c r="C2172">
        <v>10</v>
      </c>
      <c r="D2172">
        <v>88</v>
      </c>
      <c r="E2172">
        <v>2</v>
      </c>
      <c r="F2172">
        <v>0</v>
      </c>
      <c r="G2172">
        <v>121</v>
      </c>
      <c r="H2172">
        <v>0</v>
      </c>
      <c r="I2172">
        <v>0</v>
      </c>
      <c r="J2172">
        <v>1</v>
      </c>
      <c r="K2172">
        <v>0</v>
      </c>
      <c r="L2172">
        <v>0</v>
      </c>
      <c r="M2172">
        <v>0</v>
      </c>
      <c r="N2172">
        <v>0</v>
      </c>
      <c r="O2172">
        <f t="shared" si="167"/>
        <v>-7.0076901304640096</v>
      </c>
      <c r="P2172">
        <f t="shared" si="168"/>
        <v>9.0489636877314665E-4</v>
      </c>
      <c r="Q2172">
        <f t="shared" si="169"/>
        <v>9.0407827162806368E-4</v>
      </c>
      <c r="R2172">
        <f t="shared" si="170"/>
        <v>-9.0448719687422964E-4</v>
      </c>
      <c r="S2172">
        <f t="shared" si="171"/>
        <v>0</v>
      </c>
    </row>
    <row r="2173" spans="1:19" x14ac:dyDescent="0.25">
      <c r="A2173">
        <v>1</v>
      </c>
      <c r="B2173">
        <v>51</v>
      </c>
      <c r="C2173">
        <v>25</v>
      </c>
      <c r="D2173">
        <v>19</v>
      </c>
      <c r="E2173">
        <v>1</v>
      </c>
      <c r="F2173">
        <v>1.4</v>
      </c>
      <c r="G2173">
        <v>98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1</v>
      </c>
      <c r="N2173">
        <v>0</v>
      </c>
      <c r="O2173">
        <f t="shared" si="167"/>
        <v>-7.0177903054276785</v>
      </c>
      <c r="P2173">
        <f t="shared" si="168"/>
        <v>8.958027579604956E-4</v>
      </c>
      <c r="Q2173">
        <f t="shared" si="169"/>
        <v>8.9500101358414952E-4</v>
      </c>
      <c r="R2173">
        <f t="shared" si="170"/>
        <v>-8.9540176612515029E-4</v>
      </c>
      <c r="S2173">
        <f t="shared" si="171"/>
        <v>0</v>
      </c>
    </row>
    <row r="2174" spans="1:19" x14ac:dyDescent="0.25">
      <c r="A2174">
        <v>1</v>
      </c>
      <c r="B2174">
        <v>66</v>
      </c>
      <c r="C2174">
        <v>41</v>
      </c>
      <c r="D2174">
        <v>65</v>
      </c>
      <c r="E2174">
        <v>3</v>
      </c>
      <c r="F2174">
        <v>2.4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f t="shared" si="167"/>
        <v>-7.0222639335239556</v>
      </c>
      <c r="P2174">
        <f t="shared" si="168"/>
        <v>8.9180422022780859E-4</v>
      </c>
      <c r="Q2174">
        <f t="shared" si="169"/>
        <v>8.9100961409369637E-4</v>
      </c>
      <c r="R2174">
        <f t="shared" si="170"/>
        <v>-8.9140679910789267E-4</v>
      </c>
      <c r="S2174">
        <f t="shared" si="171"/>
        <v>0</v>
      </c>
    </row>
    <row r="2175" spans="1:19" x14ac:dyDescent="0.25">
      <c r="A2175">
        <v>1</v>
      </c>
      <c r="B2175">
        <v>39</v>
      </c>
      <c r="C2175">
        <v>14</v>
      </c>
      <c r="D2175">
        <v>21</v>
      </c>
      <c r="E2175">
        <v>1</v>
      </c>
      <c r="F2175">
        <v>0.6</v>
      </c>
      <c r="G2175">
        <v>101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1</v>
      </c>
      <c r="N2175">
        <v>0</v>
      </c>
      <c r="O2175">
        <f t="shared" si="167"/>
        <v>-7.0239231313152759</v>
      </c>
      <c r="P2175">
        <f t="shared" si="168"/>
        <v>8.9032576749724303E-4</v>
      </c>
      <c r="Q2175">
        <f t="shared" si="169"/>
        <v>8.895337926405956E-4</v>
      </c>
      <c r="R2175">
        <f t="shared" si="170"/>
        <v>-8.8992966260190284E-4</v>
      </c>
      <c r="S2175">
        <f t="shared" si="171"/>
        <v>0</v>
      </c>
    </row>
    <row r="2176" spans="1:19" x14ac:dyDescent="0.25">
      <c r="A2176">
        <v>1</v>
      </c>
      <c r="B2176">
        <v>48</v>
      </c>
      <c r="C2176">
        <v>22</v>
      </c>
      <c r="D2176">
        <v>28</v>
      </c>
      <c r="E2176">
        <v>1</v>
      </c>
      <c r="F2176">
        <v>1.4</v>
      </c>
      <c r="G2176">
        <v>75</v>
      </c>
      <c r="H2176">
        <v>0</v>
      </c>
      <c r="I2176">
        <v>0</v>
      </c>
      <c r="J2176">
        <v>1</v>
      </c>
      <c r="K2176">
        <v>0</v>
      </c>
      <c r="L2176">
        <v>0</v>
      </c>
      <c r="M2176">
        <v>1</v>
      </c>
      <c r="N2176">
        <v>0</v>
      </c>
      <c r="O2176">
        <f t="shared" si="167"/>
        <v>-7.0244295307366391</v>
      </c>
      <c r="P2176">
        <f t="shared" si="168"/>
        <v>8.898750211822267E-4</v>
      </c>
      <c r="Q2176">
        <f t="shared" si="169"/>
        <v>8.8908384767444457E-4</v>
      </c>
      <c r="R2176">
        <f t="shared" si="170"/>
        <v>-8.8947931713964786E-4</v>
      </c>
      <c r="S2176">
        <f t="shared" si="171"/>
        <v>0</v>
      </c>
    </row>
    <row r="2177" spans="1:19" x14ac:dyDescent="0.25">
      <c r="A2177">
        <v>1</v>
      </c>
      <c r="B2177">
        <v>44</v>
      </c>
      <c r="C2177">
        <v>20</v>
      </c>
      <c r="D2177">
        <v>20</v>
      </c>
      <c r="E2177">
        <v>1</v>
      </c>
      <c r="F2177">
        <v>1.4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1</v>
      </c>
      <c r="N2177">
        <v>0</v>
      </c>
      <c r="O2177">
        <f t="shared" si="167"/>
        <v>-7.0278701562057071</v>
      </c>
      <c r="P2177">
        <f t="shared" si="168"/>
        <v>8.868185556118812E-4</v>
      </c>
      <c r="Q2177">
        <f t="shared" si="169"/>
        <v>8.8603280527927862E-4</v>
      </c>
      <c r="R2177">
        <f t="shared" si="170"/>
        <v>-8.8642556436076497E-4</v>
      </c>
      <c r="S2177">
        <f t="shared" si="171"/>
        <v>0</v>
      </c>
    </row>
    <row r="2178" spans="1:19" x14ac:dyDescent="0.25">
      <c r="A2178">
        <v>1</v>
      </c>
      <c r="B2178">
        <v>56</v>
      </c>
      <c r="C2178">
        <v>31</v>
      </c>
      <c r="D2178">
        <v>65</v>
      </c>
      <c r="E2178">
        <v>3</v>
      </c>
      <c r="F2178">
        <v>1.7</v>
      </c>
      <c r="G2178">
        <v>109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f t="shared" si="167"/>
        <v>-7.0289332554202026</v>
      </c>
      <c r="P2178">
        <f t="shared" si="168"/>
        <v>8.8587628045674383E-4</v>
      </c>
      <c r="Q2178">
        <f t="shared" si="169"/>
        <v>8.8509219827227715E-4</v>
      </c>
      <c r="R2178">
        <f t="shared" si="170"/>
        <v>-8.854841236491124E-4</v>
      </c>
      <c r="S2178">
        <f t="shared" si="171"/>
        <v>0</v>
      </c>
    </row>
    <row r="2179" spans="1:19" x14ac:dyDescent="0.25">
      <c r="A2179">
        <v>1</v>
      </c>
      <c r="B2179">
        <v>53</v>
      </c>
      <c r="C2179">
        <v>23</v>
      </c>
      <c r="D2179">
        <v>20</v>
      </c>
      <c r="E2179">
        <v>4</v>
      </c>
      <c r="F2179">
        <v>0.4</v>
      </c>
      <c r="G2179">
        <v>0</v>
      </c>
      <c r="H2179">
        <v>0</v>
      </c>
      <c r="I2179">
        <v>0</v>
      </c>
      <c r="J2179">
        <v>1</v>
      </c>
      <c r="K2179">
        <v>1</v>
      </c>
      <c r="L2179">
        <v>0</v>
      </c>
      <c r="M2179">
        <v>1</v>
      </c>
      <c r="N2179">
        <v>0</v>
      </c>
      <c r="O2179">
        <f t="shared" si="167"/>
        <v>-7.039812796399926</v>
      </c>
      <c r="P2179">
        <f t="shared" si="168"/>
        <v>8.7629059165778499E-4</v>
      </c>
      <c r="Q2179">
        <f t="shared" si="169"/>
        <v>8.7552337875820277E-4</v>
      </c>
      <c r="R2179">
        <f t="shared" si="170"/>
        <v>-8.7590687320679927E-4</v>
      </c>
      <c r="S2179">
        <f t="shared" si="171"/>
        <v>0</v>
      </c>
    </row>
    <row r="2180" spans="1:19" x14ac:dyDescent="0.25">
      <c r="A2180">
        <v>1</v>
      </c>
      <c r="B2180">
        <v>60</v>
      </c>
      <c r="C2180">
        <v>34</v>
      </c>
      <c r="D2180">
        <v>85</v>
      </c>
      <c r="E2180">
        <v>2</v>
      </c>
      <c r="F2180">
        <v>2</v>
      </c>
      <c r="G2180">
        <v>0</v>
      </c>
      <c r="H2180">
        <v>0</v>
      </c>
      <c r="I2180">
        <v>0</v>
      </c>
      <c r="J2180">
        <v>1</v>
      </c>
      <c r="K2180">
        <v>0</v>
      </c>
      <c r="L2180">
        <v>0</v>
      </c>
      <c r="M2180">
        <v>0</v>
      </c>
      <c r="N2180">
        <v>0</v>
      </c>
      <c r="O2180">
        <f t="shared" si="167"/>
        <v>-7.0434063132245157</v>
      </c>
      <c r="P2180">
        <f t="shared" si="168"/>
        <v>8.7314727783155486E-4</v>
      </c>
      <c r="Q2180">
        <f t="shared" si="169"/>
        <v>8.7238555675745247E-4</v>
      </c>
      <c r="R2180">
        <f t="shared" si="170"/>
        <v>-8.7276630649381045E-4</v>
      </c>
      <c r="S2180">
        <f t="shared" si="171"/>
        <v>0</v>
      </c>
    </row>
    <row r="2181" spans="1:19" x14ac:dyDescent="0.25">
      <c r="A2181">
        <v>1</v>
      </c>
      <c r="B2181">
        <v>56</v>
      </c>
      <c r="C2181">
        <v>32</v>
      </c>
      <c r="D2181">
        <v>84</v>
      </c>
      <c r="E2181">
        <v>2</v>
      </c>
      <c r="F2181">
        <v>1.6</v>
      </c>
      <c r="G2181">
        <v>0</v>
      </c>
      <c r="H2181">
        <v>0</v>
      </c>
      <c r="I2181">
        <v>0</v>
      </c>
      <c r="J2181">
        <v>1</v>
      </c>
      <c r="K2181">
        <v>0</v>
      </c>
      <c r="L2181">
        <v>0</v>
      </c>
      <c r="M2181">
        <v>0</v>
      </c>
      <c r="N2181">
        <v>0</v>
      </c>
      <c r="O2181">
        <f t="shared" si="167"/>
        <v>-7.0495252731809996</v>
      </c>
      <c r="P2181">
        <f t="shared" si="168"/>
        <v>8.6782083735959545E-4</v>
      </c>
      <c r="Q2181">
        <f t="shared" si="169"/>
        <v>8.6706837735431178E-4</v>
      </c>
      <c r="R2181">
        <f t="shared" si="170"/>
        <v>-8.6744449857071454E-4</v>
      </c>
      <c r="S2181">
        <f t="shared" si="171"/>
        <v>0</v>
      </c>
    </row>
    <row r="2182" spans="1:19" x14ac:dyDescent="0.25">
      <c r="A2182">
        <v>1</v>
      </c>
      <c r="B2182">
        <v>35</v>
      </c>
      <c r="C2182">
        <v>11</v>
      </c>
      <c r="D2182">
        <v>40</v>
      </c>
      <c r="E2182">
        <v>1</v>
      </c>
      <c r="F2182">
        <v>2.4</v>
      </c>
      <c r="G2182">
        <v>0</v>
      </c>
      <c r="H2182">
        <v>1</v>
      </c>
      <c r="I2182">
        <v>0</v>
      </c>
      <c r="J2182">
        <v>1</v>
      </c>
      <c r="K2182">
        <v>0</v>
      </c>
      <c r="L2182">
        <v>1</v>
      </c>
      <c r="M2182">
        <v>0</v>
      </c>
      <c r="N2182">
        <v>0</v>
      </c>
      <c r="O2182">
        <f t="shared" si="167"/>
        <v>-7.0516989174675651</v>
      </c>
      <c r="P2182">
        <f t="shared" si="168"/>
        <v>8.6593655217945915E-4</v>
      </c>
      <c r="Q2182">
        <f t="shared" si="169"/>
        <v>8.6518735482443319E-4</v>
      </c>
      <c r="R2182">
        <f t="shared" si="170"/>
        <v>-8.6556184542251188E-4</v>
      </c>
      <c r="S2182">
        <f t="shared" si="171"/>
        <v>0</v>
      </c>
    </row>
    <row r="2183" spans="1:19" x14ac:dyDescent="0.25">
      <c r="A2183">
        <v>1</v>
      </c>
      <c r="B2183">
        <v>41</v>
      </c>
      <c r="C2183">
        <v>16</v>
      </c>
      <c r="D2183">
        <v>25</v>
      </c>
      <c r="E2183">
        <v>2</v>
      </c>
      <c r="F2183">
        <v>0.1</v>
      </c>
      <c r="G2183">
        <v>91</v>
      </c>
      <c r="H2183">
        <v>1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0</v>
      </c>
      <c r="O2183">
        <f t="shared" si="167"/>
        <v>-7.0572310362997914</v>
      </c>
      <c r="P2183">
        <f t="shared" si="168"/>
        <v>8.6115931457836044E-4</v>
      </c>
      <c r="Q2183">
        <f t="shared" si="169"/>
        <v>8.6041835729554108E-4</v>
      </c>
      <c r="R2183">
        <f t="shared" si="170"/>
        <v>-8.6078872963568848E-4</v>
      </c>
      <c r="S2183">
        <f t="shared" si="171"/>
        <v>0</v>
      </c>
    </row>
    <row r="2184" spans="1:19" x14ac:dyDescent="0.25">
      <c r="A2184">
        <v>1</v>
      </c>
      <c r="B2184">
        <v>46</v>
      </c>
      <c r="C2184">
        <v>20</v>
      </c>
      <c r="D2184">
        <v>69</v>
      </c>
      <c r="E2184">
        <v>3</v>
      </c>
      <c r="F2184">
        <v>2.1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f t="shared" si="167"/>
        <v>-7.0577181574740075</v>
      </c>
      <c r="P2184">
        <f t="shared" si="168"/>
        <v>8.607399277962397E-4</v>
      </c>
      <c r="Q2184">
        <f t="shared" si="169"/>
        <v>8.5999969172368068E-4</v>
      </c>
      <c r="R2184">
        <f t="shared" si="170"/>
        <v>-8.6036970361384562E-4</v>
      </c>
      <c r="S2184">
        <f t="shared" si="171"/>
        <v>0</v>
      </c>
    </row>
    <row r="2185" spans="1:19" x14ac:dyDescent="0.25">
      <c r="A2185">
        <v>1</v>
      </c>
      <c r="B2185">
        <v>62</v>
      </c>
      <c r="C2185">
        <v>36</v>
      </c>
      <c r="D2185">
        <v>35</v>
      </c>
      <c r="E2185">
        <v>2</v>
      </c>
      <c r="F2185">
        <v>0.7</v>
      </c>
      <c r="G2185">
        <v>0</v>
      </c>
      <c r="H2185">
        <v>1</v>
      </c>
      <c r="I2185">
        <v>0</v>
      </c>
      <c r="J2185">
        <v>0</v>
      </c>
      <c r="K2185">
        <v>1</v>
      </c>
      <c r="L2185">
        <v>0</v>
      </c>
      <c r="M2185">
        <v>1</v>
      </c>
      <c r="N2185">
        <v>0</v>
      </c>
      <c r="O2185">
        <f t="shared" si="167"/>
        <v>-7.058989670328887</v>
      </c>
      <c r="P2185">
        <f t="shared" si="168"/>
        <v>8.5964618141698835E-4</v>
      </c>
      <c r="Q2185">
        <f t="shared" si="169"/>
        <v>8.5890782458539433E-4</v>
      </c>
      <c r="R2185">
        <f t="shared" si="170"/>
        <v>-8.5927689725905825E-4</v>
      </c>
      <c r="S2185">
        <f t="shared" si="171"/>
        <v>0</v>
      </c>
    </row>
    <row r="2186" spans="1:19" x14ac:dyDescent="0.25">
      <c r="A2186">
        <v>1</v>
      </c>
      <c r="B2186">
        <v>46</v>
      </c>
      <c r="C2186">
        <v>22</v>
      </c>
      <c r="D2186">
        <v>53</v>
      </c>
      <c r="E2186">
        <v>4</v>
      </c>
      <c r="F2186">
        <v>1.9</v>
      </c>
      <c r="G2186">
        <v>187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f t="shared" si="167"/>
        <v>-7.0592473951355297</v>
      </c>
      <c r="P2186">
        <f t="shared" si="168"/>
        <v>8.5942465781839103E-4</v>
      </c>
      <c r="Q2186">
        <f t="shared" si="169"/>
        <v>8.5868668131113197E-4</v>
      </c>
      <c r="R2186">
        <f t="shared" si="170"/>
        <v>-8.590555639043329E-4</v>
      </c>
      <c r="S2186">
        <f t="shared" si="171"/>
        <v>0</v>
      </c>
    </row>
    <row r="2187" spans="1:19" x14ac:dyDescent="0.25">
      <c r="A2187">
        <v>1</v>
      </c>
      <c r="B2187">
        <v>40</v>
      </c>
      <c r="C2187">
        <v>16</v>
      </c>
      <c r="D2187">
        <v>29</v>
      </c>
      <c r="E2187">
        <v>1</v>
      </c>
      <c r="F2187">
        <v>2</v>
      </c>
      <c r="G2187">
        <v>0</v>
      </c>
      <c r="H2187">
        <v>0</v>
      </c>
      <c r="I2187">
        <v>0</v>
      </c>
      <c r="J2187">
        <v>1</v>
      </c>
      <c r="K2187">
        <v>0</v>
      </c>
      <c r="L2187">
        <v>1</v>
      </c>
      <c r="M2187">
        <v>0</v>
      </c>
      <c r="N2187">
        <v>0</v>
      </c>
      <c r="O2187">
        <f t="shared" si="167"/>
        <v>-7.0601206367449638</v>
      </c>
      <c r="P2187">
        <f t="shared" si="168"/>
        <v>8.5867450002917738E-4</v>
      </c>
      <c r="Q2187">
        <f t="shared" si="169"/>
        <v>8.5793781070851109E-4</v>
      </c>
      <c r="R2187">
        <f t="shared" si="170"/>
        <v>-8.5830604998471676E-4</v>
      </c>
      <c r="S2187">
        <f t="shared" si="171"/>
        <v>0</v>
      </c>
    </row>
    <row r="2188" spans="1:19" x14ac:dyDescent="0.25">
      <c r="A2188">
        <v>1</v>
      </c>
      <c r="B2188">
        <v>59</v>
      </c>
      <c r="C2188">
        <v>35</v>
      </c>
      <c r="D2188">
        <v>88</v>
      </c>
      <c r="E2188">
        <v>2</v>
      </c>
      <c r="F2188">
        <v>1.6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f t="shared" si="167"/>
        <v>-7.0697231069657613</v>
      </c>
      <c r="P2188">
        <f t="shared" si="168"/>
        <v>8.5046856538871648E-4</v>
      </c>
      <c r="Q2188">
        <f t="shared" si="169"/>
        <v>8.4974588322646392E-4</v>
      </c>
      <c r="R2188">
        <f t="shared" si="170"/>
        <v>-8.5010712191475803E-4</v>
      </c>
      <c r="S2188">
        <f t="shared" si="171"/>
        <v>0</v>
      </c>
    </row>
    <row r="2189" spans="1:19" x14ac:dyDescent="0.25">
      <c r="A2189">
        <v>1</v>
      </c>
      <c r="B2189">
        <v>60</v>
      </c>
      <c r="C2189">
        <v>36</v>
      </c>
      <c r="D2189">
        <v>63</v>
      </c>
      <c r="E2189">
        <v>4</v>
      </c>
      <c r="F2189">
        <v>2.2000000000000002</v>
      </c>
      <c r="G2189">
        <v>0</v>
      </c>
      <c r="H2189">
        <v>0</v>
      </c>
      <c r="I2189">
        <v>0</v>
      </c>
      <c r="J2189">
        <v>1</v>
      </c>
      <c r="K2189">
        <v>0</v>
      </c>
      <c r="L2189">
        <v>0</v>
      </c>
      <c r="M2189">
        <v>0</v>
      </c>
      <c r="N2189">
        <v>0</v>
      </c>
      <c r="O2189">
        <f t="shared" si="167"/>
        <v>-7.0704824049066204</v>
      </c>
      <c r="P2189">
        <f t="shared" si="168"/>
        <v>8.4982305145796407E-4</v>
      </c>
      <c r="Q2189">
        <f t="shared" si="169"/>
        <v>8.4910146545958971E-4</v>
      </c>
      <c r="R2189">
        <f t="shared" si="170"/>
        <v>-8.4946215629876846E-4</v>
      </c>
      <c r="S2189">
        <f t="shared" si="171"/>
        <v>0</v>
      </c>
    </row>
    <row r="2190" spans="1:19" x14ac:dyDescent="0.25">
      <c r="A2190">
        <v>1</v>
      </c>
      <c r="B2190">
        <v>55</v>
      </c>
      <c r="C2190">
        <v>30</v>
      </c>
      <c r="D2190">
        <v>84</v>
      </c>
      <c r="E2190">
        <v>2</v>
      </c>
      <c r="F2190">
        <v>3.7</v>
      </c>
      <c r="G2190">
        <v>304</v>
      </c>
      <c r="H2190">
        <v>1</v>
      </c>
      <c r="I2190">
        <v>0</v>
      </c>
      <c r="J2190">
        <v>1</v>
      </c>
      <c r="K2190">
        <v>0</v>
      </c>
      <c r="L2190">
        <v>0</v>
      </c>
      <c r="M2190">
        <v>0</v>
      </c>
      <c r="N2190">
        <v>0</v>
      </c>
      <c r="O2190">
        <f t="shared" si="167"/>
        <v>-7.0762812828733459</v>
      </c>
      <c r="P2190">
        <f t="shared" si="168"/>
        <v>8.4490929220395333E-4</v>
      </c>
      <c r="Q2190">
        <f t="shared" si="169"/>
        <v>8.4419602313956098E-4</v>
      </c>
      <c r="R2190">
        <f t="shared" si="170"/>
        <v>-8.4455255727289486E-4</v>
      </c>
      <c r="S2190">
        <f t="shared" si="171"/>
        <v>0</v>
      </c>
    </row>
    <row r="2191" spans="1:19" x14ac:dyDescent="0.25">
      <c r="A2191">
        <v>1</v>
      </c>
      <c r="B2191">
        <v>36</v>
      </c>
      <c r="C2191">
        <v>11</v>
      </c>
      <c r="D2191">
        <v>14</v>
      </c>
      <c r="E2191">
        <v>4</v>
      </c>
      <c r="F2191">
        <v>0.2</v>
      </c>
      <c r="G2191">
        <v>100</v>
      </c>
      <c r="H2191">
        <v>0</v>
      </c>
      <c r="I2191">
        <v>0</v>
      </c>
      <c r="J2191">
        <v>1</v>
      </c>
      <c r="K2191">
        <v>1</v>
      </c>
      <c r="L2191">
        <v>0</v>
      </c>
      <c r="M2191">
        <v>1</v>
      </c>
      <c r="N2191">
        <v>0</v>
      </c>
      <c r="O2191">
        <f t="shared" si="167"/>
        <v>-7.0791788004216345</v>
      </c>
      <c r="P2191">
        <f t="shared" si="168"/>
        <v>8.4246469604353923E-4</v>
      </c>
      <c r="Q2191">
        <f t="shared" si="169"/>
        <v>8.41755546712735E-4</v>
      </c>
      <c r="R2191">
        <f t="shared" si="170"/>
        <v>-8.4211002184784165E-4</v>
      </c>
      <c r="S2191">
        <f t="shared" si="171"/>
        <v>0</v>
      </c>
    </row>
    <row r="2192" spans="1:19" x14ac:dyDescent="0.25">
      <c r="A2192">
        <v>1</v>
      </c>
      <c r="B2192">
        <v>42</v>
      </c>
      <c r="C2192">
        <v>17</v>
      </c>
      <c r="D2192">
        <v>73</v>
      </c>
      <c r="E2192">
        <v>4</v>
      </c>
      <c r="F2192">
        <v>0.4</v>
      </c>
      <c r="G2192">
        <v>0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f t="shared" si="167"/>
        <v>-7.0802198865450894</v>
      </c>
      <c r="P2192">
        <f t="shared" si="168"/>
        <v>8.415880741376165E-4</v>
      </c>
      <c r="Q2192">
        <f t="shared" si="169"/>
        <v>8.4088039922185524E-4</v>
      </c>
      <c r="R2192">
        <f t="shared" si="170"/>
        <v>-8.4123413745964388E-4</v>
      </c>
      <c r="S2192">
        <f t="shared" si="171"/>
        <v>0</v>
      </c>
    </row>
    <row r="2193" spans="1:19" x14ac:dyDescent="0.25">
      <c r="A2193">
        <v>1</v>
      </c>
      <c r="B2193">
        <v>44</v>
      </c>
      <c r="C2193">
        <v>19</v>
      </c>
      <c r="D2193">
        <v>30</v>
      </c>
      <c r="E2193">
        <v>1</v>
      </c>
      <c r="F2193">
        <v>0.6</v>
      </c>
      <c r="G2193">
        <v>0</v>
      </c>
      <c r="H2193">
        <v>0</v>
      </c>
      <c r="I2193">
        <v>0</v>
      </c>
      <c r="J2193">
        <v>1</v>
      </c>
      <c r="K2193">
        <v>0</v>
      </c>
      <c r="L2193">
        <v>0</v>
      </c>
      <c r="M2193">
        <v>1</v>
      </c>
      <c r="N2193">
        <v>0</v>
      </c>
      <c r="O2193">
        <f t="shared" si="167"/>
        <v>-7.0804566973972607</v>
      </c>
      <c r="P2193">
        <f t="shared" si="168"/>
        <v>8.4138880054460867E-4</v>
      </c>
      <c r="Q2193">
        <f t="shared" si="169"/>
        <v>8.4068146057885221E-4</v>
      </c>
      <c r="R2193">
        <f t="shared" si="170"/>
        <v>-8.4103503141207266E-4</v>
      </c>
      <c r="S2193">
        <f t="shared" si="171"/>
        <v>0</v>
      </c>
    </row>
    <row r="2194" spans="1:19" x14ac:dyDescent="0.25">
      <c r="A2194">
        <v>1</v>
      </c>
      <c r="B2194">
        <v>54</v>
      </c>
      <c r="C2194">
        <v>29</v>
      </c>
      <c r="D2194">
        <v>32</v>
      </c>
      <c r="E2194">
        <v>2</v>
      </c>
      <c r="F2194">
        <v>0.6</v>
      </c>
      <c r="G2194">
        <v>0</v>
      </c>
      <c r="H2194">
        <v>0</v>
      </c>
      <c r="I2194">
        <v>0</v>
      </c>
      <c r="J2194">
        <v>1</v>
      </c>
      <c r="K2194">
        <v>1</v>
      </c>
      <c r="L2194">
        <v>0</v>
      </c>
      <c r="M2194">
        <v>1</v>
      </c>
      <c r="N2194">
        <v>0</v>
      </c>
      <c r="O2194">
        <f t="shared" si="167"/>
        <v>-7.0805345906541683</v>
      </c>
      <c r="P2194">
        <f t="shared" si="168"/>
        <v>8.4132326458304649E-4</v>
      </c>
      <c r="Q2194">
        <f t="shared" si="169"/>
        <v>8.4061603475642439E-4</v>
      </c>
      <c r="R2194">
        <f t="shared" si="170"/>
        <v>-8.4096955054323579E-4</v>
      </c>
      <c r="S2194">
        <f t="shared" si="171"/>
        <v>0</v>
      </c>
    </row>
    <row r="2195" spans="1:19" x14ac:dyDescent="0.25">
      <c r="A2195">
        <v>1</v>
      </c>
      <c r="B2195">
        <v>34</v>
      </c>
      <c r="C2195">
        <v>9</v>
      </c>
      <c r="D2195">
        <v>104</v>
      </c>
      <c r="E2195">
        <v>1</v>
      </c>
      <c r="F2195">
        <v>4.5999999999999996</v>
      </c>
      <c r="G2195">
        <v>0</v>
      </c>
      <c r="H2195">
        <v>0</v>
      </c>
      <c r="I2195">
        <v>0</v>
      </c>
      <c r="J2195">
        <v>1</v>
      </c>
      <c r="K2195">
        <v>1</v>
      </c>
      <c r="L2195">
        <v>0</v>
      </c>
      <c r="M2195">
        <v>0</v>
      </c>
      <c r="N2195">
        <v>0</v>
      </c>
      <c r="O2195">
        <f t="shared" si="167"/>
        <v>-7.0820701016913592</v>
      </c>
      <c r="P2195">
        <f t="shared" si="168"/>
        <v>8.4003239475050528E-4</v>
      </c>
      <c r="Q2195">
        <f t="shared" si="169"/>
        <v>8.3932733260132057E-4</v>
      </c>
      <c r="R2195">
        <f t="shared" si="170"/>
        <v>-8.3967976500480535E-4</v>
      </c>
      <c r="S2195">
        <f t="shared" si="171"/>
        <v>0</v>
      </c>
    </row>
    <row r="2196" spans="1:19" x14ac:dyDescent="0.25">
      <c r="A2196">
        <v>1</v>
      </c>
      <c r="B2196">
        <v>37</v>
      </c>
      <c r="C2196">
        <v>11</v>
      </c>
      <c r="D2196">
        <v>32</v>
      </c>
      <c r="E2196">
        <v>2</v>
      </c>
      <c r="F2196">
        <v>1.4</v>
      </c>
      <c r="G2196">
        <v>0</v>
      </c>
      <c r="H2196">
        <v>1</v>
      </c>
      <c r="I2196">
        <v>0</v>
      </c>
      <c r="J2196">
        <v>1</v>
      </c>
      <c r="K2196">
        <v>0</v>
      </c>
      <c r="L2196">
        <v>0</v>
      </c>
      <c r="M2196">
        <v>1</v>
      </c>
      <c r="N2196">
        <v>0</v>
      </c>
      <c r="O2196">
        <f t="shared" si="167"/>
        <v>-7.0826547275677934</v>
      </c>
      <c r="P2196">
        <f t="shared" si="168"/>
        <v>8.3954143360377026E-4</v>
      </c>
      <c r="Q2196">
        <f t="shared" si="169"/>
        <v>8.3883719502250091E-4</v>
      </c>
      <c r="R2196">
        <f t="shared" si="170"/>
        <v>-8.3918921581493478E-4</v>
      </c>
      <c r="S2196">
        <f t="shared" si="171"/>
        <v>0</v>
      </c>
    </row>
    <row r="2197" spans="1:19" x14ac:dyDescent="0.25">
      <c r="A2197">
        <v>1</v>
      </c>
      <c r="B2197">
        <v>58</v>
      </c>
      <c r="C2197">
        <v>33</v>
      </c>
      <c r="D2197">
        <v>70</v>
      </c>
      <c r="E2197">
        <v>4</v>
      </c>
      <c r="F2197">
        <v>0.7</v>
      </c>
      <c r="G2197">
        <v>0</v>
      </c>
      <c r="H2197">
        <v>1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f t="shared" ref="O2197:O2260" si="172">SUMPRODUCT($A$19:$M$19,A2197:M2197)</f>
        <v>-7.0880856704076631</v>
      </c>
      <c r="P2197">
        <f t="shared" ref="P2197:P2260" si="173">EXP(O2197)</f>
        <v>8.3499429087882334E-4</v>
      </c>
      <c r="Q2197">
        <f t="shared" ref="Q2197:Q2260" si="174">P2197/(P2197+1)</f>
        <v>8.3429765709825277E-4</v>
      </c>
      <c r="R2197">
        <f t="shared" ref="R2197:R2260" si="175">N2197*LN(Q2197) + (1-N2197)*LN(1-Q2197)</f>
        <v>-8.3464587708150623E-4</v>
      </c>
      <c r="S2197">
        <f t="shared" ref="S2197:S2260" si="176">IF(Q2197&gt;=$S$19,1,0)</f>
        <v>0</v>
      </c>
    </row>
    <row r="2198" spans="1:19" x14ac:dyDescent="0.25">
      <c r="A2198">
        <v>1</v>
      </c>
      <c r="B2198">
        <v>58</v>
      </c>
      <c r="C2198">
        <v>33</v>
      </c>
      <c r="D2198">
        <v>28</v>
      </c>
      <c r="E2198">
        <v>2</v>
      </c>
      <c r="F2198">
        <v>0.5</v>
      </c>
      <c r="G2198">
        <v>146</v>
      </c>
      <c r="H2198">
        <v>1</v>
      </c>
      <c r="I2198">
        <v>0</v>
      </c>
      <c r="J2198">
        <v>1</v>
      </c>
      <c r="K2198">
        <v>0</v>
      </c>
      <c r="L2198">
        <v>1</v>
      </c>
      <c r="M2198">
        <v>0</v>
      </c>
      <c r="N2198">
        <v>0</v>
      </c>
      <c r="O2198">
        <f t="shared" si="172"/>
        <v>-7.0894130299064653</v>
      </c>
      <c r="P2198">
        <f t="shared" si="173"/>
        <v>8.338866885312504E-4</v>
      </c>
      <c r="Q2198">
        <f t="shared" si="174"/>
        <v>8.3319190089610104E-4</v>
      </c>
      <c r="R2198">
        <f t="shared" si="175"/>
        <v>-8.3353919819160191E-4</v>
      </c>
      <c r="S2198">
        <f t="shared" si="176"/>
        <v>0</v>
      </c>
    </row>
    <row r="2199" spans="1:19" x14ac:dyDescent="0.25">
      <c r="A2199">
        <v>1</v>
      </c>
      <c r="B2199">
        <v>26</v>
      </c>
      <c r="C2199">
        <v>1</v>
      </c>
      <c r="D2199">
        <v>24</v>
      </c>
      <c r="E2199">
        <v>2</v>
      </c>
      <c r="F2199">
        <v>0.9</v>
      </c>
      <c r="G2199">
        <v>123</v>
      </c>
      <c r="H2199">
        <v>0</v>
      </c>
      <c r="I2199">
        <v>0</v>
      </c>
      <c r="J2199">
        <v>0</v>
      </c>
      <c r="K2199">
        <v>1</v>
      </c>
      <c r="L2199">
        <v>0</v>
      </c>
      <c r="M2199">
        <v>1</v>
      </c>
      <c r="N2199">
        <v>0</v>
      </c>
      <c r="O2199">
        <f t="shared" si="172"/>
        <v>-7.0923577917419101</v>
      </c>
      <c r="P2199">
        <f t="shared" si="173"/>
        <v>8.3143470286457517E-4</v>
      </c>
      <c r="Q2199">
        <f t="shared" si="174"/>
        <v>8.3074399347920027E-4</v>
      </c>
      <c r="R2199">
        <f t="shared" si="175"/>
        <v>-8.3108925249832013E-4</v>
      </c>
      <c r="S2199">
        <f t="shared" si="176"/>
        <v>0</v>
      </c>
    </row>
    <row r="2200" spans="1:19" x14ac:dyDescent="0.25">
      <c r="A2200">
        <v>1</v>
      </c>
      <c r="B2200">
        <v>36</v>
      </c>
      <c r="C2200">
        <v>10</v>
      </c>
      <c r="D2200">
        <v>21</v>
      </c>
      <c r="E2200">
        <v>3</v>
      </c>
      <c r="F2200">
        <v>0.1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f t="shared" si="172"/>
        <v>-7.0926285892094647</v>
      </c>
      <c r="P2200">
        <f t="shared" si="173"/>
        <v>8.3120958293493152E-4</v>
      </c>
      <c r="Q2200">
        <f t="shared" si="174"/>
        <v>8.3051924737769921E-4</v>
      </c>
      <c r="R2200">
        <f t="shared" si="175"/>
        <v>-8.308643195604024E-4</v>
      </c>
      <c r="S2200">
        <f t="shared" si="176"/>
        <v>0</v>
      </c>
    </row>
    <row r="2201" spans="1:19" x14ac:dyDescent="0.25">
      <c r="A2201">
        <v>1</v>
      </c>
      <c r="B2201">
        <v>44</v>
      </c>
      <c r="C2201">
        <v>19</v>
      </c>
      <c r="D2201">
        <v>30</v>
      </c>
      <c r="E2201">
        <v>1</v>
      </c>
      <c r="F2201">
        <v>0.5</v>
      </c>
      <c r="G2201">
        <v>0</v>
      </c>
      <c r="H2201">
        <v>0</v>
      </c>
      <c r="I2201">
        <v>0</v>
      </c>
      <c r="J2201">
        <v>1</v>
      </c>
      <c r="K2201">
        <v>0</v>
      </c>
      <c r="L2201">
        <v>0</v>
      </c>
      <c r="M2201">
        <v>1</v>
      </c>
      <c r="N2201">
        <v>0</v>
      </c>
      <c r="O2201">
        <f t="shared" si="172"/>
        <v>-7.0928416935173866</v>
      </c>
      <c r="P2201">
        <f t="shared" si="173"/>
        <v>8.310324674647273E-4</v>
      </c>
      <c r="Q2201">
        <f t="shared" si="174"/>
        <v>8.3034242594964966E-4</v>
      </c>
      <c r="R2201">
        <f t="shared" si="175"/>
        <v>-8.3068735117245189E-4</v>
      </c>
      <c r="S2201">
        <f t="shared" si="176"/>
        <v>0</v>
      </c>
    </row>
    <row r="2202" spans="1:19" x14ac:dyDescent="0.25">
      <c r="A2202">
        <v>1</v>
      </c>
      <c r="B2202">
        <v>45</v>
      </c>
      <c r="C2202">
        <v>21</v>
      </c>
      <c r="D2202">
        <v>29</v>
      </c>
      <c r="E2202">
        <v>1</v>
      </c>
      <c r="F2202">
        <v>0.3</v>
      </c>
      <c r="G2202">
        <v>0</v>
      </c>
      <c r="H2202">
        <v>0</v>
      </c>
      <c r="I2202">
        <v>0</v>
      </c>
      <c r="J2202">
        <v>1</v>
      </c>
      <c r="K2202">
        <v>0</v>
      </c>
      <c r="L2202">
        <v>0</v>
      </c>
      <c r="M2202">
        <v>1</v>
      </c>
      <c r="N2202">
        <v>0</v>
      </c>
      <c r="O2202">
        <f t="shared" si="172"/>
        <v>-7.1004933397740091</v>
      </c>
      <c r="P2202">
        <f t="shared" si="173"/>
        <v>8.2469796658173966E-4</v>
      </c>
      <c r="Q2202">
        <f t="shared" si="174"/>
        <v>8.2401840028260061E-4</v>
      </c>
      <c r="R2202">
        <f t="shared" si="175"/>
        <v>-8.243580900644756E-4</v>
      </c>
      <c r="S2202">
        <f t="shared" si="176"/>
        <v>0</v>
      </c>
    </row>
    <row r="2203" spans="1:19" x14ac:dyDescent="0.25">
      <c r="A2203">
        <v>1</v>
      </c>
      <c r="B2203">
        <v>30</v>
      </c>
      <c r="C2203">
        <v>6</v>
      </c>
      <c r="D2203">
        <v>29</v>
      </c>
      <c r="E2203">
        <v>1</v>
      </c>
      <c r="F2203">
        <v>0.2</v>
      </c>
      <c r="G2203">
        <v>90</v>
      </c>
      <c r="H2203">
        <v>0</v>
      </c>
      <c r="I2203">
        <v>0</v>
      </c>
      <c r="J2203">
        <v>1</v>
      </c>
      <c r="K2203">
        <v>0</v>
      </c>
      <c r="L2203">
        <v>0</v>
      </c>
      <c r="M2203">
        <v>1</v>
      </c>
      <c r="N2203">
        <v>0</v>
      </c>
      <c r="O2203">
        <f t="shared" si="172"/>
        <v>-7.105695753904107</v>
      </c>
      <c r="P2203">
        <f t="shared" si="173"/>
        <v>8.2041868717076295E-4</v>
      </c>
      <c r="Q2203">
        <f t="shared" si="174"/>
        <v>8.1974615210883659E-4</v>
      </c>
      <c r="R2203">
        <f t="shared" si="175"/>
        <v>-8.2008232771750328E-4</v>
      </c>
      <c r="S2203">
        <f t="shared" si="176"/>
        <v>0</v>
      </c>
    </row>
    <row r="2204" spans="1:19" x14ac:dyDescent="0.25">
      <c r="A2204">
        <v>1</v>
      </c>
      <c r="B2204">
        <v>46</v>
      </c>
      <c r="C2204">
        <v>20</v>
      </c>
      <c r="D2204">
        <v>70</v>
      </c>
      <c r="E2204">
        <v>4</v>
      </c>
      <c r="F2204">
        <v>2.9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v>0</v>
      </c>
      <c r="M2204">
        <v>0</v>
      </c>
      <c r="N2204">
        <v>0</v>
      </c>
      <c r="O2204">
        <f t="shared" si="172"/>
        <v>-7.1076426107479849</v>
      </c>
      <c r="P2204">
        <f t="shared" si="173"/>
        <v>8.188230032229101E-4</v>
      </c>
      <c r="Q2204">
        <f t="shared" si="174"/>
        <v>8.1815308066030782E-4</v>
      </c>
      <c r="R2204">
        <f t="shared" si="175"/>
        <v>-8.1848795055440115E-4</v>
      </c>
      <c r="S2204">
        <f t="shared" si="176"/>
        <v>0</v>
      </c>
    </row>
    <row r="2205" spans="1:19" x14ac:dyDescent="0.25">
      <c r="A2205">
        <v>1</v>
      </c>
      <c r="B2205">
        <v>49</v>
      </c>
      <c r="C2205">
        <v>25</v>
      </c>
      <c r="D2205">
        <v>19</v>
      </c>
      <c r="E2205">
        <v>1</v>
      </c>
      <c r="F2205">
        <v>0.9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v>0</v>
      </c>
      <c r="O2205">
        <f t="shared" si="172"/>
        <v>-7.1077133566394393</v>
      </c>
      <c r="P2205">
        <f t="shared" si="173"/>
        <v>8.1876507690865224E-4</v>
      </c>
      <c r="Q2205">
        <f t="shared" si="174"/>
        <v>8.1809524908911318E-4</v>
      </c>
      <c r="R2205">
        <f t="shared" si="175"/>
        <v>-8.1843007163105675E-4</v>
      </c>
      <c r="S2205">
        <f t="shared" si="176"/>
        <v>0</v>
      </c>
    </row>
    <row r="2206" spans="1:19" x14ac:dyDescent="0.25">
      <c r="A2206">
        <v>1</v>
      </c>
      <c r="B2206">
        <v>39</v>
      </c>
      <c r="C2206">
        <v>14</v>
      </c>
      <c r="D2206">
        <v>89</v>
      </c>
      <c r="E2206">
        <v>2</v>
      </c>
      <c r="F2206">
        <v>0.4</v>
      </c>
      <c r="G2206">
        <v>0</v>
      </c>
      <c r="H2206">
        <v>0</v>
      </c>
      <c r="I2206">
        <v>0</v>
      </c>
      <c r="J2206">
        <v>1</v>
      </c>
      <c r="K2206">
        <v>0</v>
      </c>
      <c r="L2206">
        <v>0</v>
      </c>
      <c r="M2206">
        <v>0</v>
      </c>
      <c r="N2206">
        <v>0</v>
      </c>
      <c r="O2206">
        <f t="shared" si="172"/>
        <v>-7.1086551441684378</v>
      </c>
      <c r="P2206">
        <f t="shared" si="173"/>
        <v>8.1799433716354844E-4</v>
      </c>
      <c r="Q2206">
        <f t="shared" si="174"/>
        <v>8.1732576931263284E-4</v>
      </c>
      <c r="R2206">
        <f t="shared" si="175"/>
        <v>-8.1765996212785936E-4</v>
      </c>
      <c r="S2206">
        <f t="shared" si="176"/>
        <v>0</v>
      </c>
    </row>
    <row r="2207" spans="1:19" x14ac:dyDescent="0.25">
      <c r="A2207">
        <v>1</v>
      </c>
      <c r="B2207">
        <v>48</v>
      </c>
      <c r="C2207">
        <v>22</v>
      </c>
      <c r="D2207">
        <v>78</v>
      </c>
      <c r="E2207">
        <v>3</v>
      </c>
      <c r="F2207">
        <v>1.1000000000000001</v>
      </c>
      <c r="G2207">
        <v>0</v>
      </c>
      <c r="H2207">
        <v>0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0</v>
      </c>
      <c r="O2207">
        <f t="shared" si="172"/>
        <v>-7.1092224576458491</v>
      </c>
      <c r="P2207">
        <f t="shared" si="173"/>
        <v>8.17530409560263E-4</v>
      </c>
      <c r="Q2207">
        <f t="shared" si="174"/>
        <v>8.1686259954470274E-4</v>
      </c>
      <c r="R2207">
        <f t="shared" si="175"/>
        <v>-8.1719641359717817E-4</v>
      </c>
      <c r="S2207">
        <f t="shared" si="176"/>
        <v>0</v>
      </c>
    </row>
    <row r="2208" spans="1:19" x14ac:dyDescent="0.25">
      <c r="A2208">
        <v>1</v>
      </c>
      <c r="B2208">
        <v>64</v>
      </c>
      <c r="C2208">
        <v>38</v>
      </c>
      <c r="D2208">
        <v>22</v>
      </c>
      <c r="E2208">
        <v>2</v>
      </c>
      <c r="F2208">
        <v>0.2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1</v>
      </c>
      <c r="N2208">
        <v>0</v>
      </c>
      <c r="O2208">
        <f t="shared" si="172"/>
        <v>-7.1119252672398607</v>
      </c>
      <c r="P2208">
        <f t="shared" si="173"/>
        <v>8.1532376394071121E-4</v>
      </c>
      <c r="Q2208">
        <f t="shared" si="174"/>
        <v>8.1465955264791606E-4</v>
      </c>
      <c r="R2208">
        <f t="shared" si="175"/>
        <v>-8.1499156807322186E-4</v>
      </c>
      <c r="S2208">
        <f t="shared" si="176"/>
        <v>0</v>
      </c>
    </row>
    <row r="2209" spans="1:19" x14ac:dyDescent="0.25">
      <c r="A2209">
        <v>1</v>
      </c>
      <c r="B2209">
        <v>40</v>
      </c>
      <c r="C2209">
        <v>14</v>
      </c>
      <c r="D2209">
        <v>33</v>
      </c>
      <c r="E2209">
        <v>2</v>
      </c>
      <c r="F2209">
        <v>1.4</v>
      </c>
      <c r="G2209">
        <v>0</v>
      </c>
      <c r="H2209">
        <v>0</v>
      </c>
      <c r="I2209">
        <v>0</v>
      </c>
      <c r="J2209">
        <v>1</v>
      </c>
      <c r="K2209">
        <v>1</v>
      </c>
      <c r="L2209">
        <v>0</v>
      </c>
      <c r="M2209">
        <v>1</v>
      </c>
      <c r="N2209">
        <v>0</v>
      </c>
      <c r="O2209">
        <f t="shared" si="172"/>
        <v>-7.1121135022691044</v>
      </c>
      <c r="P2209">
        <f t="shared" si="173"/>
        <v>8.1517030589170611E-4</v>
      </c>
      <c r="Q2209">
        <f t="shared" si="174"/>
        <v>8.1450634450570478E-4</v>
      </c>
      <c r="R2209">
        <f t="shared" si="175"/>
        <v>-8.1483823502856532E-4</v>
      </c>
      <c r="S2209">
        <f t="shared" si="176"/>
        <v>0</v>
      </c>
    </row>
    <row r="2210" spans="1:19" x14ac:dyDescent="0.25">
      <c r="A2210">
        <v>1</v>
      </c>
      <c r="B2210">
        <v>60</v>
      </c>
      <c r="C2210">
        <v>30</v>
      </c>
      <c r="D2210">
        <v>31</v>
      </c>
      <c r="E2210">
        <v>1</v>
      </c>
      <c r="F2210">
        <v>1.5</v>
      </c>
      <c r="G2210">
        <v>0</v>
      </c>
      <c r="H2210">
        <v>0</v>
      </c>
      <c r="I2210">
        <v>0</v>
      </c>
      <c r="J2210">
        <v>1</v>
      </c>
      <c r="K2210">
        <v>0</v>
      </c>
      <c r="L2210">
        <v>0</v>
      </c>
      <c r="M2210">
        <v>1</v>
      </c>
      <c r="N2210">
        <v>0</v>
      </c>
      <c r="O2210">
        <f t="shared" si="172"/>
        <v>-7.1175224542903228</v>
      </c>
      <c r="P2210">
        <f t="shared" si="173"/>
        <v>8.1077299196895649E-4</v>
      </c>
      <c r="Q2210">
        <f t="shared" si="174"/>
        <v>8.1011617165662006E-4</v>
      </c>
      <c r="R2210">
        <f t="shared" si="175"/>
        <v>-8.1044449309337452E-4</v>
      </c>
      <c r="S2210">
        <f t="shared" si="176"/>
        <v>0</v>
      </c>
    </row>
    <row r="2211" spans="1:19" x14ac:dyDescent="0.25">
      <c r="A2211">
        <v>1</v>
      </c>
      <c r="B2211">
        <v>58</v>
      </c>
      <c r="C2211">
        <v>33</v>
      </c>
      <c r="D2211">
        <v>28</v>
      </c>
      <c r="E2211">
        <v>1</v>
      </c>
      <c r="F2211">
        <v>0.3</v>
      </c>
      <c r="G2211">
        <v>0</v>
      </c>
      <c r="H2211">
        <v>0</v>
      </c>
      <c r="I2211">
        <v>0</v>
      </c>
      <c r="J2211">
        <v>1</v>
      </c>
      <c r="K2211">
        <v>0</v>
      </c>
      <c r="L2211">
        <v>0</v>
      </c>
      <c r="M2211">
        <v>1</v>
      </c>
      <c r="N2211">
        <v>0</v>
      </c>
      <c r="O2211">
        <f t="shared" si="172"/>
        <v>-7.1185125763185022</v>
      </c>
      <c r="P2211">
        <f t="shared" si="173"/>
        <v>8.0997062505588219E-4</v>
      </c>
      <c r="Q2211">
        <f t="shared" si="174"/>
        <v>8.0931510359555565E-4</v>
      </c>
      <c r="R2211">
        <f t="shared" si="175"/>
        <v>-8.0964277586940525E-4</v>
      </c>
      <c r="S2211">
        <f t="shared" si="176"/>
        <v>0</v>
      </c>
    </row>
    <row r="2212" spans="1:19" x14ac:dyDescent="0.25">
      <c r="A2212">
        <v>1</v>
      </c>
      <c r="B2212">
        <v>28</v>
      </c>
      <c r="C2212">
        <v>4</v>
      </c>
      <c r="D2212">
        <v>43</v>
      </c>
      <c r="E2212">
        <v>1</v>
      </c>
      <c r="F2212">
        <v>1.8</v>
      </c>
      <c r="G2212">
        <v>0</v>
      </c>
      <c r="H2212">
        <v>0</v>
      </c>
      <c r="I2212">
        <v>0</v>
      </c>
      <c r="J2212">
        <v>1</v>
      </c>
      <c r="K2212">
        <v>1</v>
      </c>
      <c r="L2212">
        <v>1</v>
      </c>
      <c r="M2212">
        <v>0</v>
      </c>
      <c r="N2212">
        <v>0</v>
      </c>
      <c r="O2212">
        <f t="shared" si="172"/>
        <v>-7.1196312292234474</v>
      </c>
      <c r="P2212">
        <f t="shared" si="173"/>
        <v>8.0906505566659176E-4</v>
      </c>
      <c r="Q2212">
        <f t="shared" si="174"/>
        <v>8.0841099857702648E-4</v>
      </c>
      <c r="R2212">
        <f t="shared" si="175"/>
        <v>-8.0873793896163459E-4</v>
      </c>
      <c r="S2212">
        <f t="shared" si="176"/>
        <v>0</v>
      </c>
    </row>
    <row r="2213" spans="1:19" x14ac:dyDescent="0.25">
      <c r="A2213">
        <v>1</v>
      </c>
      <c r="B2213">
        <v>42</v>
      </c>
      <c r="C2213">
        <v>18</v>
      </c>
      <c r="D2213">
        <v>29</v>
      </c>
      <c r="E2213">
        <v>1</v>
      </c>
      <c r="F2213">
        <v>0.3</v>
      </c>
      <c r="G2213">
        <v>0</v>
      </c>
      <c r="H2213">
        <v>0</v>
      </c>
      <c r="I2213">
        <v>0</v>
      </c>
      <c r="J2213">
        <v>1</v>
      </c>
      <c r="K2213">
        <v>0</v>
      </c>
      <c r="L2213">
        <v>0</v>
      </c>
      <c r="M2213">
        <v>1</v>
      </c>
      <c r="N2213">
        <v>0</v>
      </c>
      <c r="O2213">
        <f t="shared" si="172"/>
        <v>-7.1266950016030064</v>
      </c>
      <c r="P2213">
        <f t="shared" si="173"/>
        <v>8.033701417408044E-4</v>
      </c>
      <c r="Q2213">
        <f t="shared" si="174"/>
        <v>8.0272525623792173E-4</v>
      </c>
      <c r="R2213">
        <f t="shared" si="175"/>
        <v>-8.0304761267707323E-4</v>
      </c>
      <c r="S2213">
        <f t="shared" si="176"/>
        <v>0</v>
      </c>
    </row>
    <row r="2214" spans="1:19" x14ac:dyDescent="0.25">
      <c r="A2214">
        <v>1</v>
      </c>
      <c r="B2214">
        <v>33</v>
      </c>
      <c r="C2214">
        <v>9</v>
      </c>
      <c r="D2214">
        <v>23</v>
      </c>
      <c r="E2214">
        <v>3</v>
      </c>
      <c r="F2214">
        <v>0.9</v>
      </c>
      <c r="G2214">
        <v>0</v>
      </c>
      <c r="H2214">
        <v>0</v>
      </c>
      <c r="I2214">
        <v>0</v>
      </c>
      <c r="J2214">
        <v>1</v>
      </c>
      <c r="K2214">
        <v>1</v>
      </c>
      <c r="L2214">
        <v>0</v>
      </c>
      <c r="M2214">
        <v>1</v>
      </c>
      <c r="N2214">
        <v>0</v>
      </c>
      <c r="O2214">
        <f t="shared" si="172"/>
        <v>-7.1295389646284315</v>
      </c>
      <c r="P2214">
        <f t="shared" si="173"/>
        <v>8.0108863256359497E-4</v>
      </c>
      <c r="Q2214">
        <f t="shared" si="174"/>
        <v>8.0044740324788802E-4</v>
      </c>
      <c r="R2214">
        <f t="shared" si="175"/>
        <v>-8.0076793232646004E-4</v>
      </c>
      <c r="S2214">
        <f t="shared" si="176"/>
        <v>0</v>
      </c>
    </row>
    <row r="2215" spans="1:19" x14ac:dyDescent="0.25">
      <c r="A2215">
        <v>1</v>
      </c>
      <c r="B2215">
        <v>56</v>
      </c>
      <c r="C2215">
        <v>32</v>
      </c>
      <c r="D2215">
        <v>64</v>
      </c>
      <c r="E2215">
        <v>4</v>
      </c>
      <c r="F2215">
        <v>1.5</v>
      </c>
      <c r="G2215">
        <v>0</v>
      </c>
      <c r="H2215">
        <v>0</v>
      </c>
      <c r="I2215">
        <v>0</v>
      </c>
      <c r="J2215">
        <v>1</v>
      </c>
      <c r="K2215">
        <v>0</v>
      </c>
      <c r="L2215">
        <v>0</v>
      </c>
      <c r="M2215">
        <v>0</v>
      </c>
      <c r="N2215">
        <v>0</v>
      </c>
      <c r="O2215">
        <f t="shared" si="172"/>
        <v>-7.1305252706380813</v>
      </c>
      <c r="P2215">
        <f t="shared" si="173"/>
        <v>8.0029890355229089E-4</v>
      </c>
      <c r="Q2215">
        <f t="shared" si="174"/>
        <v>7.9965893738148869E-4</v>
      </c>
      <c r="R2215">
        <f t="shared" si="175"/>
        <v>-7.9997883514037983E-4</v>
      </c>
      <c r="S2215">
        <f t="shared" si="176"/>
        <v>0</v>
      </c>
    </row>
    <row r="2216" spans="1:19" x14ac:dyDescent="0.25">
      <c r="A2216">
        <v>1</v>
      </c>
      <c r="B2216">
        <v>44</v>
      </c>
      <c r="C2216">
        <v>18</v>
      </c>
      <c r="D2216">
        <v>68</v>
      </c>
      <c r="E2216">
        <v>4</v>
      </c>
      <c r="F2216">
        <v>2.9</v>
      </c>
      <c r="G2216">
        <v>0</v>
      </c>
      <c r="H2216">
        <v>1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f t="shared" si="172"/>
        <v>-7.1310376049851003</v>
      </c>
      <c r="P2216">
        <f t="shared" si="173"/>
        <v>7.9988898795200656E-4</v>
      </c>
      <c r="Q2216">
        <f t="shared" si="174"/>
        <v>7.992496769368007E-4</v>
      </c>
      <c r="R2216">
        <f t="shared" si="175"/>
        <v>-7.9956924724881981E-4</v>
      </c>
      <c r="S2216">
        <f t="shared" si="176"/>
        <v>0</v>
      </c>
    </row>
    <row r="2217" spans="1:19" x14ac:dyDescent="0.25">
      <c r="A2217">
        <v>1</v>
      </c>
      <c r="B2217">
        <v>49</v>
      </c>
      <c r="C2217">
        <v>23</v>
      </c>
      <c r="D2217">
        <v>22</v>
      </c>
      <c r="E2217">
        <v>1</v>
      </c>
      <c r="F2217">
        <v>0.3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1</v>
      </c>
      <c r="N2217">
        <v>0</v>
      </c>
      <c r="O2217">
        <f t="shared" si="172"/>
        <v>-7.1372045945600382</v>
      </c>
      <c r="P2217">
        <f t="shared" si="173"/>
        <v>7.9497126027566528E-4</v>
      </c>
      <c r="Q2217">
        <f t="shared" si="174"/>
        <v>7.9433978297730465E-4</v>
      </c>
      <c r="R2217">
        <f t="shared" si="175"/>
        <v>-7.9465543799197517E-4</v>
      </c>
      <c r="S2217">
        <f t="shared" si="176"/>
        <v>0</v>
      </c>
    </row>
    <row r="2218" spans="1:19" x14ac:dyDescent="0.25">
      <c r="A2218">
        <v>1</v>
      </c>
      <c r="B2218">
        <v>33</v>
      </c>
      <c r="C2218">
        <v>9</v>
      </c>
      <c r="D2218">
        <v>19</v>
      </c>
      <c r="E2218">
        <v>2</v>
      </c>
      <c r="F2218">
        <v>1</v>
      </c>
      <c r="G2218">
        <v>92</v>
      </c>
      <c r="H2218">
        <v>0</v>
      </c>
      <c r="I2218">
        <v>0</v>
      </c>
      <c r="J2218">
        <v>1</v>
      </c>
      <c r="K2218">
        <v>0</v>
      </c>
      <c r="L2218">
        <v>1</v>
      </c>
      <c r="M2218">
        <v>0</v>
      </c>
      <c r="N2218">
        <v>0</v>
      </c>
      <c r="O2218">
        <f t="shared" si="172"/>
        <v>-7.1381535097221338</v>
      </c>
      <c r="P2218">
        <f t="shared" si="173"/>
        <v>7.9421725779213177E-4</v>
      </c>
      <c r="Q2218">
        <f t="shared" si="174"/>
        <v>7.9358697731918575E-4</v>
      </c>
      <c r="R2218">
        <f t="shared" si="175"/>
        <v>-7.9390203415888815E-4</v>
      </c>
      <c r="S2218">
        <f t="shared" si="176"/>
        <v>0</v>
      </c>
    </row>
    <row r="2219" spans="1:19" x14ac:dyDescent="0.25">
      <c r="A2219">
        <v>1</v>
      </c>
      <c r="B2219">
        <v>45</v>
      </c>
      <c r="C2219">
        <v>20</v>
      </c>
      <c r="D2219">
        <v>40</v>
      </c>
      <c r="E2219">
        <v>1</v>
      </c>
      <c r="F2219">
        <v>0.5</v>
      </c>
      <c r="G2219">
        <v>0</v>
      </c>
      <c r="H2219">
        <v>1</v>
      </c>
      <c r="I2219">
        <v>0</v>
      </c>
      <c r="J2219">
        <v>1</v>
      </c>
      <c r="K2219">
        <v>0</v>
      </c>
      <c r="L2219">
        <v>0</v>
      </c>
      <c r="M2219">
        <v>1</v>
      </c>
      <c r="N2219">
        <v>0</v>
      </c>
      <c r="O2219">
        <f t="shared" si="172"/>
        <v>-7.1431442912772587</v>
      </c>
      <c r="P2219">
        <f t="shared" si="173"/>
        <v>7.9026336765907618E-4</v>
      </c>
      <c r="Q2219">
        <f t="shared" si="174"/>
        <v>7.8963934461136751E-4</v>
      </c>
      <c r="R2219">
        <f t="shared" si="175"/>
        <v>-7.8995127397729278E-4</v>
      </c>
      <c r="S2219">
        <f t="shared" si="176"/>
        <v>0</v>
      </c>
    </row>
    <row r="2220" spans="1:19" x14ac:dyDescent="0.25">
      <c r="A2220">
        <v>1</v>
      </c>
      <c r="B2220">
        <v>43</v>
      </c>
      <c r="C2220">
        <v>19</v>
      </c>
      <c r="D2220">
        <v>81</v>
      </c>
      <c r="E2220">
        <v>2</v>
      </c>
      <c r="F2220">
        <v>3.2</v>
      </c>
      <c r="G2220">
        <v>0</v>
      </c>
      <c r="H2220">
        <v>0</v>
      </c>
      <c r="I2220">
        <v>0</v>
      </c>
      <c r="J2220">
        <v>1</v>
      </c>
      <c r="K2220">
        <v>0</v>
      </c>
      <c r="L2220">
        <v>0</v>
      </c>
      <c r="M2220">
        <v>0</v>
      </c>
      <c r="N2220">
        <v>0</v>
      </c>
      <c r="O2220">
        <f t="shared" si="172"/>
        <v>-7.1496688384955673</v>
      </c>
      <c r="P2220">
        <f t="shared" si="173"/>
        <v>7.851240411228394E-4</v>
      </c>
      <c r="Q2220">
        <f t="shared" si="174"/>
        <v>7.8450810494918818E-4</v>
      </c>
      <c r="R2220">
        <f t="shared" si="175"/>
        <v>-7.8481599246996723E-4</v>
      </c>
      <c r="S2220">
        <f t="shared" si="176"/>
        <v>0</v>
      </c>
    </row>
    <row r="2221" spans="1:19" x14ac:dyDescent="0.25">
      <c r="A2221">
        <v>1</v>
      </c>
      <c r="B2221">
        <v>64</v>
      </c>
      <c r="C2221">
        <v>38</v>
      </c>
      <c r="D2221">
        <v>84</v>
      </c>
      <c r="E2221">
        <v>1</v>
      </c>
      <c r="F2221">
        <v>2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f t="shared" si="172"/>
        <v>-7.1522164623569875</v>
      </c>
      <c r="P2221">
        <f t="shared" si="173"/>
        <v>7.8312638609876611E-4</v>
      </c>
      <c r="Q2221">
        <f t="shared" si="174"/>
        <v>7.8251357906751787E-4</v>
      </c>
      <c r="R2221">
        <f t="shared" si="175"/>
        <v>-7.8281990263025876E-4</v>
      </c>
      <c r="S2221">
        <f t="shared" si="176"/>
        <v>0</v>
      </c>
    </row>
    <row r="2222" spans="1:19" x14ac:dyDescent="0.25">
      <c r="A2222">
        <v>1</v>
      </c>
      <c r="B2222">
        <v>39</v>
      </c>
      <c r="C2222">
        <v>14</v>
      </c>
      <c r="D2222">
        <v>31</v>
      </c>
      <c r="E2222">
        <v>2</v>
      </c>
      <c r="F2222">
        <v>1.4</v>
      </c>
      <c r="G2222">
        <v>94</v>
      </c>
      <c r="H2222">
        <v>0</v>
      </c>
      <c r="I2222">
        <v>0</v>
      </c>
      <c r="J2222">
        <v>1</v>
      </c>
      <c r="K2222">
        <v>1</v>
      </c>
      <c r="L2222">
        <v>1</v>
      </c>
      <c r="M2222">
        <v>0</v>
      </c>
      <c r="N2222">
        <v>0</v>
      </c>
      <c r="O2222">
        <f t="shared" si="172"/>
        <v>-7.1562206731655511</v>
      </c>
      <c r="P2222">
        <f t="shared" si="173"/>
        <v>7.7999685279611609E-4</v>
      </c>
      <c r="Q2222">
        <f t="shared" si="174"/>
        <v>7.7938893188214382E-4</v>
      </c>
      <c r="R2222">
        <f t="shared" si="175"/>
        <v>-7.7969281334051203E-4</v>
      </c>
      <c r="S2222">
        <f t="shared" si="176"/>
        <v>0</v>
      </c>
    </row>
    <row r="2223" spans="1:19" x14ac:dyDescent="0.25">
      <c r="A2223">
        <v>1</v>
      </c>
      <c r="B2223">
        <v>57</v>
      </c>
      <c r="C2223">
        <v>32</v>
      </c>
      <c r="D2223">
        <v>50</v>
      </c>
      <c r="E2223">
        <v>4</v>
      </c>
      <c r="F2223">
        <v>2.1</v>
      </c>
      <c r="G2223">
        <v>211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f t="shared" si="172"/>
        <v>-7.156288822119282</v>
      </c>
      <c r="P2223">
        <f t="shared" si="173"/>
        <v>7.799436986379053E-4</v>
      </c>
      <c r="Q2223">
        <f t="shared" si="174"/>
        <v>7.7933586054435109E-4</v>
      </c>
      <c r="R2223">
        <f t="shared" si="175"/>
        <v>-7.7963970060867724E-4</v>
      </c>
      <c r="S2223">
        <f t="shared" si="176"/>
        <v>0</v>
      </c>
    </row>
    <row r="2224" spans="1:19" x14ac:dyDescent="0.25">
      <c r="A2224">
        <v>1</v>
      </c>
      <c r="B2224">
        <v>28</v>
      </c>
      <c r="C2224">
        <v>4</v>
      </c>
      <c r="D2224">
        <v>88</v>
      </c>
      <c r="E2224">
        <v>1</v>
      </c>
      <c r="F2224">
        <v>5.4</v>
      </c>
      <c r="G2224">
        <v>0</v>
      </c>
      <c r="H2224">
        <v>0</v>
      </c>
      <c r="I2224">
        <v>0</v>
      </c>
      <c r="J2224">
        <v>1</v>
      </c>
      <c r="K2224">
        <v>0</v>
      </c>
      <c r="L2224">
        <v>0</v>
      </c>
      <c r="M2224">
        <v>0</v>
      </c>
      <c r="N2224">
        <v>0</v>
      </c>
      <c r="O2224">
        <f t="shared" si="172"/>
        <v>-7.1586627009735615</v>
      </c>
      <c r="P2224">
        <f t="shared" si="173"/>
        <v>7.7809440265493978E-4</v>
      </c>
      <c r="Q2224">
        <f t="shared" si="174"/>
        <v>7.7748944247162924E-4</v>
      </c>
      <c r="R2224">
        <f t="shared" si="175"/>
        <v>-7.7779184414105351E-4</v>
      </c>
      <c r="S2224">
        <f t="shared" si="176"/>
        <v>0</v>
      </c>
    </row>
    <row r="2225" spans="1:19" x14ac:dyDescent="0.25">
      <c r="A2225">
        <v>1</v>
      </c>
      <c r="B2225">
        <v>64</v>
      </c>
      <c r="C2225">
        <v>38</v>
      </c>
      <c r="D2225">
        <v>92</v>
      </c>
      <c r="E2225">
        <v>1</v>
      </c>
      <c r="F2225">
        <v>2</v>
      </c>
      <c r="G2225">
        <v>0</v>
      </c>
      <c r="H2225">
        <v>0</v>
      </c>
      <c r="I2225">
        <v>0</v>
      </c>
      <c r="J2225">
        <v>1</v>
      </c>
      <c r="K2225">
        <v>0</v>
      </c>
      <c r="L2225">
        <v>0</v>
      </c>
      <c r="M2225">
        <v>0</v>
      </c>
      <c r="N2225">
        <v>0</v>
      </c>
      <c r="O2225">
        <f t="shared" si="172"/>
        <v>-7.1589262320949842</v>
      </c>
      <c r="P2225">
        <f t="shared" si="173"/>
        <v>7.7788937758086569E-4</v>
      </c>
      <c r="Q2225">
        <f t="shared" si="174"/>
        <v>7.7728473604134337E-4</v>
      </c>
      <c r="R2225">
        <f t="shared" si="175"/>
        <v>-7.7758697845085965E-4</v>
      </c>
      <c r="S2225">
        <f t="shared" si="176"/>
        <v>0</v>
      </c>
    </row>
    <row r="2226" spans="1:19" x14ac:dyDescent="0.25">
      <c r="A2226">
        <v>1</v>
      </c>
      <c r="B2226">
        <v>42</v>
      </c>
      <c r="C2226">
        <v>16</v>
      </c>
      <c r="D2226">
        <v>25</v>
      </c>
      <c r="E2226">
        <v>2</v>
      </c>
      <c r="F2226">
        <v>0.8</v>
      </c>
      <c r="G2226">
        <v>0</v>
      </c>
      <c r="H2226">
        <v>0</v>
      </c>
      <c r="I2226">
        <v>0</v>
      </c>
      <c r="J2226">
        <v>0</v>
      </c>
      <c r="K2226">
        <v>1</v>
      </c>
      <c r="L2226">
        <v>0</v>
      </c>
      <c r="M2226">
        <v>1</v>
      </c>
      <c r="N2226">
        <v>0</v>
      </c>
      <c r="O2226">
        <f t="shared" si="172"/>
        <v>-7.1622459346992065</v>
      </c>
      <c r="P2226">
        <f t="shared" si="173"/>
        <v>7.7531129778504737E-4</v>
      </c>
      <c r="Q2226">
        <f t="shared" si="174"/>
        <v>7.7471065586104382E-4</v>
      </c>
      <c r="R2226">
        <f t="shared" si="175"/>
        <v>-7.7501089923898538E-4</v>
      </c>
      <c r="S2226">
        <f t="shared" si="176"/>
        <v>0</v>
      </c>
    </row>
    <row r="2227" spans="1:19" x14ac:dyDescent="0.25">
      <c r="A2227">
        <v>1</v>
      </c>
      <c r="B2227">
        <v>40</v>
      </c>
      <c r="C2227">
        <v>15</v>
      </c>
      <c r="D2227">
        <v>21</v>
      </c>
      <c r="E2227">
        <v>2</v>
      </c>
      <c r="F2227">
        <v>0</v>
      </c>
      <c r="G2227">
        <v>0</v>
      </c>
      <c r="H2227">
        <v>0</v>
      </c>
      <c r="I2227">
        <v>0</v>
      </c>
      <c r="J2227">
        <v>1</v>
      </c>
      <c r="K2227">
        <v>0</v>
      </c>
      <c r="L2227">
        <v>0</v>
      </c>
      <c r="M2227">
        <v>1</v>
      </c>
      <c r="N2227">
        <v>0</v>
      </c>
      <c r="O2227">
        <f t="shared" si="172"/>
        <v>-7.1624220676770696</v>
      </c>
      <c r="P2227">
        <f t="shared" si="173"/>
        <v>7.7517475192286523E-4</v>
      </c>
      <c r="Q2227">
        <f t="shared" si="174"/>
        <v>7.7457432146537742E-4</v>
      </c>
      <c r="R2227">
        <f t="shared" si="175"/>
        <v>-7.7487445915103441E-4</v>
      </c>
      <c r="S2227">
        <f t="shared" si="176"/>
        <v>0</v>
      </c>
    </row>
    <row r="2228" spans="1:19" x14ac:dyDescent="0.25">
      <c r="A2228">
        <v>1</v>
      </c>
      <c r="B2228">
        <v>43</v>
      </c>
      <c r="C2228">
        <v>18</v>
      </c>
      <c r="D2228">
        <v>29</v>
      </c>
      <c r="E2228">
        <v>1</v>
      </c>
      <c r="F2228">
        <v>0.5</v>
      </c>
      <c r="G2228">
        <v>0</v>
      </c>
      <c r="H2228">
        <v>0</v>
      </c>
      <c r="I2228">
        <v>0</v>
      </c>
      <c r="J2228">
        <v>1</v>
      </c>
      <c r="K2228">
        <v>0</v>
      </c>
      <c r="L2228">
        <v>0</v>
      </c>
      <c r="M2228">
        <v>1</v>
      </c>
      <c r="N2228">
        <v>0</v>
      </c>
      <c r="O2228">
        <f t="shared" si="172"/>
        <v>-7.1631632370084768</v>
      </c>
      <c r="P2228">
        <f t="shared" si="173"/>
        <v>7.7460042903180646E-4</v>
      </c>
      <c r="Q2228">
        <f t="shared" si="174"/>
        <v>7.7400088761219105E-4</v>
      </c>
      <c r="R2228">
        <f t="shared" si="175"/>
        <v>-7.7430058095107827E-4</v>
      </c>
      <c r="S2228">
        <f t="shared" si="176"/>
        <v>0</v>
      </c>
    </row>
    <row r="2229" spans="1:19" x14ac:dyDescent="0.25">
      <c r="A2229">
        <v>1</v>
      </c>
      <c r="B2229">
        <v>39</v>
      </c>
      <c r="C2229">
        <v>14</v>
      </c>
      <c r="D2229">
        <v>80</v>
      </c>
      <c r="E2229">
        <v>2</v>
      </c>
      <c r="F2229">
        <v>0.4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f t="shared" si="172"/>
        <v>-7.1635330306451994</v>
      </c>
      <c r="P2229">
        <f t="shared" si="173"/>
        <v>7.7431403967789185E-4</v>
      </c>
      <c r="Q2229">
        <f t="shared" si="174"/>
        <v>7.7371494133610672E-4</v>
      </c>
      <c r="R2229">
        <f t="shared" si="175"/>
        <v>-7.7401441322192549E-4</v>
      </c>
      <c r="S2229">
        <f t="shared" si="176"/>
        <v>0</v>
      </c>
    </row>
    <row r="2230" spans="1:19" x14ac:dyDescent="0.25">
      <c r="A2230">
        <v>1</v>
      </c>
      <c r="B2230">
        <v>43</v>
      </c>
      <c r="C2230">
        <v>18</v>
      </c>
      <c r="D2230">
        <v>22</v>
      </c>
      <c r="E2230">
        <v>2</v>
      </c>
      <c r="F2230">
        <v>0.3</v>
      </c>
      <c r="G2230">
        <v>0</v>
      </c>
      <c r="H2230">
        <v>0</v>
      </c>
      <c r="I2230">
        <v>0</v>
      </c>
      <c r="J2230">
        <v>1</v>
      </c>
      <c r="K2230">
        <v>0</v>
      </c>
      <c r="L2230">
        <v>1</v>
      </c>
      <c r="M2230">
        <v>0</v>
      </c>
      <c r="N2230">
        <v>0</v>
      </c>
      <c r="O2230">
        <f t="shared" si="172"/>
        <v>-7.1639805559043825</v>
      </c>
      <c r="P2230">
        <f t="shared" si="173"/>
        <v>7.739675921143959E-4</v>
      </c>
      <c r="Q2230">
        <f t="shared" si="174"/>
        <v>7.7336902954878019E-4</v>
      </c>
      <c r="R2230">
        <f t="shared" si="175"/>
        <v>-7.7366823365016717E-4</v>
      </c>
      <c r="S2230">
        <f t="shared" si="176"/>
        <v>0</v>
      </c>
    </row>
    <row r="2231" spans="1:19" x14ac:dyDescent="0.25">
      <c r="A2231">
        <v>1</v>
      </c>
      <c r="B2231">
        <v>28</v>
      </c>
      <c r="C2231">
        <v>3</v>
      </c>
      <c r="D2231">
        <v>84</v>
      </c>
      <c r="E2231">
        <v>4</v>
      </c>
      <c r="F2231">
        <v>0.2</v>
      </c>
      <c r="G2231">
        <v>0</v>
      </c>
      <c r="H2231">
        <v>0</v>
      </c>
      <c r="I2231">
        <v>0</v>
      </c>
      <c r="J2231">
        <v>1</v>
      </c>
      <c r="K2231">
        <v>1</v>
      </c>
      <c r="L2231">
        <v>0</v>
      </c>
      <c r="M2231">
        <v>0</v>
      </c>
      <c r="N2231">
        <v>0</v>
      </c>
      <c r="O2231">
        <f t="shared" si="172"/>
        <v>-7.166459194492786</v>
      </c>
      <c r="P2231">
        <f t="shared" si="173"/>
        <v>7.7205158170401812E-4</v>
      </c>
      <c r="Q2231">
        <f t="shared" si="174"/>
        <v>7.7145597789606848E-4</v>
      </c>
      <c r="R2231">
        <f t="shared" si="175"/>
        <v>-7.7175370319014286E-4</v>
      </c>
      <c r="S2231">
        <f t="shared" si="176"/>
        <v>0</v>
      </c>
    </row>
    <row r="2232" spans="1:19" x14ac:dyDescent="0.25">
      <c r="A2232">
        <v>1</v>
      </c>
      <c r="B2232">
        <v>59</v>
      </c>
      <c r="C2232">
        <v>34</v>
      </c>
      <c r="D2232">
        <v>21</v>
      </c>
      <c r="E2232">
        <v>3</v>
      </c>
      <c r="F2232">
        <v>1.3</v>
      </c>
      <c r="G2232">
        <v>0</v>
      </c>
      <c r="H2232">
        <v>0</v>
      </c>
      <c r="I2232">
        <v>0</v>
      </c>
      <c r="J2232">
        <v>1</v>
      </c>
      <c r="K2232">
        <v>1</v>
      </c>
      <c r="L2232">
        <v>1</v>
      </c>
      <c r="M2232">
        <v>0</v>
      </c>
      <c r="N2232">
        <v>0</v>
      </c>
      <c r="O2232">
        <f t="shared" si="172"/>
        <v>-7.1725681329463029</v>
      </c>
      <c r="P2232">
        <f t="shared" si="173"/>
        <v>7.6734954296407221E-4</v>
      </c>
      <c r="Q2232">
        <f t="shared" si="174"/>
        <v>7.6676116913137668E-4</v>
      </c>
      <c r="R2232">
        <f t="shared" si="175"/>
        <v>-7.6705528082846475E-4</v>
      </c>
      <c r="S2232">
        <f t="shared" si="176"/>
        <v>0</v>
      </c>
    </row>
    <row r="2233" spans="1:19" x14ac:dyDescent="0.25">
      <c r="A2233">
        <v>1</v>
      </c>
      <c r="B2233">
        <v>41</v>
      </c>
      <c r="C2233">
        <v>16</v>
      </c>
      <c r="D2233">
        <v>73</v>
      </c>
      <c r="E2233">
        <v>3</v>
      </c>
      <c r="F2233">
        <v>3</v>
      </c>
      <c r="G2233">
        <v>0</v>
      </c>
      <c r="H2233">
        <v>0</v>
      </c>
      <c r="I2233">
        <v>0</v>
      </c>
      <c r="J2233">
        <v>1</v>
      </c>
      <c r="K2233">
        <v>0</v>
      </c>
      <c r="L2233">
        <v>0</v>
      </c>
      <c r="M2233">
        <v>0</v>
      </c>
      <c r="N2233">
        <v>0</v>
      </c>
      <c r="O2233">
        <f t="shared" si="172"/>
        <v>-7.1730109084495037</v>
      </c>
      <c r="P2233">
        <f t="shared" si="173"/>
        <v>7.6700985459244989E-4</v>
      </c>
      <c r="Q2233">
        <f t="shared" si="174"/>
        <v>7.6642200136462673E-4</v>
      </c>
      <c r="R2233">
        <f t="shared" si="175"/>
        <v>-7.6671585285918991E-4</v>
      </c>
      <c r="S2233">
        <f t="shared" si="176"/>
        <v>0</v>
      </c>
    </row>
    <row r="2234" spans="1:19" x14ac:dyDescent="0.25">
      <c r="A2234">
        <v>1</v>
      </c>
      <c r="B2234">
        <v>58</v>
      </c>
      <c r="C2234">
        <v>34</v>
      </c>
      <c r="D2234">
        <v>63</v>
      </c>
      <c r="E2234">
        <v>4</v>
      </c>
      <c r="F2234">
        <v>1.5</v>
      </c>
      <c r="G2234">
        <v>0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0</v>
      </c>
      <c r="O2234">
        <f t="shared" si="172"/>
        <v>-7.1746451523001742</v>
      </c>
      <c r="P2234">
        <f t="shared" si="173"/>
        <v>7.6575739714337108E-4</v>
      </c>
      <c r="Q2234">
        <f t="shared" si="174"/>
        <v>7.6517146143669293E-4</v>
      </c>
      <c r="R2234">
        <f t="shared" si="175"/>
        <v>-7.6546435453792212E-4</v>
      </c>
      <c r="S2234">
        <f t="shared" si="176"/>
        <v>0</v>
      </c>
    </row>
    <row r="2235" spans="1:19" x14ac:dyDescent="0.25">
      <c r="A2235">
        <v>1</v>
      </c>
      <c r="B2235">
        <v>55</v>
      </c>
      <c r="C2235">
        <v>29</v>
      </c>
      <c r="D2235">
        <v>65</v>
      </c>
      <c r="E2235">
        <v>3</v>
      </c>
      <c r="F2235">
        <v>2.5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f t="shared" si="172"/>
        <v>-7.175923812365542</v>
      </c>
      <c r="P2235">
        <f t="shared" si="173"/>
        <v>7.6477887946894128E-4</v>
      </c>
      <c r="Q2235">
        <f t="shared" si="174"/>
        <v>7.6419443970164992E-4</v>
      </c>
      <c r="R2235">
        <f t="shared" si="175"/>
        <v>-7.6448658511924666E-4</v>
      </c>
      <c r="S2235">
        <f t="shared" si="176"/>
        <v>0</v>
      </c>
    </row>
    <row r="2236" spans="1:19" x14ac:dyDescent="0.25">
      <c r="A2236">
        <v>1</v>
      </c>
      <c r="B2236">
        <v>43</v>
      </c>
      <c r="C2236">
        <v>17</v>
      </c>
      <c r="D2236">
        <v>91</v>
      </c>
      <c r="E2236">
        <v>1</v>
      </c>
      <c r="F2236">
        <v>5.2</v>
      </c>
      <c r="G2236">
        <v>0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f t="shared" si="172"/>
        <v>-7.1831076729963925</v>
      </c>
      <c r="P2236">
        <f t="shared" si="173"/>
        <v>7.5930450171222779E-4</v>
      </c>
      <c r="Q2236">
        <f t="shared" si="174"/>
        <v>7.5872839582570041E-4</v>
      </c>
      <c r="R2236">
        <f t="shared" si="175"/>
        <v>-7.5901637588998987E-4</v>
      </c>
      <c r="S2236">
        <f t="shared" si="176"/>
        <v>0</v>
      </c>
    </row>
    <row r="2237" spans="1:19" x14ac:dyDescent="0.25">
      <c r="A2237">
        <v>1</v>
      </c>
      <c r="B2237">
        <v>27</v>
      </c>
      <c r="C2237">
        <v>1</v>
      </c>
      <c r="D2237">
        <v>91</v>
      </c>
      <c r="E2237">
        <v>2</v>
      </c>
      <c r="F2237">
        <v>0.2</v>
      </c>
      <c r="G2237">
        <v>0</v>
      </c>
      <c r="H2237">
        <v>0</v>
      </c>
      <c r="I2237">
        <v>0</v>
      </c>
      <c r="J2237">
        <v>1</v>
      </c>
      <c r="K2237">
        <v>0</v>
      </c>
      <c r="L2237">
        <v>0</v>
      </c>
      <c r="M2237">
        <v>0</v>
      </c>
      <c r="N2237">
        <v>0</v>
      </c>
      <c r="O2237">
        <f t="shared" si="172"/>
        <v>-7.1850285862172214</v>
      </c>
      <c r="P2237">
        <f t="shared" si="173"/>
        <v>7.5784734364142019E-4</v>
      </c>
      <c r="Q2237">
        <f t="shared" si="174"/>
        <v>7.572734459719802E-4</v>
      </c>
      <c r="R2237">
        <f t="shared" si="175"/>
        <v>-7.5756032234635512E-4</v>
      </c>
      <c r="S2237">
        <f t="shared" si="176"/>
        <v>0</v>
      </c>
    </row>
    <row r="2238" spans="1:19" x14ac:dyDescent="0.25">
      <c r="A2238">
        <v>1</v>
      </c>
      <c r="B2238">
        <v>43</v>
      </c>
      <c r="C2238">
        <v>18</v>
      </c>
      <c r="D2238">
        <v>29</v>
      </c>
      <c r="E2238">
        <v>1</v>
      </c>
      <c r="F2238">
        <v>0.3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0</v>
      </c>
      <c r="M2238">
        <v>1</v>
      </c>
      <c r="N2238">
        <v>0</v>
      </c>
      <c r="O2238">
        <f t="shared" si="172"/>
        <v>-7.1879332292487303</v>
      </c>
      <c r="P2238">
        <f t="shared" si="173"/>
        <v>7.5564926150317312E-4</v>
      </c>
      <c r="Q2238">
        <f t="shared" si="174"/>
        <v>7.5507868685107738E-4</v>
      </c>
      <c r="R2238">
        <f t="shared" si="175"/>
        <v>-7.5536390234522946E-4</v>
      </c>
      <c r="S2238">
        <f t="shared" si="176"/>
        <v>0</v>
      </c>
    </row>
    <row r="2239" spans="1:19" x14ac:dyDescent="0.25">
      <c r="A2239">
        <v>1</v>
      </c>
      <c r="B2239">
        <v>45</v>
      </c>
      <c r="C2239">
        <v>21</v>
      </c>
      <c r="D2239">
        <v>33</v>
      </c>
      <c r="E2239">
        <v>3</v>
      </c>
      <c r="F2239">
        <v>0.5</v>
      </c>
      <c r="G2239">
        <v>136</v>
      </c>
      <c r="H2239">
        <v>0</v>
      </c>
      <c r="I2239">
        <v>1</v>
      </c>
      <c r="J2239">
        <v>1</v>
      </c>
      <c r="K2239">
        <v>1</v>
      </c>
      <c r="L2239">
        <v>0</v>
      </c>
      <c r="M2239">
        <v>0</v>
      </c>
      <c r="N2239">
        <v>0</v>
      </c>
      <c r="O2239">
        <f t="shared" si="172"/>
        <v>-7.1884424970863101</v>
      </c>
      <c r="P2239">
        <f t="shared" si="173"/>
        <v>7.5526453161139375E-4</v>
      </c>
      <c r="Q2239">
        <f t="shared" si="174"/>
        <v>7.5469453759494749E-4</v>
      </c>
      <c r="R2239">
        <f t="shared" si="175"/>
        <v>-7.5497946288084164E-4</v>
      </c>
      <c r="S2239">
        <f t="shared" si="176"/>
        <v>0</v>
      </c>
    </row>
    <row r="2240" spans="1:19" x14ac:dyDescent="0.25">
      <c r="A2240">
        <v>1</v>
      </c>
      <c r="B2240">
        <v>56</v>
      </c>
      <c r="C2240">
        <v>32</v>
      </c>
      <c r="D2240">
        <v>25</v>
      </c>
      <c r="E2240">
        <v>1</v>
      </c>
      <c r="F2240">
        <v>0.1</v>
      </c>
      <c r="G2240">
        <v>136</v>
      </c>
      <c r="H2240">
        <v>0</v>
      </c>
      <c r="I2240">
        <v>0</v>
      </c>
      <c r="J2240">
        <v>1</v>
      </c>
      <c r="K2240">
        <v>0</v>
      </c>
      <c r="L2240">
        <v>1</v>
      </c>
      <c r="M2240">
        <v>0</v>
      </c>
      <c r="N2240">
        <v>0</v>
      </c>
      <c r="O2240">
        <f t="shared" si="172"/>
        <v>-7.1932222004166189</v>
      </c>
      <c r="P2240">
        <f t="shared" si="173"/>
        <v>7.516632047076771E-4</v>
      </c>
      <c r="Q2240">
        <f t="shared" si="174"/>
        <v>7.5109863150326977E-4</v>
      </c>
      <c r="R2240">
        <f t="shared" si="175"/>
        <v>-7.5138084740386697E-4</v>
      </c>
      <c r="S2240">
        <f t="shared" si="176"/>
        <v>0</v>
      </c>
    </row>
    <row r="2241" spans="1:19" x14ac:dyDescent="0.25">
      <c r="A2241">
        <v>1</v>
      </c>
      <c r="B2241">
        <v>61</v>
      </c>
      <c r="C2241">
        <v>35</v>
      </c>
      <c r="D2241">
        <v>25</v>
      </c>
      <c r="E2241">
        <v>1</v>
      </c>
      <c r="F2241">
        <v>0.8</v>
      </c>
      <c r="G2241">
        <v>142</v>
      </c>
      <c r="H2241">
        <v>0</v>
      </c>
      <c r="I2241">
        <v>0</v>
      </c>
      <c r="J2241">
        <v>1</v>
      </c>
      <c r="K2241">
        <v>0</v>
      </c>
      <c r="L2241">
        <v>1</v>
      </c>
      <c r="M2241">
        <v>0</v>
      </c>
      <c r="N2241">
        <v>0</v>
      </c>
      <c r="O2241">
        <f t="shared" si="172"/>
        <v>-7.1935892949625142</v>
      </c>
      <c r="P2241">
        <f t="shared" si="173"/>
        <v>7.5138732388514934E-4</v>
      </c>
      <c r="Q2241">
        <f t="shared" si="174"/>
        <v>7.5082316487658175E-4</v>
      </c>
      <c r="R2241">
        <f t="shared" si="175"/>
        <v>-7.5110517375711738E-4</v>
      </c>
      <c r="S2241">
        <f t="shared" si="176"/>
        <v>0</v>
      </c>
    </row>
    <row r="2242" spans="1:19" x14ac:dyDescent="0.25">
      <c r="A2242">
        <v>1</v>
      </c>
      <c r="B2242">
        <v>47</v>
      </c>
      <c r="C2242">
        <v>20</v>
      </c>
      <c r="D2242">
        <v>13</v>
      </c>
      <c r="E2242">
        <v>3</v>
      </c>
      <c r="F2242">
        <v>0.67</v>
      </c>
      <c r="G2242">
        <v>0</v>
      </c>
      <c r="H2242">
        <v>0</v>
      </c>
      <c r="I2242">
        <v>0</v>
      </c>
      <c r="J2242">
        <v>1</v>
      </c>
      <c r="K2242">
        <v>0</v>
      </c>
      <c r="L2242">
        <v>1</v>
      </c>
      <c r="M2242">
        <v>0</v>
      </c>
      <c r="N2242">
        <v>0</v>
      </c>
      <c r="O2242">
        <f t="shared" si="172"/>
        <v>-7.1958845954524158</v>
      </c>
      <c r="P2242">
        <f t="shared" si="173"/>
        <v>7.4966464198514987E-4</v>
      </c>
      <c r="Q2242">
        <f t="shared" si="174"/>
        <v>7.4910306590343938E-4</v>
      </c>
      <c r="R2242">
        <f t="shared" si="175"/>
        <v>-7.493837838049998E-4</v>
      </c>
      <c r="S2242">
        <f t="shared" si="176"/>
        <v>0</v>
      </c>
    </row>
    <row r="2243" spans="1:19" x14ac:dyDescent="0.25">
      <c r="A2243">
        <v>1</v>
      </c>
      <c r="B2243">
        <v>58</v>
      </c>
      <c r="C2243">
        <v>34</v>
      </c>
      <c r="D2243">
        <v>68</v>
      </c>
      <c r="E2243">
        <v>2</v>
      </c>
      <c r="F2243">
        <v>2.8</v>
      </c>
      <c r="G2243">
        <v>113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f t="shared" si="172"/>
        <v>-7.1959226840751391</v>
      </c>
      <c r="P2243">
        <f t="shared" si="173"/>
        <v>7.496360888352107E-4</v>
      </c>
      <c r="Q2243">
        <f t="shared" si="174"/>
        <v>7.4907455551516833E-4</v>
      </c>
      <c r="R2243">
        <f t="shared" si="175"/>
        <v>-7.4935525204390435E-4</v>
      </c>
      <c r="S2243">
        <f t="shared" si="176"/>
        <v>0</v>
      </c>
    </row>
    <row r="2244" spans="1:19" x14ac:dyDescent="0.25">
      <c r="A2244">
        <v>1</v>
      </c>
      <c r="B2244">
        <v>39</v>
      </c>
      <c r="C2244">
        <v>14</v>
      </c>
      <c r="D2244">
        <v>22</v>
      </c>
      <c r="E2244">
        <v>2</v>
      </c>
      <c r="F2244">
        <v>0.3</v>
      </c>
      <c r="G2244">
        <v>0</v>
      </c>
      <c r="H2244">
        <v>0</v>
      </c>
      <c r="I2244">
        <v>0</v>
      </c>
      <c r="J2244">
        <v>1</v>
      </c>
      <c r="K2244">
        <v>0</v>
      </c>
      <c r="L2244">
        <v>1</v>
      </c>
      <c r="M2244">
        <v>0</v>
      </c>
      <c r="N2244">
        <v>0</v>
      </c>
      <c r="O2244">
        <f t="shared" si="172"/>
        <v>-7.1989161050097117</v>
      </c>
      <c r="P2244">
        <f t="shared" si="173"/>
        <v>7.4739546770777809E-4</v>
      </c>
      <c r="Q2244">
        <f t="shared" si="174"/>
        <v>7.4683728490592424E-4</v>
      </c>
      <c r="R2244">
        <f t="shared" si="175"/>
        <v>-7.4711630680222613E-4</v>
      </c>
      <c r="S2244">
        <f t="shared" si="176"/>
        <v>0</v>
      </c>
    </row>
    <row r="2245" spans="1:19" x14ac:dyDescent="0.25">
      <c r="A2245">
        <v>1</v>
      </c>
      <c r="B2245">
        <v>35</v>
      </c>
      <c r="C2245">
        <v>10</v>
      </c>
      <c r="D2245">
        <v>94</v>
      </c>
      <c r="E2245">
        <v>1</v>
      </c>
      <c r="F2245">
        <v>0</v>
      </c>
      <c r="G2245">
        <v>174</v>
      </c>
      <c r="H2245">
        <v>0</v>
      </c>
      <c r="I2245">
        <v>0</v>
      </c>
      <c r="J2245">
        <v>1</v>
      </c>
      <c r="K2245">
        <v>0</v>
      </c>
      <c r="L2245">
        <v>0</v>
      </c>
      <c r="M2245">
        <v>0</v>
      </c>
      <c r="N2245">
        <v>0</v>
      </c>
      <c r="O2245">
        <f t="shared" si="172"/>
        <v>-7.1995924019652247</v>
      </c>
      <c r="P2245">
        <f t="shared" si="173"/>
        <v>7.4689017731084065E-4</v>
      </c>
      <c r="Q2245">
        <f t="shared" si="174"/>
        <v>7.4633274871182241E-4</v>
      </c>
      <c r="R2245">
        <f t="shared" si="175"/>
        <v>-7.4661139364758425E-4</v>
      </c>
      <c r="S2245">
        <f t="shared" si="176"/>
        <v>0</v>
      </c>
    </row>
    <row r="2246" spans="1:19" x14ac:dyDescent="0.25">
      <c r="A2246">
        <v>1</v>
      </c>
      <c r="B2246">
        <v>51</v>
      </c>
      <c r="C2246">
        <v>24</v>
      </c>
      <c r="D2246">
        <v>21</v>
      </c>
      <c r="E2246">
        <v>2</v>
      </c>
      <c r="F2246">
        <v>1</v>
      </c>
      <c r="G2246">
        <v>0</v>
      </c>
      <c r="H2246">
        <v>0</v>
      </c>
      <c r="I2246">
        <v>0</v>
      </c>
      <c r="J2246">
        <v>1</v>
      </c>
      <c r="K2246">
        <v>0</v>
      </c>
      <c r="L2246">
        <v>1</v>
      </c>
      <c r="M2246">
        <v>0</v>
      </c>
      <c r="N2246">
        <v>0</v>
      </c>
      <c r="O2246">
        <f t="shared" si="172"/>
        <v>-7.2089463709117094</v>
      </c>
      <c r="P2246">
        <f t="shared" si="173"/>
        <v>7.3993636336860567E-4</v>
      </c>
      <c r="Q2246">
        <f t="shared" si="174"/>
        <v>7.393892623666962E-4</v>
      </c>
      <c r="R2246">
        <f t="shared" si="175"/>
        <v>-7.3966274542263647E-4</v>
      </c>
      <c r="S2246">
        <f t="shared" si="176"/>
        <v>0</v>
      </c>
    </row>
    <row r="2247" spans="1:19" x14ac:dyDescent="0.25">
      <c r="A2247">
        <v>1</v>
      </c>
      <c r="B2247">
        <v>61</v>
      </c>
      <c r="C2247">
        <v>36</v>
      </c>
      <c r="D2247">
        <v>12</v>
      </c>
      <c r="E2247">
        <v>4</v>
      </c>
      <c r="F2247">
        <v>0.6</v>
      </c>
      <c r="G2247">
        <v>0</v>
      </c>
      <c r="H2247">
        <v>0</v>
      </c>
      <c r="I2247">
        <v>0</v>
      </c>
      <c r="J2247">
        <v>1</v>
      </c>
      <c r="K2247">
        <v>1</v>
      </c>
      <c r="L2247">
        <v>1</v>
      </c>
      <c r="M2247">
        <v>0</v>
      </c>
      <c r="N2247">
        <v>0</v>
      </c>
      <c r="O2247">
        <f t="shared" si="172"/>
        <v>-7.2145151756882449</v>
      </c>
      <c r="P2247">
        <f t="shared" si="173"/>
        <v>7.3582725424636061E-4</v>
      </c>
      <c r="Q2247">
        <f t="shared" si="174"/>
        <v>7.3528621061292004E-4</v>
      </c>
      <c r="R2247">
        <f t="shared" si="175"/>
        <v>-7.3555666610159722E-4</v>
      </c>
      <c r="S2247">
        <f t="shared" si="176"/>
        <v>0</v>
      </c>
    </row>
    <row r="2248" spans="1:19" x14ac:dyDescent="0.25">
      <c r="A2248">
        <v>1</v>
      </c>
      <c r="B2248">
        <v>44</v>
      </c>
      <c r="C2248">
        <v>20</v>
      </c>
      <c r="D2248">
        <v>43</v>
      </c>
      <c r="E2248">
        <v>1</v>
      </c>
      <c r="F2248">
        <v>0.3</v>
      </c>
      <c r="G2248">
        <v>0</v>
      </c>
      <c r="H2248">
        <v>1</v>
      </c>
      <c r="I2248">
        <v>0</v>
      </c>
      <c r="J2248">
        <v>0</v>
      </c>
      <c r="K2248">
        <v>1</v>
      </c>
      <c r="L2248">
        <v>0</v>
      </c>
      <c r="M2248">
        <v>1</v>
      </c>
      <c r="N2248">
        <v>0</v>
      </c>
      <c r="O2248">
        <f t="shared" si="172"/>
        <v>-7.2146632077003057</v>
      </c>
      <c r="P2248">
        <f t="shared" si="173"/>
        <v>7.3571833631925414E-4</v>
      </c>
      <c r="Q2248">
        <f t="shared" si="174"/>
        <v>7.3517745278679043E-4</v>
      </c>
      <c r="R2248">
        <f t="shared" si="175"/>
        <v>-7.3544782825446921E-4</v>
      </c>
      <c r="S2248">
        <f t="shared" si="176"/>
        <v>0</v>
      </c>
    </row>
    <row r="2249" spans="1:19" x14ac:dyDescent="0.25">
      <c r="A2249">
        <v>1</v>
      </c>
      <c r="B2249">
        <v>50</v>
      </c>
      <c r="C2249">
        <v>24</v>
      </c>
      <c r="D2249">
        <v>81</v>
      </c>
      <c r="E2249">
        <v>1</v>
      </c>
      <c r="F2249">
        <v>4.9000000000000004</v>
      </c>
      <c r="G2249">
        <v>248</v>
      </c>
      <c r="H2249">
        <v>0</v>
      </c>
      <c r="I2249">
        <v>0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f t="shared" si="172"/>
        <v>-7.2187073070480361</v>
      </c>
      <c r="P2249">
        <f t="shared" si="173"/>
        <v>7.3274902641421358E-4</v>
      </c>
      <c r="Q2249">
        <f t="shared" si="174"/>
        <v>7.3221249841886888E-4</v>
      </c>
      <c r="R2249">
        <f t="shared" si="175"/>
        <v>-7.3248069691708956E-4</v>
      </c>
      <c r="S2249">
        <f t="shared" si="176"/>
        <v>0</v>
      </c>
    </row>
    <row r="2250" spans="1:19" x14ac:dyDescent="0.25">
      <c r="A2250">
        <v>1</v>
      </c>
      <c r="B2250">
        <v>30</v>
      </c>
      <c r="C2250">
        <v>4</v>
      </c>
      <c r="D2250">
        <v>18</v>
      </c>
      <c r="E2250">
        <v>4</v>
      </c>
      <c r="F2250">
        <v>0.3</v>
      </c>
      <c r="G2250">
        <v>0</v>
      </c>
      <c r="H2250">
        <v>0</v>
      </c>
      <c r="I2250">
        <v>0</v>
      </c>
      <c r="J2250">
        <v>1</v>
      </c>
      <c r="K2250">
        <v>1</v>
      </c>
      <c r="L2250">
        <v>1</v>
      </c>
      <c r="M2250">
        <v>0</v>
      </c>
      <c r="N2250">
        <v>0</v>
      </c>
      <c r="O2250">
        <f t="shared" si="172"/>
        <v>-7.2228668472484383</v>
      </c>
      <c r="P2250">
        <f t="shared" si="173"/>
        <v>7.2970745753143528E-4</v>
      </c>
      <c r="Q2250">
        <f t="shared" si="174"/>
        <v>7.2917537282403736E-4</v>
      </c>
      <c r="R2250">
        <f t="shared" si="175"/>
        <v>-7.2944135049028908E-4</v>
      </c>
      <c r="S2250">
        <f t="shared" si="176"/>
        <v>0</v>
      </c>
    </row>
    <row r="2251" spans="1:19" x14ac:dyDescent="0.25">
      <c r="A2251">
        <v>1</v>
      </c>
      <c r="B2251">
        <v>34</v>
      </c>
      <c r="C2251">
        <v>9</v>
      </c>
      <c r="D2251">
        <v>70</v>
      </c>
      <c r="E2251">
        <v>4</v>
      </c>
      <c r="F2251">
        <v>1.3</v>
      </c>
      <c r="G2251">
        <v>0</v>
      </c>
      <c r="H2251">
        <v>1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f t="shared" si="172"/>
        <v>-7.2233889883188809</v>
      </c>
      <c r="P2251">
        <f t="shared" si="173"/>
        <v>7.2932654675168503E-4</v>
      </c>
      <c r="Q2251">
        <f t="shared" si="174"/>
        <v>7.2879501719850181E-4</v>
      </c>
      <c r="R2251">
        <f t="shared" si="175"/>
        <v>-7.2906071738884236E-4</v>
      </c>
      <c r="S2251">
        <f t="shared" si="176"/>
        <v>0</v>
      </c>
    </row>
    <row r="2252" spans="1:19" x14ac:dyDescent="0.25">
      <c r="A2252">
        <v>1</v>
      </c>
      <c r="B2252">
        <v>44</v>
      </c>
      <c r="C2252">
        <v>17</v>
      </c>
      <c r="D2252">
        <v>22</v>
      </c>
      <c r="E2252">
        <v>3</v>
      </c>
      <c r="F2252">
        <v>1</v>
      </c>
      <c r="G2252">
        <v>126</v>
      </c>
      <c r="H2252">
        <v>0</v>
      </c>
      <c r="I2252">
        <v>0</v>
      </c>
      <c r="J2252">
        <v>1</v>
      </c>
      <c r="K2252">
        <v>1</v>
      </c>
      <c r="L2252">
        <v>1</v>
      </c>
      <c r="M2252">
        <v>0</v>
      </c>
      <c r="N2252">
        <v>0</v>
      </c>
      <c r="O2252">
        <f t="shared" si="172"/>
        <v>-7.2256207564920043</v>
      </c>
      <c r="P2252">
        <f t="shared" si="173"/>
        <v>7.2770067393727509E-4</v>
      </c>
      <c r="Q2252">
        <f t="shared" si="174"/>
        <v>7.2717151073884248E-4</v>
      </c>
      <c r="R2252">
        <f t="shared" si="175"/>
        <v>-7.274360281826881E-4</v>
      </c>
      <c r="S2252">
        <f t="shared" si="176"/>
        <v>0</v>
      </c>
    </row>
    <row r="2253" spans="1:19" x14ac:dyDescent="0.25">
      <c r="A2253">
        <v>1</v>
      </c>
      <c r="B2253">
        <v>39</v>
      </c>
      <c r="C2253">
        <v>14</v>
      </c>
      <c r="D2253">
        <v>12</v>
      </c>
      <c r="E2253">
        <v>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1</v>
      </c>
      <c r="N2253">
        <v>0</v>
      </c>
      <c r="O2253">
        <f t="shared" si="172"/>
        <v>-7.226033841430163</v>
      </c>
      <c r="P2253">
        <f t="shared" si="173"/>
        <v>7.274001338279535E-4</v>
      </c>
      <c r="Q2253">
        <f t="shared" si="174"/>
        <v>7.2687140746888494E-4</v>
      </c>
      <c r="R2253">
        <f t="shared" si="175"/>
        <v>-7.2713570657242054E-4</v>
      </c>
      <c r="S2253">
        <f t="shared" si="176"/>
        <v>0</v>
      </c>
    </row>
    <row r="2254" spans="1:19" x14ac:dyDescent="0.25">
      <c r="A2254">
        <v>1</v>
      </c>
      <c r="B2254">
        <v>63</v>
      </c>
      <c r="C2254">
        <v>38</v>
      </c>
      <c r="D2254">
        <v>9</v>
      </c>
      <c r="E2254">
        <v>4</v>
      </c>
      <c r="F2254">
        <v>0.6</v>
      </c>
      <c r="G2254">
        <v>100</v>
      </c>
      <c r="H2254">
        <v>0</v>
      </c>
      <c r="I2254">
        <v>0</v>
      </c>
      <c r="J2254">
        <v>1</v>
      </c>
      <c r="K2254">
        <v>1</v>
      </c>
      <c r="L2254">
        <v>1</v>
      </c>
      <c r="M2254">
        <v>0</v>
      </c>
      <c r="N2254">
        <v>0</v>
      </c>
      <c r="O2254">
        <f t="shared" si="172"/>
        <v>-7.2282649351853934</v>
      </c>
      <c r="P2254">
        <f t="shared" si="173"/>
        <v>7.2577904500484302E-4</v>
      </c>
      <c r="Q2254">
        <f t="shared" si="174"/>
        <v>7.2525267181330715E-4</v>
      </c>
      <c r="R2254">
        <f t="shared" si="175"/>
        <v>-7.255157947604284E-4</v>
      </c>
      <c r="S2254">
        <f t="shared" si="176"/>
        <v>0</v>
      </c>
    </row>
    <row r="2255" spans="1:19" x14ac:dyDescent="0.25">
      <c r="A2255">
        <v>1</v>
      </c>
      <c r="B2255">
        <v>55</v>
      </c>
      <c r="C2255">
        <v>30</v>
      </c>
      <c r="D2255">
        <v>81</v>
      </c>
      <c r="E2255">
        <v>2</v>
      </c>
      <c r="F2255">
        <v>3.7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f t="shared" si="172"/>
        <v>-7.2284113532287257</v>
      </c>
      <c r="P2255">
        <f t="shared" si="173"/>
        <v>7.2567278563651604E-4</v>
      </c>
      <c r="Q2255">
        <f t="shared" si="174"/>
        <v>7.251465665076036E-4</v>
      </c>
      <c r="R2255">
        <f t="shared" si="175"/>
        <v>-7.2540961245129443E-4</v>
      </c>
      <c r="S2255">
        <f t="shared" si="176"/>
        <v>0</v>
      </c>
    </row>
    <row r="2256" spans="1:19" x14ac:dyDescent="0.25">
      <c r="A2256">
        <v>1</v>
      </c>
      <c r="B2256">
        <v>46</v>
      </c>
      <c r="C2256">
        <v>21</v>
      </c>
      <c r="D2256">
        <v>80</v>
      </c>
      <c r="E2256">
        <v>4</v>
      </c>
      <c r="F2256">
        <v>0.4</v>
      </c>
      <c r="G2256">
        <v>0</v>
      </c>
      <c r="H2256">
        <v>0</v>
      </c>
      <c r="I2256">
        <v>0</v>
      </c>
      <c r="J2256">
        <v>1</v>
      </c>
      <c r="K2256">
        <v>1</v>
      </c>
      <c r="L2256">
        <v>0</v>
      </c>
      <c r="M2256">
        <v>0</v>
      </c>
      <c r="N2256">
        <v>0</v>
      </c>
      <c r="O2256">
        <f t="shared" si="172"/>
        <v>-7.2308298561375803</v>
      </c>
      <c r="P2256">
        <f t="shared" si="173"/>
        <v>7.239198644704727E-4</v>
      </c>
      <c r="Q2256">
        <f t="shared" si="174"/>
        <v>7.2339618360328021E-4</v>
      </c>
      <c r="R2256">
        <f t="shared" si="175"/>
        <v>-7.2365796087591242E-4</v>
      </c>
      <c r="S2256">
        <f t="shared" si="176"/>
        <v>0</v>
      </c>
    </row>
    <row r="2257" spans="1:19" x14ac:dyDescent="0.25">
      <c r="A2257">
        <v>1</v>
      </c>
      <c r="B2257">
        <v>32</v>
      </c>
      <c r="C2257">
        <v>6</v>
      </c>
      <c r="D2257">
        <v>31</v>
      </c>
      <c r="E2257">
        <v>2</v>
      </c>
      <c r="F2257">
        <v>2</v>
      </c>
      <c r="G2257">
        <v>0</v>
      </c>
      <c r="H2257">
        <v>0</v>
      </c>
      <c r="I2257">
        <v>0</v>
      </c>
      <c r="J2257">
        <v>1</v>
      </c>
      <c r="K2257">
        <v>1</v>
      </c>
      <c r="L2257">
        <v>0</v>
      </c>
      <c r="M2257">
        <v>1</v>
      </c>
      <c r="N2257">
        <v>0</v>
      </c>
      <c r="O2257">
        <f t="shared" si="172"/>
        <v>-7.2308499361885206</v>
      </c>
      <c r="P2257">
        <f t="shared" si="173"/>
        <v>7.2390532826866188E-4</v>
      </c>
      <c r="Q2257">
        <f t="shared" si="174"/>
        <v>7.233816684245175E-4</v>
      </c>
      <c r="R2257">
        <f t="shared" si="175"/>
        <v>-7.2364343518946611E-4</v>
      </c>
      <c r="S2257">
        <f t="shared" si="176"/>
        <v>0</v>
      </c>
    </row>
    <row r="2258" spans="1:19" x14ac:dyDescent="0.25">
      <c r="A2258">
        <v>1</v>
      </c>
      <c r="B2258">
        <v>29</v>
      </c>
      <c r="C2258">
        <v>3</v>
      </c>
      <c r="D2258">
        <v>41</v>
      </c>
      <c r="E2258">
        <v>1</v>
      </c>
      <c r="F2258">
        <v>1.9</v>
      </c>
      <c r="G2258">
        <v>0</v>
      </c>
      <c r="H2258">
        <v>0</v>
      </c>
      <c r="I2258">
        <v>0</v>
      </c>
      <c r="J2258">
        <v>1</v>
      </c>
      <c r="K2258">
        <v>1</v>
      </c>
      <c r="L2258">
        <v>0</v>
      </c>
      <c r="M2258">
        <v>1</v>
      </c>
      <c r="N2258">
        <v>0</v>
      </c>
      <c r="O2258">
        <f t="shared" si="172"/>
        <v>-7.2351290934691681</v>
      </c>
      <c r="P2258">
        <f t="shared" si="173"/>
        <v>7.2081424185196105E-4</v>
      </c>
      <c r="Q2258">
        <f t="shared" si="174"/>
        <v>7.2029504292668415E-4</v>
      </c>
      <c r="R2258">
        <f t="shared" si="175"/>
        <v>-7.2055458003747865E-4</v>
      </c>
      <c r="S2258">
        <f t="shared" si="176"/>
        <v>0</v>
      </c>
    </row>
    <row r="2259" spans="1:19" x14ac:dyDescent="0.25">
      <c r="A2259">
        <v>1</v>
      </c>
      <c r="B2259">
        <v>43</v>
      </c>
      <c r="C2259">
        <v>19</v>
      </c>
      <c r="D2259">
        <v>35</v>
      </c>
      <c r="E2259">
        <v>1</v>
      </c>
      <c r="F2259">
        <v>0.3</v>
      </c>
      <c r="G2259">
        <v>120</v>
      </c>
      <c r="H2259">
        <v>1</v>
      </c>
      <c r="I2259">
        <v>0</v>
      </c>
      <c r="J2259">
        <v>1</v>
      </c>
      <c r="K2259">
        <v>0</v>
      </c>
      <c r="L2259">
        <v>0</v>
      </c>
      <c r="M2259">
        <v>1</v>
      </c>
      <c r="N2259">
        <v>0</v>
      </c>
      <c r="O2259">
        <f t="shared" si="172"/>
        <v>-7.2390937027085558</v>
      </c>
      <c r="P2259">
        <f t="shared" si="173"/>
        <v>7.1796215249453235E-4</v>
      </c>
      <c r="Q2259">
        <f t="shared" si="174"/>
        <v>7.1744705266430073E-4</v>
      </c>
      <c r="R2259">
        <f t="shared" si="175"/>
        <v>-7.1770454096450192E-4</v>
      </c>
      <c r="S2259">
        <f t="shared" si="176"/>
        <v>0</v>
      </c>
    </row>
    <row r="2260" spans="1:19" x14ac:dyDescent="0.25">
      <c r="A2260">
        <v>1</v>
      </c>
      <c r="B2260">
        <v>52</v>
      </c>
      <c r="C2260">
        <v>26</v>
      </c>
      <c r="D2260">
        <v>28</v>
      </c>
      <c r="E2260">
        <v>1</v>
      </c>
      <c r="F2260">
        <v>0.3</v>
      </c>
      <c r="G2260">
        <v>0</v>
      </c>
      <c r="H2260">
        <v>0</v>
      </c>
      <c r="I2260">
        <v>0</v>
      </c>
      <c r="J2260">
        <v>1</v>
      </c>
      <c r="K2260">
        <v>0</v>
      </c>
      <c r="L2260">
        <v>0</v>
      </c>
      <c r="M2260">
        <v>1</v>
      </c>
      <c r="N2260">
        <v>0</v>
      </c>
      <c r="O2260">
        <f t="shared" si="172"/>
        <v>-7.2408880148985544</v>
      </c>
      <c r="P2260">
        <f t="shared" si="173"/>
        <v>7.1667505932116143E-4</v>
      </c>
      <c r="Q2260">
        <f t="shared" si="174"/>
        <v>7.1616180401778333E-4</v>
      </c>
      <c r="R2260">
        <f t="shared" si="175"/>
        <v>-7.1641837038522512E-4</v>
      </c>
      <c r="S2260">
        <f t="shared" si="176"/>
        <v>0</v>
      </c>
    </row>
    <row r="2261" spans="1:19" x14ac:dyDescent="0.25">
      <c r="A2261">
        <v>1</v>
      </c>
      <c r="B2261">
        <v>50</v>
      </c>
      <c r="C2261">
        <v>25</v>
      </c>
      <c r="D2261">
        <v>40</v>
      </c>
      <c r="E2261">
        <v>1</v>
      </c>
      <c r="F2261">
        <v>1.3</v>
      </c>
      <c r="G2261">
        <v>0</v>
      </c>
      <c r="H2261">
        <v>0</v>
      </c>
      <c r="I2261">
        <v>0</v>
      </c>
      <c r="J2261">
        <v>1</v>
      </c>
      <c r="K2261">
        <v>1</v>
      </c>
      <c r="L2261">
        <v>1</v>
      </c>
      <c r="M2261">
        <v>0</v>
      </c>
      <c r="N2261">
        <v>0</v>
      </c>
      <c r="O2261">
        <f t="shared" ref="O2261:O2324" si="177">SUMPRODUCT($A$19:$M$19,A2261:M2261)</f>
        <v>-7.2441457733110983</v>
      </c>
      <c r="P2261">
        <f t="shared" ref="P2261:P2324" si="178">EXP(O2261)</f>
        <v>7.1434410402374557E-4</v>
      </c>
      <c r="Q2261">
        <f t="shared" ref="Q2261:Q2324" si="179">P2261/(P2261+1)</f>
        <v>7.1383418078545084E-4</v>
      </c>
      <c r="R2261">
        <f t="shared" ref="R2261:R2324" si="180">N2261*LN(Q2261) + (1-N2261)*LN(1-Q2261)</f>
        <v>-7.1408908171612313E-4</v>
      </c>
      <c r="S2261">
        <f t="shared" ref="S2261:S2324" si="181">IF(Q2261&gt;=$S$19,1,0)</f>
        <v>0</v>
      </c>
    </row>
    <row r="2262" spans="1:19" x14ac:dyDescent="0.25">
      <c r="A2262">
        <v>1</v>
      </c>
      <c r="B2262">
        <v>59</v>
      </c>
      <c r="C2262">
        <v>35</v>
      </c>
      <c r="D2262">
        <v>78</v>
      </c>
      <c r="E2262">
        <v>2</v>
      </c>
      <c r="F2262">
        <v>2.8</v>
      </c>
      <c r="G2262">
        <v>0</v>
      </c>
      <c r="H2262">
        <v>0</v>
      </c>
      <c r="I2262">
        <v>0</v>
      </c>
      <c r="J2262">
        <v>1</v>
      </c>
      <c r="K2262">
        <v>0</v>
      </c>
      <c r="L2262">
        <v>0</v>
      </c>
      <c r="M2262">
        <v>0</v>
      </c>
      <c r="N2262">
        <v>0</v>
      </c>
      <c r="O2262">
        <f t="shared" si="177"/>
        <v>-7.2442295951990303</v>
      </c>
      <c r="P2262">
        <f t="shared" si="178"/>
        <v>7.1428422886177288E-4</v>
      </c>
      <c r="Q2262">
        <f t="shared" si="179"/>
        <v>7.1377439107126513E-4</v>
      </c>
      <c r="R2262">
        <f t="shared" si="180"/>
        <v>-7.140292492933037E-4</v>
      </c>
      <c r="S2262">
        <f t="shared" si="181"/>
        <v>0</v>
      </c>
    </row>
    <row r="2263" spans="1:19" x14ac:dyDescent="0.25">
      <c r="A2263">
        <v>1</v>
      </c>
      <c r="B2263">
        <v>45</v>
      </c>
      <c r="C2263">
        <v>18</v>
      </c>
      <c r="D2263">
        <v>10</v>
      </c>
      <c r="E2263">
        <v>3</v>
      </c>
      <c r="F2263">
        <v>0.67</v>
      </c>
      <c r="G2263">
        <v>100</v>
      </c>
      <c r="H2263">
        <v>0</v>
      </c>
      <c r="I2263">
        <v>0</v>
      </c>
      <c r="J2263">
        <v>1</v>
      </c>
      <c r="K2263">
        <v>0</v>
      </c>
      <c r="L2263">
        <v>1</v>
      </c>
      <c r="M2263">
        <v>0</v>
      </c>
      <c r="N2263">
        <v>0</v>
      </c>
      <c r="O2263">
        <f t="shared" si="177"/>
        <v>-7.2445699040548934</v>
      </c>
      <c r="P2263">
        <f t="shared" si="178"/>
        <v>7.1404119296906662E-4</v>
      </c>
      <c r="Q2263">
        <f t="shared" si="179"/>
        <v>7.1353170194139108E-4</v>
      </c>
      <c r="R2263">
        <f t="shared" si="180"/>
        <v>-7.1378638684398436E-4</v>
      </c>
      <c r="S2263">
        <f t="shared" si="181"/>
        <v>0</v>
      </c>
    </row>
    <row r="2264" spans="1:19" x14ac:dyDescent="0.25">
      <c r="A2264">
        <v>1</v>
      </c>
      <c r="B2264">
        <v>47</v>
      </c>
      <c r="C2264">
        <v>20</v>
      </c>
      <c r="D2264">
        <v>25</v>
      </c>
      <c r="E2264">
        <v>3</v>
      </c>
      <c r="F2264">
        <v>0.67</v>
      </c>
      <c r="G2264">
        <v>0</v>
      </c>
      <c r="H2264">
        <v>0</v>
      </c>
      <c r="I2264">
        <v>0</v>
      </c>
      <c r="J2264">
        <v>1</v>
      </c>
      <c r="K2264">
        <v>1</v>
      </c>
      <c r="L2264">
        <v>1</v>
      </c>
      <c r="M2264">
        <v>0</v>
      </c>
      <c r="N2264">
        <v>0</v>
      </c>
      <c r="O2264">
        <f t="shared" si="177"/>
        <v>-7.2489938608041715</v>
      </c>
      <c r="P2264">
        <f t="shared" si="178"/>
        <v>7.108892827121004E-4</v>
      </c>
      <c r="Q2264">
        <f t="shared" si="179"/>
        <v>7.1038427814216197E-4</v>
      </c>
      <c r="R2264">
        <f t="shared" si="180"/>
        <v>-7.1063672061468929E-4</v>
      </c>
      <c r="S2264">
        <f t="shared" si="181"/>
        <v>0</v>
      </c>
    </row>
    <row r="2265" spans="1:19" x14ac:dyDescent="0.25">
      <c r="A2265">
        <v>1</v>
      </c>
      <c r="B2265">
        <v>25</v>
      </c>
      <c r="C2265">
        <v>1</v>
      </c>
      <c r="D2265">
        <v>28</v>
      </c>
      <c r="E2265">
        <v>1</v>
      </c>
      <c r="F2265">
        <v>1</v>
      </c>
      <c r="G2265">
        <v>0</v>
      </c>
      <c r="H2265">
        <v>0</v>
      </c>
      <c r="I2265">
        <v>0</v>
      </c>
      <c r="J2265">
        <v>1</v>
      </c>
      <c r="K2265">
        <v>0</v>
      </c>
      <c r="L2265">
        <v>0</v>
      </c>
      <c r="M2265">
        <v>1</v>
      </c>
      <c r="N2265">
        <v>0</v>
      </c>
      <c r="O2265">
        <f t="shared" si="177"/>
        <v>-7.2500637686745302</v>
      </c>
      <c r="P2265">
        <f t="shared" si="178"/>
        <v>7.1012910340699877E-4</v>
      </c>
      <c r="Q2265">
        <f t="shared" si="179"/>
        <v>7.096251779156505E-4</v>
      </c>
      <c r="R2265">
        <f t="shared" si="180"/>
        <v>-7.0987708104043384E-4</v>
      </c>
      <c r="S2265">
        <f t="shared" si="181"/>
        <v>0</v>
      </c>
    </row>
    <row r="2266" spans="1:19" x14ac:dyDescent="0.25">
      <c r="A2266">
        <v>1</v>
      </c>
      <c r="B2266">
        <v>34</v>
      </c>
      <c r="C2266">
        <v>9</v>
      </c>
      <c r="D2266">
        <v>92</v>
      </c>
      <c r="E2266">
        <v>1</v>
      </c>
      <c r="F2266">
        <v>2.8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0</v>
      </c>
      <c r="M2266">
        <v>0</v>
      </c>
      <c r="N2266">
        <v>0</v>
      </c>
      <c r="O2266">
        <f t="shared" si="177"/>
        <v>-7.2518907665018872</v>
      </c>
      <c r="P2266">
        <f t="shared" si="178"/>
        <v>7.0883288353393368E-4</v>
      </c>
      <c r="Q2266">
        <f t="shared" si="179"/>
        <v>7.0833079537375304E-4</v>
      </c>
      <c r="R2266">
        <f t="shared" si="180"/>
        <v>-7.0858178015880595E-4</v>
      </c>
      <c r="S2266">
        <f t="shared" si="181"/>
        <v>0</v>
      </c>
    </row>
    <row r="2267" spans="1:19" x14ac:dyDescent="0.25">
      <c r="A2267">
        <v>1</v>
      </c>
      <c r="B2267">
        <v>55</v>
      </c>
      <c r="C2267">
        <v>31</v>
      </c>
      <c r="D2267">
        <v>74</v>
      </c>
      <c r="E2267">
        <v>3</v>
      </c>
      <c r="F2267">
        <v>2.67</v>
      </c>
      <c r="G2267">
        <v>0</v>
      </c>
      <c r="H2267">
        <v>0</v>
      </c>
      <c r="I2267">
        <v>0</v>
      </c>
      <c r="J2267">
        <v>0</v>
      </c>
      <c r="K2267">
        <v>1</v>
      </c>
      <c r="L2267">
        <v>0</v>
      </c>
      <c r="M2267">
        <v>0</v>
      </c>
      <c r="N2267">
        <v>0</v>
      </c>
      <c r="O2267">
        <f t="shared" si="177"/>
        <v>-7.2527973231132439</v>
      </c>
      <c r="P2267">
        <f t="shared" si="178"/>
        <v>7.0819057758436123E-4</v>
      </c>
      <c r="Q2267">
        <f t="shared" si="179"/>
        <v>7.0768939862040194E-4</v>
      </c>
      <c r="R2267">
        <f t="shared" si="180"/>
        <v>-7.0793992896830645E-4</v>
      </c>
      <c r="S2267">
        <f t="shared" si="181"/>
        <v>0</v>
      </c>
    </row>
    <row r="2268" spans="1:19" x14ac:dyDescent="0.25">
      <c r="A2268">
        <v>1</v>
      </c>
      <c r="B2268">
        <v>47</v>
      </c>
      <c r="C2268">
        <v>23</v>
      </c>
      <c r="D2268">
        <v>25</v>
      </c>
      <c r="E2268">
        <v>1</v>
      </c>
      <c r="F2268">
        <v>0.9</v>
      </c>
      <c r="G2268">
        <v>0</v>
      </c>
      <c r="H2268">
        <v>0</v>
      </c>
      <c r="I2268">
        <v>0</v>
      </c>
      <c r="J2268">
        <v>1</v>
      </c>
      <c r="K2268">
        <v>0</v>
      </c>
      <c r="L2268">
        <v>0</v>
      </c>
      <c r="M2268">
        <v>1</v>
      </c>
      <c r="N2268">
        <v>0</v>
      </c>
      <c r="O2268">
        <f t="shared" si="177"/>
        <v>-7.2550662133596164</v>
      </c>
      <c r="P2268">
        <f t="shared" si="178"/>
        <v>7.0658559234650325E-4</v>
      </c>
      <c r="Q2268">
        <f t="shared" si="179"/>
        <v>7.0608668167028725E-4</v>
      </c>
      <c r="R2268">
        <f t="shared" si="180"/>
        <v>-7.0633607827527765E-4</v>
      </c>
      <c r="S2268">
        <f t="shared" si="181"/>
        <v>0</v>
      </c>
    </row>
    <row r="2269" spans="1:19" x14ac:dyDescent="0.25">
      <c r="A2269">
        <v>1</v>
      </c>
      <c r="B2269">
        <v>25</v>
      </c>
      <c r="C2269">
        <v>0</v>
      </c>
      <c r="D2269">
        <v>71</v>
      </c>
      <c r="E2269">
        <v>4</v>
      </c>
      <c r="F2269">
        <v>0.2</v>
      </c>
      <c r="G2269">
        <v>78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f t="shared" si="177"/>
        <v>-7.2568758359288283</v>
      </c>
      <c r="P2269">
        <f t="shared" si="178"/>
        <v>7.0530809535382995E-4</v>
      </c>
      <c r="Q2269">
        <f t="shared" si="179"/>
        <v>7.048109864593858E-4</v>
      </c>
      <c r="R2269">
        <f t="shared" si="180"/>
        <v>-7.0505948249135846E-4</v>
      </c>
      <c r="S2269">
        <f t="shared" si="181"/>
        <v>0</v>
      </c>
    </row>
    <row r="2270" spans="1:19" x14ac:dyDescent="0.25">
      <c r="A2270">
        <v>1</v>
      </c>
      <c r="B2270">
        <v>62</v>
      </c>
      <c r="C2270">
        <v>37</v>
      </c>
      <c r="D2270">
        <v>22</v>
      </c>
      <c r="E2270">
        <v>1</v>
      </c>
      <c r="F2270">
        <v>1.5</v>
      </c>
      <c r="G2270">
        <v>111</v>
      </c>
      <c r="H2270">
        <v>0</v>
      </c>
      <c r="I2270">
        <v>0</v>
      </c>
      <c r="J2270">
        <v>1</v>
      </c>
      <c r="K2270">
        <v>0</v>
      </c>
      <c r="L2270">
        <v>1</v>
      </c>
      <c r="M2270">
        <v>0</v>
      </c>
      <c r="N2270">
        <v>0</v>
      </c>
      <c r="O2270">
        <f t="shared" si="177"/>
        <v>-7.260550373291796</v>
      </c>
      <c r="P2270">
        <f t="shared" si="178"/>
        <v>7.0272117019239903E-4</v>
      </c>
      <c r="Q2270">
        <f t="shared" si="179"/>
        <v>7.0222769992136873E-4</v>
      </c>
      <c r="R2270">
        <f t="shared" si="180"/>
        <v>-7.0247437728182202E-4</v>
      </c>
      <c r="S2270">
        <f t="shared" si="181"/>
        <v>0</v>
      </c>
    </row>
    <row r="2271" spans="1:19" x14ac:dyDescent="0.25">
      <c r="A2271">
        <v>1</v>
      </c>
      <c r="B2271">
        <v>47</v>
      </c>
      <c r="C2271">
        <v>21</v>
      </c>
      <c r="D2271">
        <v>24</v>
      </c>
      <c r="E2271">
        <v>2</v>
      </c>
      <c r="F2271">
        <v>0.1</v>
      </c>
      <c r="G2271">
        <v>0</v>
      </c>
      <c r="H2271">
        <v>0</v>
      </c>
      <c r="I2271">
        <v>0</v>
      </c>
      <c r="J2271">
        <v>0</v>
      </c>
      <c r="K2271">
        <v>1</v>
      </c>
      <c r="L2271">
        <v>0</v>
      </c>
      <c r="M2271">
        <v>1</v>
      </c>
      <c r="N2271">
        <v>0</v>
      </c>
      <c r="O2271">
        <f t="shared" si="177"/>
        <v>-7.2668591273731886</v>
      </c>
      <c r="P2271">
        <f t="shared" si="178"/>
        <v>6.9830183006450869E-4</v>
      </c>
      <c r="Q2271">
        <f t="shared" si="179"/>
        <v>6.9781454489076581E-4</v>
      </c>
      <c r="R2271">
        <f t="shared" si="180"/>
        <v>-6.9805813078546079E-4</v>
      </c>
      <c r="S2271">
        <f t="shared" si="181"/>
        <v>0</v>
      </c>
    </row>
    <row r="2272" spans="1:19" x14ac:dyDescent="0.25">
      <c r="A2272">
        <v>1</v>
      </c>
      <c r="B2272">
        <v>50</v>
      </c>
      <c r="C2272">
        <v>23</v>
      </c>
      <c r="D2272">
        <v>23</v>
      </c>
      <c r="E2272">
        <v>2</v>
      </c>
      <c r="F2272">
        <v>1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1</v>
      </c>
      <c r="M2272">
        <v>0</v>
      </c>
      <c r="N2272">
        <v>0</v>
      </c>
      <c r="O2272">
        <f t="shared" si="177"/>
        <v>-7.2700069734862502</v>
      </c>
      <c r="P2272">
        <f t="shared" si="178"/>
        <v>6.9610713944941096E-4</v>
      </c>
      <c r="Q2272">
        <f t="shared" si="179"/>
        <v>6.9562291137443871E-4</v>
      </c>
      <c r="R2272">
        <f t="shared" si="180"/>
        <v>-6.9586496925241078E-4</v>
      </c>
      <c r="S2272">
        <f t="shared" si="181"/>
        <v>0</v>
      </c>
    </row>
    <row r="2273" spans="1:19" x14ac:dyDescent="0.25">
      <c r="A2273">
        <v>1</v>
      </c>
      <c r="B2273">
        <v>55</v>
      </c>
      <c r="C2273">
        <v>30</v>
      </c>
      <c r="D2273">
        <v>28</v>
      </c>
      <c r="E2273">
        <v>2</v>
      </c>
      <c r="F2273">
        <v>2</v>
      </c>
      <c r="G2273">
        <v>0</v>
      </c>
      <c r="H2273">
        <v>0</v>
      </c>
      <c r="I2273">
        <v>0</v>
      </c>
      <c r="J2273">
        <v>1</v>
      </c>
      <c r="K2273">
        <v>1</v>
      </c>
      <c r="L2273">
        <v>1</v>
      </c>
      <c r="M2273">
        <v>0</v>
      </c>
      <c r="N2273">
        <v>0</v>
      </c>
      <c r="O2273">
        <f t="shared" si="177"/>
        <v>-7.2712641771865432</v>
      </c>
      <c r="P2273">
        <f t="shared" si="178"/>
        <v>6.9523254086737807E-4</v>
      </c>
      <c r="Q2273">
        <f t="shared" si="179"/>
        <v>6.9474952838749081E-4</v>
      </c>
      <c r="R2273">
        <f t="shared" si="180"/>
        <v>-6.9499097867916455E-4</v>
      </c>
      <c r="S2273">
        <f t="shared" si="181"/>
        <v>0</v>
      </c>
    </row>
    <row r="2274" spans="1:19" x14ac:dyDescent="0.25">
      <c r="A2274">
        <v>1</v>
      </c>
      <c r="B2274">
        <v>56</v>
      </c>
      <c r="C2274">
        <v>31</v>
      </c>
      <c r="D2274">
        <v>64</v>
      </c>
      <c r="E2274">
        <v>4</v>
      </c>
      <c r="F2274">
        <v>0.9</v>
      </c>
      <c r="G2274">
        <v>0</v>
      </c>
      <c r="H2274">
        <v>0</v>
      </c>
      <c r="I2274">
        <v>0</v>
      </c>
      <c r="J2274">
        <v>1</v>
      </c>
      <c r="K2274">
        <v>0</v>
      </c>
      <c r="L2274">
        <v>0</v>
      </c>
      <c r="M2274">
        <v>0</v>
      </c>
      <c r="N2274">
        <v>0</v>
      </c>
      <c r="O2274">
        <f t="shared" si="177"/>
        <v>-7.2748073622808977</v>
      </c>
      <c r="P2274">
        <f t="shared" si="178"/>
        <v>6.9277356217233022E-4</v>
      </c>
      <c r="Q2274">
        <f t="shared" si="179"/>
        <v>6.9229395922013092E-4</v>
      </c>
      <c r="R2274">
        <f t="shared" si="180"/>
        <v>-6.9253370533933496E-4</v>
      </c>
      <c r="S2274">
        <f t="shared" si="181"/>
        <v>0</v>
      </c>
    </row>
    <row r="2275" spans="1:19" x14ac:dyDescent="0.25">
      <c r="A2275">
        <v>1</v>
      </c>
      <c r="B2275">
        <v>46</v>
      </c>
      <c r="C2275">
        <v>22</v>
      </c>
      <c r="D2275">
        <v>74</v>
      </c>
      <c r="E2275">
        <v>3</v>
      </c>
      <c r="F2275">
        <v>0.7</v>
      </c>
      <c r="G2275">
        <v>0</v>
      </c>
      <c r="H2275">
        <v>0</v>
      </c>
      <c r="I2275">
        <v>0</v>
      </c>
      <c r="J2275">
        <v>1</v>
      </c>
      <c r="K2275">
        <v>0</v>
      </c>
      <c r="L2275">
        <v>0</v>
      </c>
      <c r="M2275">
        <v>0</v>
      </c>
      <c r="N2275">
        <v>0</v>
      </c>
      <c r="O2275">
        <f t="shared" si="177"/>
        <v>-7.2826366116939418</v>
      </c>
      <c r="P2275">
        <f t="shared" si="178"/>
        <v>6.8737084238526156E-4</v>
      </c>
      <c r="Q2275">
        <f t="shared" si="179"/>
        <v>6.8689868825528211E-4</v>
      </c>
      <c r="R2275">
        <f t="shared" si="180"/>
        <v>-6.8713471124807492E-4</v>
      </c>
      <c r="S2275">
        <f t="shared" si="181"/>
        <v>0</v>
      </c>
    </row>
    <row r="2276" spans="1:19" x14ac:dyDescent="0.25">
      <c r="A2276">
        <v>1</v>
      </c>
      <c r="B2276">
        <v>44</v>
      </c>
      <c r="C2276">
        <v>17</v>
      </c>
      <c r="D2276">
        <v>12</v>
      </c>
      <c r="E2276">
        <v>3</v>
      </c>
      <c r="F2276">
        <v>0.67</v>
      </c>
      <c r="G2276">
        <v>0</v>
      </c>
      <c r="H2276">
        <v>0</v>
      </c>
      <c r="I2276">
        <v>0</v>
      </c>
      <c r="J2276">
        <v>1</v>
      </c>
      <c r="K2276">
        <v>0</v>
      </c>
      <c r="L2276">
        <v>1</v>
      </c>
      <c r="M2276">
        <v>0</v>
      </c>
      <c r="N2276">
        <v>0</v>
      </c>
      <c r="O2276">
        <f t="shared" si="177"/>
        <v>-7.2836739134961732</v>
      </c>
      <c r="P2276">
        <f t="shared" si="178"/>
        <v>6.8665820104762585E-4</v>
      </c>
      <c r="Q2276">
        <f t="shared" si="179"/>
        <v>6.8618702509938892E-4</v>
      </c>
      <c r="R2276">
        <f t="shared" si="180"/>
        <v>-6.864225591691911E-4</v>
      </c>
      <c r="S2276">
        <f t="shared" si="181"/>
        <v>0</v>
      </c>
    </row>
    <row r="2277" spans="1:19" x14ac:dyDescent="0.25">
      <c r="A2277">
        <v>1</v>
      </c>
      <c r="B2277">
        <v>31</v>
      </c>
      <c r="C2277">
        <v>4</v>
      </c>
      <c r="D2277">
        <v>41</v>
      </c>
      <c r="E2277">
        <v>1</v>
      </c>
      <c r="F2277">
        <v>2</v>
      </c>
      <c r="G2277">
        <v>0</v>
      </c>
      <c r="H2277">
        <v>1</v>
      </c>
      <c r="I2277">
        <v>0</v>
      </c>
      <c r="J2277">
        <v>1</v>
      </c>
      <c r="K2277">
        <v>0</v>
      </c>
      <c r="L2277">
        <v>1</v>
      </c>
      <c r="M2277">
        <v>0</v>
      </c>
      <c r="N2277">
        <v>0</v>
      </c>
      <c r="O2277">
        <f t="shared" si="177"/>
        <v>-7.2845031396048157</v>
      </c>
      <c r="P2277">
        <f t="shared" si="178"/>
        <v>6.86089042152925E-4</v>
      </c>
      <c r="Q2277">
        <f t="shared" si="179"/>
        <v>6.8561864671231991E-4</v>
      </c>
      <c r="R2277">
        <f t="shared" si="180"/>
        <v>-6.8585379066223669E-4</v>
      </c>
      <c r="S2277">
        <f t="shared" si="181"/>
        <v>0</v>
      </c>
    </row>
    <row r="2278" spans="1:19" x14ac:dyDescent="0.25">
      <c r="A2278">
        <v>1</v>
      </c>
      <c r="B2278">
        <v>36</v>
      </c>
      <c r="C2278">
        <v>11</v>
      </c>
      <c r="D2278">
        <v>83</v>
      </c>
      <c r="E2278">
        <v>1</v>
      </c>
      <c r="F2278">
        <v>2.8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f t="shared" si="177"/>
        <v>-7.2893008784259834</v>
      </c>
      <c r="P2278">
        <f t="shared" si="178"/>
        <v>6.8280524980855576E-4</v>
      </c>
      <c r="Q2278">
        <f t="shared" si="179"/>
        <v>6.8233934492169235E-4</v>
      </c>
      <c r="R2278">
        <f t="shared" si="180"/>
        <v>-6.8257224436282045E-4</v>
      </c>
      <c r="S2278">
        <f t="shared" si="181"/>
        <v>0</v>
      </c>
    </row>
    <row r="2279" spans="1:19" x14ac:dyDescent="0.25">
      <c r="A2279">
        <v>1</v>
      </c>
      <c r="B2279">
        <v>52</v>
      </c>
      <c r="C2279">
        <v>26</v>
      </c>
      <c r="D2279">
        <v>95</v>
      </c>
      <c r="E2279">
        <v>1</v>
      </c>
      <c r="F2279">
        <v>0.3</v>
      </c>
      <c r="G2279">
        <v>0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  <c r="O2279">
        <f t="shared" si="177"/>
        <v>-7.2895148448088571</v>
      </c>
      <c r="P2279">
        <f t="shared" si="178"/>
        <v>6.8265916806789517E-4</v>
      </c>
      <c r="Q2279">
        <f t="shared" si="179"/>
        <v>6.8219346244636017E-4</v>
      </c>
      <c r="R2279">
        <f t="shared" si="180"/>
        <v>-6.8242626228883375E-4</v>
      </c>
      <c r="S2279">
        <f t="shared" si="181"/>
        <v>0</v>
      </c>
    </row>
    <row r="2280" spans="1:19" x14ac:dyDescent="0.25">
      <c r="A2280">
        <v>1</v>
      </c>
      <c r="B2280">
        <v>42</v>
      </c>
      <c r="C2280">
        <v>18</v>
      </c>
      <c r="D2280">
        <v>31</v>
      </c>
      <c r="E2280">
        <v>1</v>
      </c>
      <c r="F2280">
        <v>0.3</v>
      </c>
      <c r="G2280">
        <v>0</v>
      </c>
      <c r="H2280">
        <v>0</v>
      </c>
      <c r="I2280">
        <v>0</v>
      </c>
      <c r="J2280">
        <v>0</v>
      </c>
      <c r="K2280">
        <v>1</v>
      </c>
      <c r="L2280">
        <v>0</v>
      </c>
      <c r="M2280">
        <v>1</v>
      </c>
      <c r="N2280">
        <v>0</v>
      </c>
      <c r="O2280">
        <f t="shared" si="177"/>
        <v>-7.2962698096462821</v>
      </c>
      <c r="P2280">
        <f t="shared" si="178"/>
        <v>6.7806336909721407E-4</v>
      </c>
      <c r="Q2280">
        <f t="shared" si="179"/>
        <v>6.7760391070660684E-4</v>
      </c>
      <c r="R2280">
        <f t="shared" si="180"/>
        <v>-6.7783358799584177E-4</v>
      </c>
      <c r="S2280">
        <f t="shared" si="181"/>
        <v>0</v>
      </c>
    </row>
    <row r="2281" spans="1:19" x14ac:dyDescent="0.25">
      <c r="A2281">
        <v>1</v>
      </c>
      <c r="B2281">
        <v>50</v>
      </c>
      <c r="C2281">
        <v>26</v>
      </c>
      <c r="D2281">
        <v>88</v>
      </c>
      <c r="E2281">
        <v>1</v>
      </c>
      <c r="F2281">
        <v>2.7</v>
      </c>
      <c r="G2281">
        <v>0</v>
      </c>
      <c r="H2281">
        <v>0</v>
      </c>
      <c r="I2281">
        <v>0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f t="shared" si="177"/>
        <v>-7.3009120761376733</v>
      </c>
      <c r="P2281">
        <f t="shared" si="178"/>
        <v>6.7492291329608112E-4</v>
      </c>
      <c r="Q2281">
        <f t="shared" si="179"/>
        <v>6.7446769959134882E-4</v>
      </c>
      <c r="R2281">
        <f t="shared" si="180"/>
        <v>-6.7469525525528707E-4</v>
      </c>
      <c r="S2281">
        <f t="shared" si="181"/>
        <v>0</v>
      </c>
    </row>
    <row r="2282" spans="1:19" x14ac:dyDescent="0.25">
      <c r="A2282">
        <v>1</v>
      </c>
      <c r="B2282">
        <v>36</v>
      </c>
      <c r="C2282">
        <v>12</v>
      </c>
      <c r="D2282">
        <v>59</v>
      </c>
      <c r="E2282">
        <v>3</v>
      </c>
      <c r="F2282">
        <v>2</v>
      </c>
      <c r="G2282">
        <v>216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f t="shared" si="177"/>
        <v>-7.3017162199368899</v>
      </c>
      <c r="P2282">
        <f t="shared" si="178"/>
        <v>6.7438039638044651E-4</v>
      </c>
      <c r="Q2282">
        <f t="shared" si="179"/>
        <v>6.7392591395546212E-4</v>
      </c>
      <c r="R2282">
        <f t="shared" si="180"/>
        <v>-6.7415310410280096E-4</v>
      </c>
      <c r="S2282">
        <f t="shared" si="181"/>
        <v>0</v>
      </c>
    </row>
    <row r="2283" spans="1:19" x14ac:dyDescent="0.25">
      <c r="A2283">
        <v>1</v>
      </c>
      <c r="B2283">
        <v>58</v>
      </c>
      <c r="C2283">
        <v>32</v>
      </c>
      <c r="D2283">
        <v>65</v>
      </c>
      <c r="E2283">
        <v>3</v>
      </c>
      <c r="F2283">
        <v>2.5</v>
      </c>
      <c r="G2283">
        <v>222</v>
      </c>
      <c r="H2283">
        <v>0</v>
      </c>
      <c r="I2283">
        <v>0</v>
      </c>
      <c r="J2283">
        <v>1</v>
      </c>
      <c r="K2283">
        <v>0</v>
      </c>
      <c r="L2283">
        <v>0</v>
      </c>
      <c r="M2283">
        <v>0</v>
      </c>
      <c r="N2283">
        <v>0</v>
      </c>
      <c r="O2283">
        <f t="shared" si="177"/>
        <v>-7.3082623051929003</v>
      </c>
      <c r="P2283">
        <f t="shared" si="178"/>
        <v>6.6998026234959575E-4</v>
      </c>
      <c r="Q2283">
        <f t="shared" si="179"/>
        <v>6.6953168933272524E-4</v>
      </c>
      <c r="R2283">
        <f t="shared" si="180"/>
        <v>-6.6975592576873301E-4</v>
      </c>
      <c r="S2283">
        <f t="shared" si="181"/>
        <v>0</v>
      </c>
    </row>
    <row r="2284" spans="1:19" x14ac:dyDescent="0.25">
      <c r="A2284">
        <v>1</v>
      </c>
      <c r="B2284">
        <v>42</v>
      </c>
      <c r="C2284">
        <v>15</v>
      </c>
      <c r="D2284">
        <v>14</v>
      </c>
      <c r="E2284">
        <v>3</v>
      </c>
      <c r="F2284">
        <v>1</v>
      </c>
      <c r="G2284">
        <v>0</v>
      </c>
      <c r="H2284">
        <v>1</v>
      </c>
      <c r="I2284">
        <v>0</v>
      </c>
      <c r="J2284">
        <v>0</v>
      </c>
      <c r="K2284">
        <v>0</v>
      </c>
      <c r="L2284">
        <v>1</v>
      </c>
      <c r="M2284">
        <v>0</v>
      </c>
      <c r="N2284">
        <v>0</v>
      </c>
      <c r="O2284">
        <f t="shared" si="177"/>
        <v>-7.3125979161506276</v>
      </c>
      <c r="P2284">
        <f t="shared" si="178"/>
        <v>6.6708177647660906E-4</v>
      </c>
      <c r="Q2284">
        <f t="shared" si="179"/>
        <v>6.6663707503233124E-4</v>
      </c>
      <c r="R2284">
        <f t="shared" si="180"/>
        <v>-6.6685937632892408E-4</v>
      </c>
      <c r="S2284">
        <f t="shared" si="181"/>
        <v>0</v>
      </c>
    </row>
    <row r="2285" spans="1:19" x14ac:dyDescent="0.25">
      <c r="A2285">
        <v>1</v>
      </c>
      <c r="B2285">
        <v>42</v>
      </c>
      <c r="C2285">
        <v>15</v>
      </c>
      <c r="D2285">
        <v>24</v>
      </c>
      <c r="E2285">
        <v>3</v>
      </c>
      <c r="F2285">
        <v>1</v>
      </c>
      <c r="G2285">
        <v>0</v>
      </c>
      <c r="H2285">
        <v>0</v>
      </c>
      <c r="I2285">
        <v>0</v>
      </c>
      <c r="J2285">
        <v>1</v>
      </c>
      <c r="K2285">
        <v>1</v>
      </c>
      <c r="L2285">
        <v>1</v>
      </c>
      <c r="M2285">
        <v>0</v>
      </c>
      <c r="N2285">
        <v>0</v>
      </c>
      <c r="O2285">
        <f t="shared" si="177"/>
        <v>-7.3133804662041744</v>
      </c>
      <c r="P2285">
        <f t="shared" si="178"/>
        <v>6.6655995579873654E-4</v>
      </c>
      <c r="Q2285">
        <f t="shared" si="179"/>
        <v>6.6611594958082717E-4</v>
      </c>
      <c r="R2285">
        <f t="shared" si="180"/>
        <v>-6.6633790338014112E-4</v>
      </c>
      <c r="S2285">
        <f t="shared" si="181"/>
        <v>0</v>
      </c>
    </row>
    <row r="2286" spans="1:19" x14ac:dyDescent="0.25">
      <c r="A2286">
        <v>1</v>
      </c>
      <c r="B2286">
        <v>29</v>
      </c>
      <c r="C2286">
        <v>5</v>
      </c>
      <c r="D2286">
        <v>28</v>
      </c>
      <c r="E2286">
        <v>1</v>
      </c>
      <c r="F2286">
        <v>0.2</v>
      </c>
      <c r="G2286">
        <v>0</v>
      </c>
      <c r="H2286">
        <v>0</v>
      </c>
      <c r="I2286">
        <v>0</v>
      </c>
      <c r="J2286">
        <v>1</v>
      </c>
      <c r="K2286">
        <v>0</v>
      </c>
      <c r="L2286">
        <v>0</v>
      </c>
      <c r="M2286">
        <v>1</v>
      </c>
      <c r="N2286">
        <v>0</v>
      </c>
      <c r="O2286">
        <f t="shared" si="177"/>
        <v>-7.3142081885302153</v>
      </c>
      <c r="P2286">
        <f t="shared" si="178"/>
        <v>6.6600845751688446E-4</v>
      </c>
      <c r="Q2286">
        <f t="shared" si="179"/>
        <v>6.655651854743297E-4</v>
      </c>
      <c r="R2286">
        <f t="shared" si="180"/>
        <v>-6.6578677230817154E-4</v>
      </c>
      <c r="S2286">
        <f t="shared" si="181"/>
        <v>0</v>
      </c>
    </row>
    <row r="2287" spans="1:19" x14ac:dyDescent="0.25">
      <c r="A2287">
        <v>1</v>
      </c>
      <c r="B2287">
        <v>49</v>
      </c>
      <c r="C2287">
        <v>24</v>
      </c>
      <c r="D2287">
        <v>82</v>
      </c>
      <c r="E2287">
        <v>1</v>
      </c>
      <c r="F2287">
        <v>2.9</v>
      </c>
      <c r="G2287">
        <v>267</v>
      </c>
      <c r="H2287">
        <v>0</v>
      </c>
      <c r="I2287">
        <v>0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f t="shared" si="177"/>
        <v>-7.3144077130171432</v>
      </c>
      <c r="P2287">
        <f t="shared" si="178"/>
        <v>6.6587558577713244E-4</v>
      </c>
      <c r="Q2287">
        <f t="shared" si="179"/>
        <v>6.6543249052770719E-4</v>
      </c>
      <c r="R2287">
        <f t="shared" si="180"/>
        <v>-6.6565398899444427E-4</v>
      </c>
      <c r="S2287">
        <f t="shared" si="181"/>
        <v>0</v>
      </c>
    </row>
    <row r="2288" spans="1:19" x14ac:dyDescent="0.25">
      <c r="A2288">
        <v>1</v>
      </c>
      <c r="B2288">
        <v>62</v>
      </c>
      <c r="C2288">
        <v>37</v>
      </c>
      <c r="D2288">
        <v>29</v>
      </c>
      <c r="E2288">
        <v>1</v>
      </c>
      <c r="F2288">
        <v>0.3</v>
      </c>
      <c r="G2288">
        <v>0</v>
      </c>
      <c r="H2288">
        <v>0</v>
      </c>
      <c r="I2288">
        <v>0</v>
      </c>
      <c r="J2288">
        <v>0</v>
      </c>
      <c r="K2288">
        <v>1</v>
      </c>
      <c r="L2288">
        <v>0</v>
      </c>
      <c r="M2288">
        <v>1</v>
      </c>
      <c r="N2288">
        <v>0</v>
      </c>
      <c r="O2288">
        <f t="shared" si="177"/>
        <v>-7.3147394914712054</v>
      </c>
      <c r="P2288">
        <f t="shared" si="178"/>
        <v>6.6565469924940708E-4</v>
      </c>
      <c r="Q2288">
        <f t="shared" si="179"/>
        <v>6.6521189782362423E-4</v>
      </c>
      <c r="R2288">
        <f t="shared" si="180"/>
        <v>-6.6543324942740787E-4</v>
      </c>
      <c r="S2288">
        <f t="shared" si="181"/>
        <v>0</v>
      </c>
    </row>
    <row r="2289" spans="1:19" x14ac:dyDescent="0.25">
      <c r="A2289">
        <v>1</v>
      </c>
      <c r="B2289">
        <v>49</v>
      </c>
      <c r="C2289">
        <v>23</v>
      </c>
      <c r="D2289">
        <v>25</v>
      </c>
      <c r="E2289">
        <v>1</v>
      </c>
      <c r="F2289">
        <v>1.4</v>
      </c>
      <c r="G2289">
        <v>0</v>
      </c>
      <c r="H2289">
        <v>0</v>
      </c>
      <c r="I2289">
        <v>0</v>
      </c>
      <c r="J2289">
        <v>1</v>
      </c>
      <c r="K2289">
        <v>0</v>
      </c>
      <c r="L2289">
        <v>0</v>
      </c>
      <c r="M2289">
        <v>1</v>
      </c>
      <c r="N2289">
        <v>0</v>
      </c>
      <c r="O2289">
        <f t="shared" si="177"/>
        <v>-7.3156176880504313</v>
      </c>
      <c r="P2289">
        <f t="shared" si="178"/>
        <v>6.6507038018063787E-4</v>
      </c>
      <c r="Q2289">
        <f t="shared" si="179"/>
        <v>6.64628355547535E-4</v>
      </c>
      <c r="R2289">
        <f t="shared" si="180"/>
        <v>-6.6484931888407021E-4</v>
      </c>
      <c r="S2289">
        <f t="shared" si="181"/>
        <v>0</v>
      </c>
    </row>
    <row r="2290" spans="1:19" x14ac:dyDescent="0.25">
      <c r="A2290">
        <v>1</v>
      </c>
      <c r="B2290">
        <v>31</v>
      </c>
      <c r="C2290">
        <v>5</v>
      </c>
      <c r="D2290">
        <v>85</v>
      </c>
      <c r="E2290">
        <v>3</v>
      </c>
      <c r="F2290">
        <v>1.6</v>
      </c>
      <c r="G2290">
        <v>157</v>
      </c>
      <c r="H2290">
        <v>0</v>
      </c>
      <c r="I2290">
        <v>0</v>
      </c>
      <c r="J2290">
        <v>1</v>
      </c>
      <c r="K2290">
        <v>1</v>
      </c>
      <c r="L2290">
        <v>0</v>
      </c>
      <c r="M2290">
        <v>0</v>
      </c>
      <c r="N2290">
        <v>0</v>
      </c>
      <c r="O2290">
        <f t="shared" si="177"/>
        <v>-7.3157547748551091</v>
      </c>
      <c r="P2290">
        <f t="shared" si="178"/>
        <v>6.6497921405631228E-4</v>
      </c>
      <c r="Q2290">
        <f t="shared" si="179"/>
        <v>6.6453731055782651E-4</v>
      </c>
      <c r="R2290">
        <f t="shared" si="180"/>
        <v>-6.6475821334723592E-4</v>
      </c>
      <c r="S2290">
        <f t="shared" si="181"/>
        <v>0</v>
      </c>
    </row>
    <row r="2291" spans="1:19" x14ac:dyDescent="0.25">
      <c r="A2291">
        <v>1</v>
      </c>
      <c r="B2291">
        <v>38</v>
      </c>
      <c r="C2291">
        <v>14</v>
      </c>
      <c r="D2291">
        <v>80</v>
      </c>
      <c r="E2291">
        <v>2</v>
      </c>
      <c r="F2291">
        <v>2.7</v>
      </c>
      <c r="G2291">
        <v>0</v>
      </c>
      <c r="H2291">
        <v>0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f t="shared" si="177"/>
        <v>-7.3168509116926215</v>
      </c>
      <c r="P2291">
        <f t="shared" si="178"/>
        <v>6.6425070518925076E-4</v>
      </c>
      <c r="Q2291">
        <f t="shared" si="179"/>
        <v>6.6380976908202648E-4</v>
      </c>
      <c r="R2291">
        <f t="shared" si="180"/>
        <v>-6.640301883364451E-4</v>
      </c>
      <c r="S2291">
        <f t="shared" si="181"/>
        <v>0</v>
      </c>
    </row>
    <row r="2292" spans="1:19" x14ac:dyDescent="0.25">
      <c r="A2292">
        <v>1</v>
      </c>
      <c r="B2292">
        <v>47</v>
      </c>
      <c r="C2292">
        <v>22</v>
      </c>
      <c r="D2292">
        <v>82</v>
      </c>
      <c r="E2292">
        <v>1</v>
      </c>
      <c r="F2292">
        <v>2.9</v>
      </c>
      <c r="G2292">
        <v>276</v>
      </c>
      <c r="H2292">
        <v>0</v>
      </c>
      <c r="I2292">
        <v>0</v>
      </c>
      <c r="J2292">
        <v>1</v>
      </c>
      <c r="K2292">
        <v>0</v>
      </c>
      <c r="L2292">
        <v>0</v>
      </c>
      <c r="M2292">
        <v>0</v>
      </c>
      <c r="N2292">
        <v>0</v>
      </c>
      <c r="O2292">
        <f t="shared" si="177"/>
        <v>-7.318056398456303</v>
      </c>
      <c r="P2292">
        <f t="shared" si="178"/>
        <v>6.6345044220650741E-4</v>
      </c>
      <c r="Q2292">
        <f t="shared" si="179"/>
        <v>6.6301056755227732E-4</v>
      </c>
      <c r="R2292">
        <f t="shared" si="180"/>
        <v>-6.63230456256318E-4</v>
      </c>
      <c r="S2292">
        <f t="shared" si="181"/>
        <v>0</v>
      </c>
    </row>
    <row r="2293" spans="1:19" x14ac:dyDescent="0.25">
      <c r="A2293">
        <v>1</v>
      </c>
      <c r="B2293">
        <v>64</v>
      </c>
      <c r="C2293">
        <v>39</v>
      </c>
      <c r="D2293">
        <v>8</v>
      </c>
      <c r="E2293">
        <v>3</v>
      </c>
      <c r="F2293">
        <v>0.1</v>
      </c>
      <c r="G2293">
        <v>87</v>
      </c>
      <c r="H2293">
        <v>0</v>
      </c>
      <c r="I2293">
        <v>0</v>
      </c>
      <c r="J2293">
        <v>0</v>
      </c>
      <c r="K2293">
        <v>1</v>
      </c>
      <c r="L2293">
        <v>0</v>
      </c>
      <c r="M2293">
        <v>1</v>
      </c>
      <c r="N2293">
        <v>0</v>
      </c>
      <c r="O2293">
        <f t="shared" si="177"/>
        <v>-7.3186598386133257</v>
      </c>
      <c r="P2293">
        <f t="shared" si="178"/>
        <v>6.6305021033762144E-4</v>
      </c>
      <c r="Q2293">
        <f t="shared" si="179"/>
        <v>6.6261086606350607E-4</v>
      </c>
      <c r="R2293">
        <f t="shared" si="180"/>
        <v>-6.6283048966537942E-4</v>
      </c>
      <c r="S2293">
        <f t="shared" si="181"/>
        <v>0</v>
      </c>
    </row>
    <row r="2294" spans="1:19" x14ac:dyDescent="0.25">
      <c r="A2294">
        <v>1</v>
      </c>
      <c r="B2294">
        <v>42</v>
      </c>
      <c r="C2294">
        <v>17</v>
      </c>
      <c r="D2294">
        <v>98</v>
      </c>
      <c r="E2294">
        <v>2</v>
      </c>
      <c r="F2294">
        <v>0.4</v>
      </c>
      <c r="G2294">
        <v>0</v>
      </c>
      <c r="H2294">
        <v>0</v>
      </c>
      <c r="I2294">
        <v>0</v>
      </c>
      <c r="J2294">
        <v>1</v>
      </c>
      <c r="K2294">
        <v>1</v>
      </c>
      <c r="L2294">
        <v>0</v>
      </c>
      <c r="M2294">
        <v>0</v>
      </c>
      <c r="N2294">
        <v>0</v>
      </c>
      <c r="O2294">
        <f t="shared" si="177"/>
        <v>-7.3203257163354731</v>
      </c>
      <c r="P2294">
        <f t="shared" si="178"/>
        <v>6.6194656928430747E-4</v>
      </c>
      <c r="Q2294">
        <f t="shared" si="179"/>
        <v>6.6150868587913799E-4</v>
      </c>
      <c r="R2294">
        <f t="shared" si="180"/>
        <v>-6.6172757928843978E-4</v>
      </c>
      <c r="S2294">
        <f t="shared" si="181"/>
        <v>0</v>
      </c>
    </row>
    <row r="2295" spans="1:19" x14ac:dyDescent="0.25">
      <c r="A2295">
        <v>1</v>
      </c>
      <c r="B2295">
        <v>38</v>
      </c>
      <c r="C2295">
        <v>14</v>
      </c>
      <c r="D2295">
        <v>92</v>
      </c>
      <c r="E2295">
        <v>2</v>
      </c>
      <c r="F2295">
        <v>0</v>
      </c>
      <c r="G2295">
        <v>249</v>
      </c>
      <c r="H2295">
        <v>0</v>
      </c>
      <c r="I2295">
        <v>0</v>
      </c>
      <c r="J2295">
        <v>1</v>
      </c>
      <c r="K2295">
        <v>1</v>
      </c>
      <c r="L2295">
        <v>0</v>
      </c>
      <c r="M2295">
        <v>0</v>
      </c>
      <c r="N2295">
        <v>0</v>
      </c>
      <c r="O2295">
        <f t="shared" si="177"/>
        <v>-7.3220269401475884</v>
      </c>
      <c r="P2295">
        <f t="shared" si="178"/>
        <v>6.6082140736578392E-4</v>
      </c>
      <c r="Q2295">
        <f t="shared" si="179"/>
        <v>6.6038501081353484E-4</v>
      </c>
      <c r="R2295">
        <f t="shared" si="180"/>
        <v>-6.6060316104219277E-4</v>
      </c>
      <c r="S2295">
        <f t="shared" si="181"/>
        <v>0</v>
      </c>
    </row>
    <row r="2296" spans="1:19" x14ac:dyDescent="0.25">
      <c r="A2296">
        <v>1</v>
      </c>
      <c r="B2296">
        <v>29</v>
      </c>
      <c r="C2296">
        <v>5</v>
      </c>
      <c r="D2296">
        <v>85</v>
      </c>
      <c r="E2296">
        <v>3</v>
      </c>
      <c r="F2296">
        <v>2.5</v>
      </c>
      <c r="G2296">
        <v>0</v>
      </c>
      <c r="H2296">
        <v>0</v>
      </c>
      <c r="I2296">
        <v>0</v>
      </c>
      <c r="J2296">
        <v>1</v>
      </c>
      <c r="K2296">
        <v>1</v>
      </c>
      <c r="L2296">
        <v>0</v>
      </c>
      <c r="M2296">
        <v>0</v>
      </c>
      <c r="N2296">
        <v>0</v>
      </c>
      <c r="O2296">
        <f t="shared" si="177"/>
        <v>-7.3228796867958268</v>
      </c>
      <c r="P2296">
        <f t="shared" si="178"/>
        <v>6.6025813432430086E-4</v>
      </c>
      <c r="Q2296">
        <f t="shared" si="179"/>
        <v>6.5982248116390235E-4</v>
      </c>
      <c r="R2296">
        <f t="shared" si="180"/>
        <v>-6.6004025981934776E-4</v>
      </c>
      <c r="S2296">
        <f t="shared" si="181"/>
        <v>0</v>
      </c>
    </row>
    <row r="2297" spans="1:19" x14ac:dyDescent="0.25">
      <c r="A2297">
        <v>1</v>
      </c>
      <c r="B2297">
        <v>35</v>
      </c>
      <c r="C2297">
        <v>11</v>
      </c>
      <c r="D2297">
        <v>93</v>
      </c>
      <c r="E2297">
        <v>2</v>
      </c>
      <c r="F2297">
        <v>2.7</v>
      </c>
      <c r="G2297">
        <v>0</v>
      </c>
      <c r="H2297">
        <v>0</v>
      </c>
      <c r="I2297">
        <v>0</v>
      </c>
      <c r="J2297">
        <v>1</v>
      </c>
      <c r="K2297">
        <v>1</v>
      </c>
      <c r="L2297">
        <v>0</v>
      </c>
      <c r="M2297">
        <v>0</v>
      </c>
      <c r="N2297">
        <v>0</v>
      </c>
      <c r="O2297">
        <f t="shared" si="177"/>
        <v>-7.3345741826586162</v>
      </c>
      <c r="P2297">
        <f t="shared" si="178"/>
        <v>6.5258172167814384E-4</v>
      </c>
      <c r="Q2297">
        <f t="shared" si="179"/>
        <v>6.5215613650378135E-4</v>
      </c>
      <c r="R2297">
        <f t="shared" si="180"/>
        <v>-6.5236888281791758E-4</v>
      </c>
      <c r="S2297">
        <f t="shared" si="181"/>
        <v>0</v>
      </c>
    </row>
    <row r="2298" spans="1:19" x14ac:dyDescent="0.25">
      <c r="A2298">
        <v>1</v>
      </c>
      <c r="B2298">
        <v>41</v>
      </c>
      <c r="C2298">
        <v>17</v>
      </c>
      <c r="D2298">
        <v>40</v>
      </c>
      <c r="E2298">
        <v>2</v>
      </c>
      <c r="F2298">
        <v>2.5</v>
      </c>
      <c r="G2298">
        <v>0</v>
      </c>
      <c r="H2298">
        <v>0</v>
      </c>
      <c r="I2298">
        <v>1</v>
      </c>
      <c r="J2298">
        <v>1</v>
      </c>
      <c r="K2298">
        <v>1</v>
      </c>
      <c r="L2298">
        <v>0</v>
      </c>
      <c r="M2298">
        <v>0</v>
      </c>
      <c r="N2298">
        <v>0</v>
      </c>
      <c r="O2298">
        <f t="shared" si="177"/>
        <v>-7.3349553828133711</v>
      </c>
      <c r="P2298">
        <f t="shared" si="178"/>
        <v>6.5233300483331154E-4</v>
      </c>
      <c r="Q2298">
        <f t="shared" si="179"/>
        <v>6.5190774389586187E-4</v>
      </c>
      <c r="R2298">
        <f t="shared" si="180"/>
        <v>-6.5212032814440494E-4</v>
      </c>
      <c r="S2298">
        <f t="shared" si="181"/>
        <v>0</v>
      </c>
    </row>
    <row r="2299" spans="1:19" x14ac:dyDescent="0.25">
      <c r="A2299">
        <v>1</v>
      </c>
      <c r="B2299">
        <v>52</v>
      </c>
      <c r="C2299">
        <v>27</v>
      </c>
      <c r="D2299">
        <v>30</v>
      </c>
      <c r="E2299">
        <v>2</v>
      </c>
      <c r="F2299">
        <v>0.7</v>
      </c>
      <c r="G2299">
        <v>0</v>
      </c>
      <c r="H2299">
        <v>0</v>
      </c>
      <c r="I2299">
        <v>0</v>
      </c>
      <c r="J2299">
        <v>1</v>
      </c>
      <c r="K2299">
        <v>1</v>
      </c>
      <c r="L2299">
        <v>1</v>
      </c>
      <c r="M2299">
        <v>0</v>
      </c>
      <c r="N2299">
        <v>0</v>
      </c>
      <c r="O2299">
        <f t="shared" si="177"/>
        <v>-7.3352954761476727</v>
      </c>
      <c r="P2299">
        <f t="shared" si="178"/>
        <v>6.5211118844789794E-4</v>
      </c>
      <c r="Q2299">
        <f t="shared" si="179"/>
        <v>6.5168621657471233E-4</v>
      </c>
      <c r="R2299">
        <f t="shared" si="180"/>
        <v>-6.5189865633823749E-4</v>
      </c>
      <c r="S2299">
        <f t="shared" si="181"/>
        <v>0</v>
      </c>
    </row>
    <row r="2300" spans="1:19" x14ac:dyDescent="0.25">
      <c r="A2300">
        <v>1</v>
      </c>
      <c r="B2300">
        <v>33</v>
      </c>
      <c r="C2300">
        <v>8</v>
      </c>
      <c r="D2300">
        <v>58</v>
      </c>
      <c r="E2300">
        <v>2</v>
      </c>
      <c r="F2300">
        <v>0.1</v>
      </c>
      <c r="G2300">
        <v>0</v>
      </c>
      <c r="H2300">
        <v>1</v>
      </c>
      <c r="I2300">
        <v>1</v>
      </c>
      <c r="J2300">
        <v>1</v>
      </c>
      <c r="K2300">
        <v>1</v>
      </c>
      <c r="L2300">
        <v>0</v>
      </c>
      <c r="M2300">
        <v>0</v>
      </c>
      <c r="N2300">
        <v>0</v>
      </c>
      <c r="O2300">
        <f t="shared" si="177"/>
        <v>-7.3383737381472667</v>
      </c>
      <c r="P2300">
        <f t="shared" si="178"/>
        <v>6.501069057932192E-4</v>
      </c>
      <c r="Q2300">
        <f t="shared" si="179"/>
        <v>6.4968454138627694E-4</v>
      </c>
      <c r="R2300">
        <f t="shared" si="180"/>
        <v>-6.4989567784092428E-4</v>
      </c>
      <c r="S2300">
        <f t="shared" si="181"/>
        <v>0</v>
      </c>
    </row>
    <row r="2301" spans="1:19" x14ac:dyDescent="0.25">
      <c r="A2301">
        <v>1</v>
      </c>
      <c r="B2301">
        <v>42</v>
      </c>
      <c r="C2301">
        <v>18</v>
      </c>
      <c r="D2301">
        <v>75</v>
      </c>
      <c r="E2301">
        <v>3</v>
      </c>
      <c r="F2301">
        <v>2.33</v>
      </c>
      <c r="G2301">
        <v>0</v>
      </c>
      <c r="H2301">
        <v>0</v>
      </c>
      <c r="I2301">
        <v>0</v>
      </c>
      <c r="J2301">
        <v>0</v>
      </c>
      <c r="K2301">
        <v>1</v>
      </c>
      <c r="L2301">
        <v>0</v>
      </c>
      <c r="M2301">
        <v>0</v>
      </c>
      <c r="N2301">
        <v>0</v>
      </c>
      <c r="O2301">
        <f t="shared" si="177"/>
        <v>-7.3468591882992396</v>
      </c>
      <c r="P2301">
        <f t="shared" si="178"/>
        <v>6.4461379477047658E-4</v>
      </c>
      <c r="Q2301">
        <f t="shared" si="179"/>
        <v>6.4419853550791721E-4</v>
      </c>
      <c r="R2301">
        <f t="shared" si="180"/>
        <v>-6.444061205399124E-4</v>
      </c>
      <c r="S2301">
        <f t="shared" si="181"/>
        <v>0</v>
      </c>
    </row>
    <row r="2302" spans="1:19" x14ac:dyDescent="0.25">
      <c r="A2302">
        <v>1</v>
      </c>
      <c r="B2302">
        <v>57</v>
      </c>
      <c r="C2302">
        <v>32</v>
      </c>
      <c r="D2302">
        <v>63</v>
      </c>
      <c r="E2302">
        <v>4</v>
      </c>
      <c r="F2302">
        <v>0.7</v>
      </c>
      <c r="G2302">
        <v>0</v>
      </c>
      <c r="H2302">
        <v>0</v>
      </c>
      <c r="I2302">
        <v>0</v>
      </c>
      <c r="J2302">
        <v>1</v>
      </c>
      <c r="K2302">
        <v>0</v>
      </c>
      <c r="L2302">
        <v>0</v>
      </c>
      <c r="M2302">
        <v>0</v>
      </c>
      <c r="N2302">
        <v>0</v>
      </c>
      <c r="O2302">
        <f t="shared" si="177"/>
        <v>-7.3524311234595778</v>
      </c>
      <c r="P2302">
        <f t="shared" si="178"/>
        <v>6.4103203643190592E-4</v>
      </c>
      <c r="Q2302">
        <f t="shared" si="179"/>
        <v>6.4062137760563759E-4</v>
      </c>
      <c r="R2302">
        <f t="shared" si="180"/>
        <v>-6.4082666315862409E-4</v>
      </c>
      <c r="S2302">
        <f t="shared" si="181"/>
        <v>0</v>
      </c>
    </row>
    <row r="2303" spans="1:19" x14ac:dyDescent="0.25">
      <c r="A2303">
        <v>1</v>
      </c>
      <c r="B2303">
        <v>43</v>
      </c>
      <c r="C2303">
        <v>19</v>
      </c>
      <c r="D2303">
        <v>70</v>
      </c>
      <c r="E2303">
        <v>3</v>
      </c>
      <c r="F2303">
        <v>2.33</v>
      </c>
      <c r="G2303">
        <v>0</v>
      </c>
      <c r="H2303">
        <v>0</v>
      </c>
      <c r="I2303">
        <v>0</v>
      </c>
      <c r="J2303">
        <v>1</v>
      </c>
      <c r="K2303">
        <v>0</v>
      </c>
      <c r="L2303">
        <v>0</v>
      </c>
      <c r="M2303">
        <v>0</v>
      </c>
      <c r="N2303">
        <v>0</v>
      </c>
      <c r="O2303">
        <f t="shared" si="177"/>
        <v>-7.3533134616239071</v>
      </c>
      <c r="P2303">
        <f t="shared" si="178"/>
        <v>6.4046667885656549E-4</v>
      </c>
      <c r="Q2303">
        <f t="shared" si="179"/>
        <v>6.4005674383955881E-4</v>
      </c>
      <c r="R2303">
        <f t="shared" si="180"/>
        <v>-6.4026166760382535E-4</v>
      </c>
      <c r="S2303">
        <f t="shared" si="181"/>
        <v>0</v>
      </c>
    </row>
    <row r="2304" spans="1:19" x14ac:dyDescent="0.25">
      <c r="A2304">
        <v>1</v>
      </c>
      <c r="B2304">
        <v>33</v>
      </c>
      <c r="C2304">
        <v>7</v>
      </c>
      <c r="D2304">
        <v>88</v>
      </c>
      <c r="E2304">
        <v>3</v>
      </c>
      <c r="F2304">
        <v>1.6</v>
      </c>
      <c r="G2304">
        <v>0</v>
      </c>
      <c r="H2304">
        <v>0</v>
      </c>
      <c r="I2304">
        <v>0</v>
      </c>
      <c r="J2304">
        <v>1</v>
      </c>
      <c r="K2304">
        <v>1</v>
      </c>
      <c r="L2304">
        <v>0</v>
      </c>
      <c r="M2304">
        <v>0</v>
      </c>
      <c r="N2304">
        <v>0</v>
      </c>
      <c r="O2304">
        <f t="shared" si="177"/>
        <v>-7.354590363971476</v>
      </c>
      <c r="P2304">
        <f t="shared" si="178"/>
        <v>6.3964938736255561E-4</v>
      </c>
      <c r="Q2304">
        <f t="shared" si="179"/>
        <v>6.392404975699076E-4</v>
      </c>
      <c r="R2304">
        <f t="shared" si="180"/>
        <v>-6.3944489888915763E-4</v>
      </c>
      <c r="S2304">
        <f t="shared" si="181"/>
        <v>0</v>
      </c>
    </row>
    <row r="2305" spans="1:19" x14ac:dyDescent="0.25">
      <c r="A2305">
        <v>1</v>
      </c>
      <c r="B2305">
        <v>39</v>
      </c>
      <c r="C2305">
        <v>14</v>
      </c>
      <c r="D2305">
        <v>75</v>
      </c>
      <c r="E2305">
        <v>3</v>
      </c>
      <c r="F2305">
        <v>3</v>
      </c>
      <c r="G2305">
        <v>0</v>
      </c>
      <c r="H2305">
        <v>0</v>
      </c>
      <c r="I2305">
        <v>0</v>
      </c>
      <c r="J2305">
        <v>0</v>
      </c>
      <c r="K2305">
        <v>1</v>
      </c>
      <c r="L2305">
        <v>0</v>
      </c>
      <c r="M2305">
        <v>0</v>
      </c>
      <c r="N2305">
        <v>0</v>
      </c>
      <c r="O2305">
        <f t="shared" si="177"/>
        <v>-7.3600534910454432</v>
      </c>
      <c r="P2305">
        <f t="shared" si="178"/>
        <v>6.3616442952795383E-4</v>
      </c>
      <c r="Q2305">
        <f t="shared" si="179"/>
        <v>6.3575998164191593E-4</v>
      </c>
      <c r="R2305">
        <f t="shared" si="180"/>
        <v>-6.3596216271598653E-4</v>
      </c>
      <c r="S2305">
        <f t="shared" si="181"/>
        <v>0</v>
      </c>
    </row>
    <row r="2306" spans="1:19" x14ac:dyDescent="0.25">
      <c r="A2306">
        <v>1</v>
      </c>
      <c r="B2306">
        <v>40</v>
      </c>
      <c r="C2306">
        <v>16</v>
      </c>
      <c r="D2306">
        <v>73</v>
      </c>
      <c r="E2306">
        <v>4</v>
      </c>
      <c r="F2306">
        <v>2.67</v>
      </c>
      <c r="G2306">
        <v>0</v>
      </c>
      <c r="H2306">
        <v>0</v>
      </c>
      <c r="I2306">
        <v>0</v>
      </c>
      <c r="J2306">
        <v>1</v>
      </c>
      <c r="K2306">
        <v>1</v>
      </c>
      <c r="L2306">
        <v>0</v>
      </c>
      <c r="M2306">
        <v>0</v>
      </c>
      <c r="N2306">
        <v>0</v>
      </c>
      <c r="O2306">
        <f t="shared" si="177"/>
        <v>-7.3632352464499462</v>
      </c>
      <c r="P2306">
        <f t="shared" si="178"/>
        <v>6.341435266304041E-4</v>
      </c>
      <c r="Q2306">
        <f t="shared" si="179"/>
        <v>6.3374164346964178E-4</v>
      </c>
      <c r="R2306">
        <f t="shared" si="180"/>
        <v>-6.3394254258820816E-4</v>
      </c>
      <c r="S2306">
        <f t="shared" si="181"/>
        <v>0</v>
      </c>
    </row>
    <row r="2307" spans="1:19" x14ac:dyDescent="0.25">
      <c r="A2307">
        <v>1</v>
      </c>
      <c r="B2307">
        <v>38</v>
      </c>
      <c r="C2307">
        <v>13</v>
      </c>
      <c r="D2307">
        <v>19</v>
      </c>
      <c r="E2307">
        <v>2</v>
      </c>
      <c r="F2307">
        <v>1.4</v>
      </c>
      <c r="G2307">
        <v>120</v>
      </c>
      <c r="H2307">
        <v>0</v>
      </c>
      <c r="I2307">
        <v>0</v>
      </c>
      <c r="J2307">
        <v>0</v>
      </c>
      <c r="K2307">
        <v>1</v>
      </c>
      <c r="L2307">
        <v>1</v>
      </c>
      <c r="M2307">
        <v>0</v>
      </c>
      <c r="N2307">
        <v>0</v>
      </c>
      <c r="O2307">
        <f t="shared" si="177"/>
        <v>-7.3646736025683595</v>
      </c>
      <c r="P2307">
        <f t="shared" si="178"/>
        <v>6.3323205807425272E-4</v>
      </c>
      <c r="Q2307">
        <f t="shared" si="179"/>
        <v>6.3283132898938298E-4</v>
      </c>
      <c r="R2307">
        <f t="shared" si="180"/>
        <v>-6.3303165125279479E-4</v>
      </c>
      <c r="S2307">
        <f t="shared" si="181"/>
        <v>0</v>
      </c>
    </row>
    <row r="2308" spans="1:19" x14ac:dyDescent="0.25">
      <c r="A2308">
        <v>1</v>
      </c>
      <c r="B2308">
        <v>44</v>
      </c>
      <c r="C2308">
        <v>18</v>
      </c>
      <c r="D2308">
        <v>18</v>
      </c>
      <c r="E2308">
        <v>2</v>
      </c>
      <c r="F2308">
        <v>0.1</v>
      </c>
      <c r="G2308">
        <v>0</v>
      </c>
      <c r="H2308">
        <v>0</v>
      </c>
      <c r="I2308">
        <v>0</v>
      </c>
      <c r="J2308">
        <v>1</v>
      </c>
      <c r="K2308">
        <v>0</v>
      </c>
      <c r="L2308">
        <v>0</v>
      </c>
      <c r="M2308">
        <v>1</v>
      </c>
      <c r="N2308">
        <v>0</v>
      </c>
      <c r="O2308">
        <f t="shared" si="177"/>
        <v>-7.3698366060179437</v>
      </c>
      <c r="P2308">
        <f t="shared" si="178"/>
        <v>6.2997110417596755E-4</v>
      </c>
      <c r="Q2308">
        <f t="shared" si="179"/>
        <v>6.2957449043906462E-4</v>
      </c>
      <c r="R2308">
        <f t="shared" si="180"/>
        <v>-6.2977275567813087E-4</v>
      </c>
      <c r="S2308">
        <f t="shared" si="181"/>
        <v>0</v>
      </c>
    </row>
    <row r="2309" spans="1:19" x14ac:dyDescent="0.25">
      <c r="A2309">
        <v>1</v>
      </c>
      <c r="B2309">
        <v>50</v>
      </c>
      <c r="C2309">
        <v>24</v>
      </c>
      <c r="D2309">
        <v>61</v>
      </c>
      <c r="E2309">
        <v>4</v>
      </c>
      <c r="F2309">
        <v>2.6</v>
      </c>
      <c r="G2309">
        <v>0</v>
      </c>
      <c r="H2309">
        <v>0</v>
      </c>
      <c r="I2309">
        <v>0</v>
      </c>
      <c r="J2309">
        <v>1</v>
      </c>
      <c r="K2309">
        <v>0</v>
      </c>
      <c r="L2309">
        <v>0</v>
      </c>
      <c r="M2309">
        <v>0</v>
      </c>
      <c r="N2309">
        <v>0</v>
      </c>
      <c r="O2309">
        <f t="shared" si="177"/>
        <v>-7.3714008354630707</v>
      </c>
      <c r="P2309">
        <f t="shared" si="178"/>
        <v>6.2898645513451926E-4</v>
      </c>
      <c r="Q2309">
        <f t="shared" si="179"/>
        <v>6.2859107985946926E-4</v>
      </c>
      <c r="R2309">
        <f t="shared" si="180"/>
        <v>-6.2878872606240369E-4</v>
      </c>
      <c r="S2309">
        <f t="shared" si="181"/>
        <v>0</v>
      </c>
    </row>
    <row r="2310" spans="1:19" x14ac:dyDescent="0.25">
      <c r="A2310">
        <v>1</v>
      </c>
      <c r="B2310">
        <v>60</v>
      </c>
      <c r="C2310">
        <v>34</v>
      </c>
      <c r="D2310">
        <v>23</v>
      </c>
      <c r="E2310">
        <v>1</v>
      </c>
      <c r="F2310">
        <v>0.8</v>
      </c>
      <c r="G2310">
        <v>112</v>
      </c>
      <c r="H2310">
        <v>0</v>
      </c>
      <c r="I2310">
        <v>0</v>
      </c>
      <c r="J2310">
        <v>1</v>
      </c>
      <c r="K2310">
        <v>0</v>
      </c>
      <c r="L2310">
        <v>1</v>
      </c>
      <c r="M2310">
        <v>0</v>
      </c>
      <c r="N2310">
        <v>0</v>
      </c>
      <c r="O2310">
        <f t="shared" si="177"/>
        <v>-7.3715621250467027</v>
      </c>
      <c r="P2310">
        <f t="shared" si="178"/>
        <v>6.2888501435195119E-4</v>
      </c>
      <c r="Q2310">
        <f t="shared" si="179"/>
        <v>6.2848976655609061E-4</v>
      </c>
      <c r="R2310">
        <f t="shared" si="180"/>
        <v>-6.2868734903943338E-4</v>
      </c>
      <c r="S2310">
        <f t="shared" si="181"/>
        <v>0</v>
      </c>
    </row>
    <row r="2311" spans="1:19" x14ac:dyDescent="0.25">
      <c r="A2311">
        <v>1</v>
      </c>
      <c r="B2311">
        <v>59</v>
      </c>
      <c r="C2311">
        <v>33</v>
      </c>
      <c r="D2311">
        <v>81</v>
      </c>
      <c r="E2311">
        <v>2</v>
      </c>
      <c r="F2311">
        <v>1.4</v>
      </c>
      <c r="G2311">
        <v>0</v>
      </c>
      <c r="H2311">
        <v>0</v>
      </c>
      <c r="I2311">
        <v>0</v>
      </c>
      <c r="J2311">
        <v>1</v>
      </c>
      <c r="K2311">
        <v>0</v>
      </c>
      <c r="L2311">
        <v>0</v>
      </c>
      <c r="M2311">
        <v>0</v>
      </c>
      <c r="N2311">
        <v>0</v>
      </c>
      <c r="O2311">
        <f t="shared" si="177"/>
        <v>-7.3728008020806444</v>
      </c>
      <c r="P2311">
        <f t="shared" si="178"/>
        <v>6.2810651118422019E-4</v>
      </c>
      <c r="Q2311">
        <f t="shared" si="179"/>
        <v>6.277122410384739E-4</v>
      </c>
      <c r="R2311">
        <f t="shared" si="180"/>
        <v>-6.2790933485041449E-4</v>
      </c>
      <c r="S2311">
        <f t="shared" si="181"/>
        <v>0</v>
      </c>
    </row>
    <row r="2312" spans="1:19" x14ac:dyDescent="0.25">
      <c r="A2312">
        <v>1</v>
      </c>
      <c r="B2312">
        <v>55</v>
      </c>
      <c r="C2312">
        <v>29</v>
      </c>
      <c r="D2312">
        <v>28</v>
      </c>
      <c r="E2312">
        <v>2</v>
      </c>
      <c r="F2312">
        <v>0.7</v>
      </c>
      <c r="G2312">
        <v>82</v>
      </c>
      <c r="H2312">
        <v>0</v>
      </c>
      <c r="I2312">
        <v>0</v>
      </c>
      <c r="J2312">
        <v>1</v>
      </c>
      <c r="K2312">
        <v>1</v>
      </c>
      <c r="L2312">
        <v>1</v>
      </c>
      <c r="M2312">
        <v>0</v>
      </c>
      <c r="N2312">
        <v>0</v>
      </c>
      <c r="O2312">
        <f t="shared" si="177"/>
        <v>-7.3763339853027876</v>
      </c>
      <c r="P2312">
        <f t="shared" si="178"/>
        <v>6.2589121163132699E-4</v>
      </c>
      <c r="Q2312">
        <f t="shared" si="179"/>
        <v>6.2549971685566918E-4</v>
      </c>
      <c r="R2312">
        <f t="shared" si="180"/>
        <v>-6.2569542341740759E-4</v>
      </c>
      <c r="S2312">
        <f t="shared" si="181"/>
        <v>0</v>
      </c>
    </row>
    <row r="2313" spans="1:19" x14ac:dyDescent="0.25">
      <c r="A2313">
        <v>1</v>
      </c>
      <c r="B2313">
        <v>49</v>
      </c>
      <c r="C2313">
        <v>23</v>
      </c>
      <c r="D2313">
        <v>94</v>
      </c>
      <c r="E2313">
        <v>1</v>
      </c>
      <c r="F2313">
        <v>0.3</v>
      </c>
      <c r="G2313">
        <v>0</v>
      </c>
      <c r="H2313">
        <v>0</v>
      </c>
      <c r="I2313">
        <v>0</v>
      </c>
      <c r="J2313">
        <v>1</v>
      </c>
      <c r="K2313">
        <v>0</v>
      </c>
      <c r="L2313">
        <v>0</v>
      </c>
      <c r="M2313">
        <v>0</v>
      </c>
      <c r="N2313">
        <v>0</v>
      </c>
      <c r="O2313">
        <f t="shared" si="177"/>
        <v>-7.3773041628526128</v>
      </c>
      <c r="P2313">
        <f t="shared" si="178"/>
        <v>6.2528428049225804E-4</v>
      </c>
      <c r="Q2313">
        <f t="shared" si="179"/>
        <v>6.2489354438197489E-4</v>
      </c>
      <c r="R2313">
        <f t="shared" si="180"/>
        <v>-6.2508887172967552E-4</v>
      </c>
      <c r="S2313">
        <f t="shared" si="181"/>
        <v>0</v>
      </c>
    </row>
    <row r="2314" spans="1:19" x14ac:dyDescent="0.25">
      <c r="A2314">
        <v>1</v>
      </c>
      <c r="B2314">
        <v>42</v>
      </c>
      <c r="C2314">
        <v>17</v>
      </c>
      <c r="D2314">
        <v>9</v>
      </c>
      <c r="E2314">
        <v>2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v>0</v>
      </c>
      <c r="O2314">
        <f t="shared" si="177"/>
        <v>-7.3845951482454426</v>
      </c>
      <c r="P2314">
        <f t="shared" si="178"/>
        <v>6.2074192119651388E-4</v>
      </c>
      <c r="Q2314">
        <f t="shared" si="179"/>
        <v>6.203568397000111E-4</v>
      </c>
      <c r="R2314">
        <f t="shared" si="180"/>
        <v>-6.2054934062120526E-4</v>
      </c>
      <c r="S2314">
        <f t="shared" si="181"/>
        <v>0</v>
      </c>
    </row>
    <row r="2315" spans="1:19" x14ac:dyDescent="0.25">
      <c r="A2315">
        <v>1</v>
      </c>
      <c r="B2315">
        <v>31</v>
      </c>
      <c r="C2315">
        <v>7</v>
      </c>
      <c r="D2315">
        <v>18</v>
      </c>
      <c r="E2315">
        <v>1</v>
      </c>
      <c r="F2315">
        <v>0.4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</v>
      </c>
      <c r="N2315">
        <v>0</v>
      </c>
      <c r="O2315">
        <f t="shared" si="177"/>
        <v>-7.3884359644288162</v>
      </c>
      <c r="P2315">
        <f t="shared" si="178"/>
        <v>6.1836233827545421E-4</v>
      </c>
      <c r="Q2315">
        <f t="shared" si="179"/>
        <v>6.1798020259237133E-4</v>
      </c>
      <c r="R2315">
        <f t="shared" si="180"/>
        <v>-6.1817123106306629E-4</v>
      </c>
      <c r="S2315">
        <f t="shared" si="181"/>
        <v>0</v>
      </c>
    </row>
    <row r="2316" spans="1:19" x14ac:dyDescent="0.25">
      <c r="A2316">
        <v>1</v>
      </c>
      <c r="B2316">
        <v>52</v>
      </c>
      <c r="C2316">
        <v>26</v>
      </c>
      <c r="D2316">
        <v>28</v>
      </c>
      <c r="E2316">
        <v>2</v>
      </c>
      <c r="F2316">
        <v>0.7</v>
      </c>
      <c r="G2316">
        <v>90</v>
      </c>
      <c r="H2316">
        <v>0</v>
      </c>
      <c r="I2316">
        <v>0</v>
      </c>
      <c r="J2316">
        <v>1</v>
      </c>
      <c r="K2316">
        <v>1</v>
      </c>
      <c r="L2316">
        <v>1</v>
      </c>
      <c r="M2316">
        <v>0</v>
      </c>
      <c r="N2316">
        <v>0</v>
      </c>
      <c r="O2316">
        <f t="shared" si="177"/>
        <v>-7.3902520123642308</v>
      </c>
      <c r="P2316">
        <f t="shared" si="178"/>
        <v>6.1724038169950655E-4</v>
      </c>
      <c r="Q2316">
        <f t="shared" si="179"/>
        <v>6.1685963102539739E-4</v>
      </c>
      <c r="R2316">
        <f t="shared" si="180"/>
        <v>-6.1704996720544697E-4</v>
      </c>
      <c r="S2316">
        <f t="shared" si="181"/>
        <v>0</v>
      </c>
    </row>
    <row r="2317" spans="1:19" x14ac:dyDescent="0.25">
      <c r="A2317">
        <v>1</v>
      </c>
      <c r="B2317">
        <v>33</v>
      </c>
      <c r="C2317">
        <v>7</v>
      </c>
      <c r="D2317">
        <v>22</v>
      </c>
      <c r="E2317">
        <v>1</v>
      </c>
      <c r="F2317">
        <v>0.4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1</v>
      </c>
      <c r="M2317">
        <v>0</v>
      </c>
      <c r="N2317">
        <v>0</v>
      </c>
      <c r="O2317">
        <f t="shared" si="177"/>
        <v>-7.3910645894926805</v>
      </c>
      <c r="P2317">
        <f t="shared" si="178"/>
        <v>6.1673903000362875E-4</v>
      </c>
      <c r="Q2317">
        <f t="shared" si="179"/>
        <v>6.1635889741510285E-4</v>
      </c>
      <c r="R2317">
        <f t="shared" si="180"/>
        <v>-6.1654892464761051E-4</v>
      </c>
      <c r="S2317">
        <f t="shared" si="181"/>
        <v>0</v>
      </c>
    </row>
    <row r="2318" spans="1:19" x14ac:dyDescent="0.25">
      <c r="A2318">
        <v>1</v>
      </c>
      <c r="B2318">
        <v>54</v>
      </c>
      <c r="C2318">
        <v>29</v>
      </c>
      <c r="D2318">
        <v>72</v>
      </c>
      <c r="E2318">
        <v>2</v>
      </c>
      <c r="F2318">
        <v>3.7</v>
      </c>
      <c r="G2318">
        <v>144</v>
      </c>
      <c r="H2318">
        <v>0</v>
      </c>
      <c r="I2318">
        <v>0</v>
      </c>
      <c r="J2318">
        <v>1</v>
      </c>
      <c r="K2318">
        <v>0</v>
      </c>
      <c r="L2318">
        <v>0</v>
      </c>
      <c r="M2318">
        <v>0</v>
      </c>
      <c r="N2318">
        <v>0</v>
      </c>
      <c r="O2318">
        <f t="shared" si="177"/>
        <v>-7.3948266928941306</v>
      </c>
      <c r="P2318">
        <f t="shared" si="178"/>
        <v>6.144231530168544E-4</v>
      </c>
      <c r="Q2318">
        <f t="shared" si="179"/>
        <v>6.1404586901791537E-4</v>
      </c>
      <c r="R2318">
        <f t="shared" si="180"/>
        <v>-6.1423447239391767E-4</v>
      </c>
      <c r="S2318">
        <f t="shared" si="181"/>
        <v>0</v>
      </c>
    </row>
    <row r="2319" spans="1:19" x14ac:dyDescent="0.25">
      <c r="A2319">
        <v>1</v>
      </c>
      <c r="B2319">
        <v>42</v>
      </c>
      <c r="C2319">
        <v>17</v>
      </c>
      <c r="D2319">
        <v>74</v>
      </c>
      <c r="E2319">
        <v>3</v>
      </c>
      <c r="F2319">
        <v>3</v>
      </c>
      <c r="G2319">
        <v>0</v>
      </c>
      <c r="H2319">
        <v>0</v>
      </c>
      <c r="I2319">
        <v>0</v>
      </c>
      <c r="J2319">
        <v>0</v>
      </c>
      <c r="K2319">
        <v>1</v>
      </c>
      <c r="L2319">
        <v>0</v>
      </c>
      <c r="M2319">
        <v>0</v>
      </c>
      <c r="N2319">
        <v>0</v>
      </c>
      <c r="O2319">
        <f t="shared" si="177"/>
        <v>-7.395439485431206</v>
      </c>
      <c r="P2319">
        <f t="shared" si="178"/>
        <v>6.1404675443297956E-4</v>
      </c>
      <c r="Q2319">
        <f t="shared" si="179"/>
        <v>6.1366993240269461E-4</v>
      </c>
      <c r="R2319">
        <f t="shared" si="180"/>
        <v>-6.1385830486533697E-4</v>
      </c>
      <c r="S2319">
        <f t="shared" si="181"/>
        <v>0</v>
      </c>
    </row>
    <row r="2320" spans="1:19" x14ac:dyDescent="0.25">
      <c r="A2320">
        <v>1</v>
      </c>
      <c r="B2320">
        <v>65</v>
      </c>
      <c r="C2320">
        <v>40</v>
      </c>
      <c r="D2320">
        <v>59</v>
      </c>
      <c r="E2320">
        <v>3</v>
      </c>
      <c r="F2320">
        <v>2.4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f t="shared" si="177"/>
        <v>-7.4005237580888394</v>
      </c>
      <c r="P2320">
        <f t="shared" si="178"/>
        <v>6.1093269637717371E-4</v>
      </c>
      <c r="Q2320">
        <f t="shared" si="179"/>
        <v>6.1055968550221065E-4</v>
      </c>
      <c r="R2320">
        <f t="shared" si="180"/>
        <v>-6.1074615297048807E-4</v>
      </c>
      <c r="S2320">
        <f t="shared" si="181"/>
        <v>0</v>
      </c>
    </row>
    <row r="2321" spans="1:19" x14ac:dyDescent="0.25">
      <c r="A2321">
        <v>1</v>
      </c>
      <c r="B2321">
        <v>30</v>
      </c>
      <c r="C2321">
        <v>4</v>
      </c>
      <c r="D2321">
        <v>34</v>
      </c>
      <c r="E2321">
        <v>2</v>
      </c>
      <c r="F2321">
        <v>0.3</v>
      </c>
      <c r="G2321">
        <v>0</v>
      </c>
      <c r="H2321">
        <v>0</v>
      </c>
      <c r="I2321">
        <v>0</v>
      </c>
      <c r="J2321">
        <v>1</v>
      </c>
      <c r="K2321">
        <v>1</v>
      </c>
      <c r="L2321">
        <v>1</v>
      </c>
      <c r="M2321">
        <v>0</v>
      </c>
      <c r="N2321">
        <v>0</v>
      </c>
      <c r="O2321">
        <f t="shared" si="177"/>
        <v>-7.4006024707705169</v>
      </c>
      <c r="P2321">
        <f t="shared" si="178"/>
        <v>6.1088461011884142E-4</v>
      </c>
      <c r="Q2321">
        <f t="shared" si="179"/>
        <v>6.1051165794270606E-4</v>
      </c>
      <c r="R2321">
        <f t="shared" si="180"/>
        <v>-6.1069809607055138E-4</v>
      </c>
      <c r="S2321">
        <f t="shared" si="181"/>
        <v>0</v>
      </c>
    </row>
    <row r="2322" spans="1:19" x14ac:dyDescent="0.25">
      <c r="A2322">
        <v>1</v>
      </c>
      <c r="B2322">
        <v>43</v>
      </c>
      <c r="C2322">
        <v>16</v>
      </c>
      <c r="D2322">
        <v>8</v>
      </c>
      <c r="E2322">
        <v>3</v>
      </c>
      <c r="F2322">
        <v>0.67</v>
      </c>
      <c r="G2322">
        <v>88</v>
      </c>
      <c r="H2322">
        <v>0</v>
      </c>
      <c r="I2322">
        <v>0</v>
      </c>
      <c r="J2322">
        <v>1</v>
      </c>
      <c r="K2322">
        <v>0</v>
      </c>
      <c r="L2322">
        <v>1</v>
      </c>
      <c r="M2322">
        <v>0</v>
      </c>
      <c r="N2322">
        <v>0</v>
      </c>
      <c r="O2322">
        <f t="shared" si="177"/>
        <v>-7.4036384431884112</v>
      </c>
      <c r="P2322">
        <f t="shared" si="178"/>
        <v>6.0903279374608873E-4</v>
      </c>
      <c r="Q2322">
        <f t="shared" si="179"/>
        <v>6.0866209856775069E-4</v>
      </c>
      <c r="R2322">
        <f t="shared" si="180"/>
        <v>-6.08847408540839E-4</v>
      </c>
      <c r="S2322">
        <f t="shared" si="181"/>
        <v>0</v>
      </c>
    </row>
    <row r="2323" spans="1:19" x14ac:dyDescent="0.25">
      <c r="A2323">
        <v>1</v>
      </c>
      <c r="B2323">
        <v>60</v>
      </c>
      <c r="C2323">
        <v>35</v>
      </c>
      <c r="D2323">
        <v>23</v>
      </c>
      <c r="E2323">
        <v>1</v>
      </c>
      <c r="F2323">
        <v>0.3</v>
      </c>
      <c r="G2323">
        <v>0</v>
      </c>
      <c r="H2323">
        <v>0</v>
      </c>
      <c r="I2323">
        <v>0</v>
      </c>
      <c r="J2323">
        <v>1</v>
      </c>
      <c r="K2323">
        <v>0</v>
      </c>
      <c r="L2323">
        <v>0</v>
      </c>
      <c r="M2323">
        <v>1</v>
      </c>
      <c r="N2323">
        <v>0</v>
      </c>
      <c r="O2323">
        <f t="shared" si="177"/>
        <v>-7.4089830828396286</v>
      </c>
      <c r="P2323">
        <f t="shared" si="178"/>
        <v>6.0578641601508846E-4</v>
      </c>
      <c r="Q2323">
        <f t="shared" si="179"/>
        <v>6.0541966100846102E-4</v>
      </c>
      <c r="R2323">
        <f t="shared" si="180"/>
        <v>-6.0560300149379144E-4</v>
      </c>
      <c r="S2323">
        <f t="shared" si="181"/>
        <v>0</v>
      </c>
    </row>
    <row r="2324" spans="1:19" x14ac:dyDescent="0.25">
      <c r="A2324">
        <v>1</v>
      </c>
      <c r="B2324">
        <v>34</v>
      </c>
      <c r="C2324">
        <v>8</v>
      </c>
      <c r="D2324">
        <v>75</v>
      </c>
      <c r="E2324">
        <v>2</v>
      </c>
      <c r="F2324">
        <v>1.8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f t="shared" si="177"/>
        <v>-7.4117229173409331</v>
      </c>
      <c r="P2324">
        <f t="shared" si="178"/>
        <v>6.0412893314329863E-4</v>
      </c>
      <c r="Q2324">
        <f t="shared" si="179"/>
        <v>6.0376418173231855E-4</v>
      </c>
      <c r="R2324">
        <f t="shared" si="180"/>
        <v>-6.039465207227909E-4</v>
      </c>
      <c r="S2324">
        <f t="shared" si="181"/>
        <v>0</v>
      </c>
    </row>
    <row r="2325" spans="1:19" x14ac:dyDescent="0.25">
      <c r="A2325">
        <v>1</v>
      </c>
      <c r="B2325">
        <v>51</v>
      </c>
      <c r="C2325">
        <v>25</v>
      </c>
      <c r="D2325">
        <v>93</v>
      </c>
      <c r="E2325">
        <v>1</v>
      </c>
      <c r="F2325">
        <v>0.3</v>
      </c>
      <c r="G2325">
        <v>0</v>
      </c>
      <c r="H2325">
        <v>0</v>
      </c>
      <c r="I2325">
        <v>0</v>
      </c>
      <c r="J2325">
        <v>1</v>
      </c>
      <c r="K2325">
        <v>0</v>
      </c>
      <c r="L2325">
        <v>0</v>
      </c>
      <c r="M2325">
        <v>0</v>
      </c>
      <c r="N2325">
        <v>0</v>
      </c>
      <c r="O2325">
        <f t="shared" ref="O2325:O2388" si="182">SUMPRODUCT($A$19:$M$19,A2325:M2325)</f>
        <v>-7.4214240445147057</v>
      </c>
      <c r="P2325">
        <f t="shared" ref="P2325:P2388" si="183">EXP(O2325)</f>
        <v>5.9829653767997639E-4</v>
      </c>
      <c r="Q2325">
        <f t="shared" ref="Q2325:Q2388" si="184">P2325/(P2325+1)</f>
        <v>5.9793879297039758E-4</v>
      </c>
      <c r="R2325">
        <f t="shared" ref="R2325:R2388" si="185">N2325*LN(Q2325) + (1-N2325)*LN(1-Q2325)</f>
        <v>-5.9811762966298517E-4</v>
      </c>
      <c r="S2325">
        <f t="shared" ref="S2325:S2388" si="186">IF(Q2325&gt;=$S$19,1,0)</f>
        <v>0</v>
      </c>
    </row>
    <row r="2326" spans="1:19" x14ac:dyDescent="0.25">
      <c r="A2326">
        <v>1</v>
      </c>
      <c r="B2326">
        <v>42</v>
      </c>
      <c r="C2326">
        <v>18</v>
      </c>
      <c r="D2326">
        <v>22</v>
      </c>
      <c r="E2326">
        <v>1</v>
      </c>
      <c r="F2326">
        <v>1.4</v>
      </c>
      <c r="G2326">
        <v>0</v>
      </c>
      <c r="H2326">
        <v>0</v>
      </c>
      <c r="I2326">
        <v>0</v>
      </c>
      <c r="J2326">
        <v>1</v>
      </c>
      <c r="K2326">
        <v>0</v>
      </c>
      <c r="L2326">
        <v>0</v>
      </c>
      <c r="M2326">
        <v>1</v>
      </c>
      <c r="N2326">
        <v>0</v>
      </c>
      <c r="O2326">
        <f t="shared" si="182"/>
        <v>-7.4215736377849195</v>
      </c>
      <c r="P2326">
        <f t="shared" si="183"/>
        <v>5.9820704323839725E-4</v>
      </c>
      <c r="Q2326">
        <f t="shared" si="184"/>
        <v>5.9784940551322338E-4</v>
      </c>
      <c r="R2326">
        <f t="shared" si="185"/>
        <v>-5.9802818872956498E-4</v>
      </c>
      <c r="S2326">
        <f t="shared" si="186"/>
        <v>0</v>
      </c>
    </row>
    <row r="2327" spans="1:19" x14ac:dyDescent="0.25">
      <c r="A2327">
        <v>1</v>
      </c>
      <c r="B2327">
        <v>27</v>
      </c>
      <c r="C2327">
        <v>3</v>
      </c>
      <c r="D2327">
        <v>18</v>
      </c>
      <c r="E2327">
        <v>1</v>
      </c>
      <c r="F2327">
        <v>0.4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</v>
      </c>
      <c r="N2327">
        <v>0</v>
      </c>
      <c r="O2327">
        <f t="shared" si="182"/>
        <v>-7.4233715135341454</v>
      </c>
      <c r="P2327">
        <f t="shared" si="183"/>
        <v>5.971325075326266E-4</v>
      </c>
      <c r="Q2327">
        <f t="shared" si="184"/>
        <v>5.967761530918951E-4</v>
      </c>
      <c r="R2327">
        <f t="shared" si="185"/>
        <v>-5.969542948577629E-4</v>
      </c>
      <c r="S2327">
        <f t="shared" si="186"/>
        <v>0</v>
      </c>
    </row>
    <row r="2328" spans="1:19" x14ac:dyDescent="0.25">
      <c r="A2328">
        <v>1</v>
      </c>
      <c r="B2328">
        <v>26</v>
      </c>
      <c r="C2328">
        <v>0</v>
      </c>
      <c r="D2328">
        <v>23</v>
      </c>
      <c r="E2328">
        <v>1</v>
      </c>
      <c r="F2328">
        <v>0.1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1</v>
      </c>
      <c r="M2328">
        <v>0</v>
      </c>
      <c r="N2328">
        <v>0</v>
      </c>
      <c r="O2328">
        <f t="shared" si="182"/>
        <v>-7.4277691325726281</v>
      </c>
      <c r="P2328">
        <f t="shared" si="183"/>
        <v>5.9451231178303478E-4</v>
      </c>
      <c r="Q2328">
        <f t="shared" si="184"/>
        <v>5.9415907689666213E-4</v>
      </c>
      <c r="R2328">
        <f t="shared" si="185"/>
        <v>-5.9433565934981062E-4</v>
      </c>
      <c r="S2328">
        <f t="shared" si="186"/>
        <v>0</v>
      </c>
    </row>
    <row r="2329" spans="1:19" x14ac:dyDescent="0.25">
      <c r="A2329">
        <v>1</v>
      </c>
      <c r="B2329">
        <v>40</v>
      </c>
      <c r="C2329">
        <v>10</v>
      </c>
      <c r="D2329">
        <v>19</v>
      </c>
      <c r="E2329">
        <v>1</v>
      </c>
      <c r="F2329">
        <v>0.75</v>
      </c>
      <c r="G2329">
        <v>116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0</v>
      </c>
      <c r="O2329">
        <f t="shared" si="182"/>
        <v>-7.4466158217093836</v>
      </c>
      <c r="P2329">
        <f t="shared" si="183"/>
        <v>5.8341264756142023E-4</v>
      </c>
      <c r="Q2329">
        <f t="shared" si="184"/>
        <v>5.8307247570464919E-4</v>
      </c>
      <c r="R2329">
        <f t="shared" si="185"/>
        <v>-5.8324252856593037E-4</v>
      </c>
      <c r="S2329">
        <f t="shared" si="186"/>
        <v>0</v>
      </c>
    </row>
    <row r="2330" spans="1:19" x14ac:dyDescent="0.25">
      <c r="A2330">
        <v>1</v>
      </c>
      <c r="B2330">
        <v>59</v>
      </c>
      <c r="C2330">
        <v>35</v>
      </c>
      <c r="D2330">
        <v>95</v>
      </c>
      <c r="E2330">
        <v>1</v>
      </c>
      <c r="F2330">
        <v>3.8</v>
      </c>
      <c r="G2330">
        <v>0</v>
      </c>
      <c r="H2330">
        <v>0</v>
      </c>
      <c r="I2330">
        <v>0</v>
      </c>
      <c r="J2330">
        <v>1</v>
      </c>
      <c r="K2330">
        <v>1</v>
      </c>
      <c r="L2330">
        <v>0</v>
      </c>
      <c r="M2330">
        <v>0</v>
      </c>
      <c r="N2330">
        <v>0</v>
      </c>
      <c r="O2330">
        <f t="shared" si="182"/>
        <v>-7.4471196797548318</v>
      </c>
      <c r="P2330">
        <f t="shared" si="183"/>
        <v>5.8311876444903292E-4</v>
      </c>
      <c r="Q2330">
        <f t="shared" si="184"/>
        <v>5.8277893511644093E-4</v>
      </c>
      <c r="R2330">
        <f t="shared" si="185"/>
        <v>-5.8294881676560211E-4</v>
      </c>
      <c r="S2330">
        <f t="shared" si="186"/>
        <v>0</v>
      </c>
    </row>
    <row r="2331" spans="1:19" x14ac:dyDescent="0.25">
      <c r="A2331">
        <v>1</v>
      </c>
      <c r="B2331">
        <v>30</v>
      </c>
      <c r="C2331">
        <v>6</v>
      </c>
      <c r="D2331">
        <v>95</v>
      </c>
      <c r="E2331">
        <v>2</v>
      </c>
      <c r="F2331">
        <v>0.2</v>
      </c>
      <c r="G2331">
        <v>0</v>
      </c>
      <c r="H2331">
        <v>1</v>
      </c>
      <c r="I2331">
        <v>0</v>
      </c>
      <c r="J2331">
        <v>1</v>
      </c>
      <c r="K2331">
        <v>0</v>
      </c>
      <c r="L2331">
        <v>0</v>
      </c>
      <c r="M2331">
        <v>0</v>
      </c>
      <c r="N2331">
        <v>0</v>
      </c>
      <c r="O2331">
        <f t="shared" si="182"/>
        <v>-7.4474451168688667</v>
      </c>
      <c r="P2331">
        <f t="shared" si="183"/>
        <v>5.829290268366961E-4</v>
      </c>
      <c r="Q2331">
        <f t="shared" si="184"/>
        <v>5.8258941855389315E-4</v>
      </c>
      <c r="R2331">
        <f t="shared" si="185"/>
        <v>-5.8275918971036327E-4</v>
      </c>
      <c r="S2331">
        <f t="shared" si="186"/>
        <v>0</v>
      </c>
    </row>
    <row r="2332" spans="1:19" x14ac:dyDescent="0.25">
      <c r="A2332">
        <v>1</v>
      </c>
      <c r="B2332">
        <v>59</v>
      </c>
      <c r="C2332">
        <v>34</v>
      </c>
      <c r="D2332">
        <v>74</v>
      </c>
      <c r="E2332">
        <v>4</v>
      </c>
      <c r="F2332">
        <v>0.7</v>
      </c>
      <c r="G2332">
        <v>0</v>
      </c>
      <c r="H2332">
        <v>0</v>
      </c>
      <c r="I2332">
        <v>0</v>
      </c>
      <c r="J2332">
        <v>1</v>
      </c>
      <c r="K2332">
        <v>1</v>
      </c>
      <c r="L2332">
        <v>0</v>
      </c>
      <c r="M2332">
        <v>0</v>
      </c>
      <c r="N2332">
        <v>0</v>
      </c>
      <c r="O2332">
        <f t="shared" si="182"/>
        <v>-7.4496602704734265</v>
      </c>
      <c r="P2332">
        <f t="shared" si="183"/>
        <v>5.8163917863507299E-4</v>
      </c>
      <c r="Q2332">
        <f t="shared" si="184"/>
        <v>5.8130107115750523E-4</v>
      </c>
      <c r="R2332">
        <f t="shared" si="185"/>
        <v>-5.8147009212972274E-4</v>
      </c>
      <c r="S2332">
        <f t="shared" si="186"/>
        <v>0</v>
      </c>
    </row>
    <row r="2333" spans="1:19" x14ac:dyDescent="0.25">
      <c r="A2333">
        <v>1</v>
      </c>
      <c r="B2333">
        <v>64</v>
      </c>
      <c r="C2333">
        <v>40</v>
      </c>
      <c r="D2333">
        <v>88</v>
      </c>
      <c r="E2333">
        <v>1</v>
      </c>
      <c r="F2333">
        <v>3.8</v>
      </c>
      <c r="G2333">
        <v>243</v>
      </c>
      <c r="H2333">
        <v>0</v>
      </c>
      <c r="I2333">
        <v>0</v>
      </c>
      <c r="J2333">
        <v>1</v>
      </c>
      <c r="K2333">
        <v>1</v>
      </c>
      <c r="L2333">
        <v>0</v>
      </c>
      <c r="M2333">
        <v>0</v>
      </c>
      <c r="N2333">
        <v>0</v>
      </c>
      <c r="O2333">
        <f t="shared" si="182"/>
        <v>-7.4614484308119335</v>
      </c>
      <c r="P2333">
        <f t="shared" si="183"/>
        <v>5.7482297690943053E-4</v>
      </c>
      <c r="Q2333">
        <f t="shared" si="184"/>
        <v>5.7449274527937621E-4</v>
      </c>
      <c r="R2333">
        <f t="shared" si="185"/>
        <v>-5.7465782946609359E-4</v>
      </c>
      <c r="S2333">
        <f t="shared" si="186"/>
        <v>0</v>
      </c>
    </row>
    <row r="2334" spans="1:19" x14ac:dyDescent="0.25">
      <c r="A2334">
        <v>1</v>
      </c>
      <c r="B2334">
        <v>29</v>
      </c>
      <c r="C2334">
        <v>5</v>
      </c>
      <c r="D2334">
        <v>64</v>
      </c>
      <c r="E2334">
        <v>4</v>
      </c>
      <c r="F2334">
        <v>0</v>
      </c>
      <c r="G2334">
        <v>249</v>
      </c>
      <c r="H2334">
        <v>0</v>
      </c>
      <c r="I2334">
        <v>0</v>
      </c>
      <c r="J2334">
        <v>0</v>
      </c>
      <c r="K2334">
        <v>1</v>
      </c>
      <c r="L2334">
        <v>0</v>
      </c>
      <c r="M2334">
        <v>0</v>
      </c>
      <c r="N2334">
        <v>0</v>
      </c>
      <c r="O2334">
        <f t="shared" si="182"/>
        <v>-7.4625371572335402</v>
      </c>
      <c r="P2334">
        <f t="shared" si="183"/>
        <v>5.7419749249920801E-4</v>
      </c>
      <c r="Q2334">
        <f t="shared" si="184"/>
        <v>5.7386797894467233E-4</v>
      </c>
      <c r="R2334">
        <f t="shared" si="185"/>
        <v>-5.7403270419666196E-4</v>
      </c>
      <c r="S2334">
        <f t="shared" si="186"/>
        <v>0</v>
      </c>
    </row>
    <row r="2335" spans="1:19" x14ac:dyDescent="0.25">
      <c r="A2335">
        <v>1</v>
      </c>
      <c r="B2335">
        <v>41</v>
      </c>
      <c r="C2335">
        <v>16</v>
      </c>
      <c r="D2335">
        <v>64</v>
      </c>
      <c r="E2335">
        <v>4</v>
      </c>
      <c r="F2335">
        <v>0.4</v>
      </c>
      <c r="G2335">
        <v>0</v>
      </c>
      <c r="H2335">
        <v>0</v>
      </c>
      <c r="I2335">
        <v>0</v>
      </c>
      <c r="J2335">
        <v>1</v>
      </c>
      <c r="K2335">
        <v>0</v>
      </c>
      <c r="L2335">
        <v>0</v>
      </c>
      <c r="M2335">
        <v>0</v>
      </c>
      <c r="N2335">
        <v>0</v>
      </c>
      <c r="O2335">
        <f t="shared" si="182"/>
        <v>-7.4677406520265208</v>
      </c>
      <c r="P2335">
        <f t="shared" si="183"/>
        <v>5.712174189595442E-4</v>
      </c>
      <c r="Q2335">
        <f t="shared" si="184"/>
        <v>5.7089131589557187E-4</v>
      </c>
      <c r="R2335">
        <f t="shared" si="185"/>
        <v>-5.7105433639049693E-4</v>
      </c>
      <c r="S2335">
        <f t="shared" si="186"/>
        <v>0</v>
      </c>
    </row>
    <row r="2336" spans="1:19" x14ac:dyDescent="0.25">
      <c r="A2336">
        <v>1</v>
      </c>
      <c r="B2336">
        <v>46</v>
      </c>
      <c r="C2336">
        <v>22</v>
      </c>
      <c r="D2336">
        <v>73</v>
      </c>
      <c r="E2336">
        <v>2</v>
      </c>
      <c r="F2336">
        <v>1.7</v>
      </c>
      <c r="G2336">
        <v>216</v>
      </c>
      <c r="H2336">
        <v>0</v>
      </c>
      <c r="I2336">
        <v>0</v>
      </c>
      <c r="J2336">
        <v>1</v>
      </c>
      <c r="K2336">
        <v>0</v>
      </c>
      <c r="L2336">
        <v>0</v>
      </c>
      <c r="M2336">
        <v>0</v>
      </c>
      <c r="N2336">
        <v>0</v>
      </c>
      <c r="O2336">
        <f t="shared" si="182"/>
        <v>-7.4702852294624984</v>
      </c>
      <c r="P2336">
        <f t="shared" si="183"/>
        <v>5.6976575971717466E-4</v>
      </c>
      <c r="Q2336">
        <f t="shared" si="184"/>
        <v>5.6944131155568171E-4</v>
      </c>
      <c r="R2336">
        <f t="shared" si="185"/>
        <v>-5.6960350483528579E-4</v>
      </c>
      <c r="S2336">
        <f t="shared" si="186"/>
        <v>0</v>
      </c>
    </row>
    <row r="2337" spans="1:19" x14ac:dyDescent="0.25">
      <c r="A2337">
        <v>1</v>
      </c>
      <c r="B2337">
        <v>50</v>
      </c>
      <c r="C2337">
        <v>25</v>
      </c>
      <c r="D2337">
        <v>15</v>
      </c>
      <c r="E2337">
        <v>1</v>
      </c>
      <c r="F2337">
        <v>0.4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v>0</v>
      </c>
      <c r="O2337">
        <f t="shared" si="182"/>
        <v>-7.4772271897448315</v>
      </c>
      <c r="P2337">
        <f t="shared" si="183"/>
        <v>5.6582416546738993E-4</v>
      </c>
      <c r="Q2337">
        <f t="shared" si="184"/>
        <v>5.6550418953128009E-4</v>
      </c>
      <c r="R2337">
        <f t="shared" si="185"/>
        <v>-5.6566414733284342E-4</v>
      </c>
      <c r="S2337">
        <f t="shared" si="186"/>
        <v>0</v>
      </c>
    </row>
    <row r="2338" spans="1:19" x14ac:dyDescent="0.25">
      <c r="A2338">
        <v>1</v>
      </c>
      <c r="B2338">
        <v>57</v>
      </c>
      <c r="C2338">
        <v>32</v>
      </c>
      <c r="D2338">
        <v>81</v>
      </c>
      <c r="E2338">
        <v>2</v>
      </c>
      <c r="F2338">
        <v>3.7</v>
      </c>
      <c r="G2338">
        <v>226</v>
      </c>
      <c r="H2338">
        <v>0</v>
      </c>
      <c r="I2338">
        <v>0</v>
      </c>
      <c r="J2338">
        <v>1</v>
      </c>
      <c r="K2338">
        <v>1</v>
      </c>
      <c r="L2338">
        <v>0</v>
      </c>
      <c r="M2338">
        <v>0</v>
      </c>
      <c r="N2338">
        <v>0</v>
      </c>
      <c r="O2338">
        <f t="shared" si="182"/>
        <v>-7.4805900086937038</v>
      </c>
      <c r="P2338">
        <f t="shared" si="183"/>
        <v>5.6392459698458432E-4</v>
      </c>
      <c r="Q2338">
        <f t="shared" si="184"/>
        <v>5.6360676526662353E-4</v>
      </c>
      <c r="R2338">
        <f t="shared" si="185"/>
        <v>-5.637656512618908E-4</v>
      </c>
      <c r="S2338">
        <f t="shared" si="186"/>
        <v>0</v>
      </c>
    </row>
    <row r="2339" spans="1:19" x14ac:dyDescent="0.25">
      <c r="A2339">
        <v>1</v>
      </c>
      <c r="B2339">
        <v>28</v>
      </c>
      <c r="C2339">
        <v>2</v>
      </c>
      <c r="D2339">
        <v>31</v>
      </c>
      <c r="E2339">
        <v>2</v>
      </c>
      <c r="F2339">
        <v>0.3</v>
      </c>
      <c r="G2339">
        <v>0</v>
      </c>
      <c r="H2339">
        <v>1</v>
      </c>
      <c r="I2339">
        <v>0</v>
      </c>
      <c r="J2339">
        <v>1</v>
      </c>
      <c r="K2339">
        <v>0</v>
      </c>
      <c r="L2339">
        <v>1</v>
      </c>
      <c r="M2339">
        <v>0</v>
      </c>
      <c r="N2339">
        <v>0</v>
      </c>
      <c r="O2339">
        <f t="shared" si="182"/>
        <v>-7.4855851212223907</v>
      </c>
      <c r="P2339">
        <f t="shared" si="183"/>
        <v>5.6111475374892594E-4</v>
      </c>
      <c r="Q2339">
        <f t="shared" si="184"/>
        <v>5.6080008054982579E-4</v>
      </c>
      <c r="R2339">
        <f t="shared" si="185"/>
        <v>-5.6095738772965801E-4</v>
      </c>
      <c r="S2339">
        <f t="shared" si="186"/>
        <v>0</v>
      </c>
    </row>
    <row r="2340" spans="1:19" x14ac:dyDescent="0.25">
      <c r="A2340">
        <v>1</v>
      </c>
      <c r="B2340">
        <v>33</v>
      </c>
      <c r="C2340">
        <v>7</v>
      </c>
      <c r="D2340">
        <v>18</v>
      </c>
      <c r="E2340">
        <v>1</v>
      </c>
      <c r="F2340">
        <v>0.6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f t="shared" si="182"/>
        <v>-7.4861424274800106</v>
      </c>
      <c r="P2340">
        <f t="shared" si="183"/>
        <v>5.6080212810762358E-4</v>
      </c>
      <c r="Q2340">
        <f t="shared" si="184"/>
        <v>5.6048780535360295E-4</v>
      </c>
      <c r="R2340">
        <f t="shared" si="185"/>
        <v>-5.6064493735999389E-4</v>
      </c>
      <c r="S2340">
        <f t="shared" si="186"/>
        <v>0</v>
      </c>
    </row>
    <row r="2341" spans="1:19" x14ac:dyDescent="0.25">
      <c r="A2341">
        <v>1</v>
      </c>
      <c r="B2341">
        <v>58</v>
      </c>
      <c r="C2341">
        <v>32</v>
      </c>
      <c r="D2341">
        <v>9</v>
      </c>
      <c r="E2341">
        <v>3</v>
      </c>
      <c r="F2341">
        <v>0.3</v>
      </c>
      <c r="G2341">
        <v>0</v>
      </c>
      <c r="H2341">
        <v>0</v>
      </c>
      <c r="I2341">
        <v>0</v>
      </c>
      <c r="J2341">
        <v>0</v>
      </c>
      <c r="K2341">
        <v>1</v>
      </c>
      <c r="L2341">
        <v>0</v>
      </c>
      <c r="M2341">
        <v>1</v>
      </c>
      <c r="N2341">
        <v>0</v>
      </c>
      <c r="O2341">
        <f t="shared" si="182"/>
        <v>-7.488262156835547</v>
      </c>
      <c r="P2341">
        <f t="shared" si="183"/>
        <v>5.5961463839706682E-4</v>
      </c>
      <c r="Q2341">
        <f t="shared" si="184"/>
        <v>5.5930164500924014E-4</v>
      </c>
      <c r="R2341">
        <f t="shared" si="185"/>
        <v>-5.5945811251874561E-4</v>
      </c>
      <c r="S2341">
        <f t="shared" si="186"/>
        <v>0</v>
      </c>
    </row>
    <row r="2342" spans="1:19" x14ac:dyDescent="0.25">
      <c r="A2342">
        <v>1</v>
      </c>
      <c r="B2342">
        <v>34</v>
      </c>
      <c r="C2342">
        <v>8</v>
      </c>
      <c r="D2342">
        <v>8</v>
      </c>
      <c r="E2342">
        <v>3</v>
      </c>
      <c r="F2342">
        <v>0.1</v>
      </c>
      <c r="G2342">
        <v>83</v>
      </c>
      <c r="H2342">
        <v>0</v>
      </c>
      <c r="I2342">
        <v>0</v>
      </c>
      <c r="J2342">
        <v>1</v>
      </c>
      <c r="K2342">
        <v>0</v>
      </c>
      <c r="L2342">
        <v>1</v>
      </c>
      <c r="M2342">
        <v>0</v>
      </c>
      <c r="N2342">
        <v>0</v>
      </c>
      <c r="O2342">
        <f t="shared" si="182"/>
        <v>-7.4905430633677899</v>
      </c>
      <c r="P2342">
        <f t="shared" si="183"/>
        <v>5.5833966431392357E-4</v>
      </c>
      <c r="Q2342">
        <f t="shared" si="184"/>
        <v>5.5802809509463076E-4</v>
      </c>
      <c r="R2342">
        <f t="shared" si="185"/>
        <v>-5.5818385071880494E-4</v>
      </c>
      <c r="S2342">
        <f t="shared" si="186"/>
        <v>0</v>
      </c>
    </row>
    <row r="2343" spans="1:19" x14ac:dyDescent="0.25">
      <c r="A2343">
        <v>1</v>
      </c>
      <c r="B2343">
        <v>53</v>
      </c>
      <c r="C2343">
        <v>29</v>
      </c>
      <c r="D2343">
        <v>90</v>
      </c>
      <c r="E2343">
        <v>2</v>
      </c>
      <c r="F2343">
        <v>0.3</v>
      </c>
      <c r="G2343">
        <v>217</v>
      </c>
      <c r="H2343">
        <v>1</v>
      </c>
      <c r="I2343">
        <v>0</v>
      </c>
      <c r="J2343">
        <v>0</v>
      </c>
      <c r="K2343">
        <v>1</v>
      </c>
      <c r="L2343">
        <v>0</v>
      </c>
      <c r="M2343">
        <v>0</v>
      </c>
      <c r="N2343">
        <v>0</v>
      </c>
      <c r="O2343">
        <f t="shared" si="182"/>
        <v>-7.5016755218696929</v>
      </c>
      <c r="P2343">
        <f t="shared" si="183"/>
        <v>5.5215844111365794E-4</v>
      </c>
      <c r="Q2343">
        <f t="shared" si="184"/>
        <v>5.5185373041814745E-4</v>
      </c>
      <c r="R2343">
        <f t="shared" si="185"/>
        <v>-5.5200605773216981E-4</v>
      </c>
      <c r="S2343">
        <f t="shared" si="186"/>
        <v>0</v>
      </c>
    </row>
    <row r="2344" spans="1:19" x14ac:dyDescent="0.25">
      <c r="A2344">
        <v>1</v>
      </c>
      <c r="B2344">
        <v>57</v>
      </c>
      <c r="C2344">
        <v>32</v>
      </c>
      <c r="D2344">
        <v>55</v>
      </c>
      <c r="E2344">
        <v>4</v>
      </c>
      <c r="F2344">
        <v>2.1</v>
      </c>
      <c r="G2344">
        <v>108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f t="shared" si="182"/>
        <v>-7.5059133581338484</v>
      </c>
      <c r="P2344">
        <f t="shared" si="183"/>
        <v>5.4982343522923358E-4</v>
      </c>
      <c r="Q2344">
        <f t="shared" si="184"/>
        <v>5.4952129554278661E-4</v>
      </c>
      <c r="R2344">
        <f t="shared" si="185"/>
        <v>-5.4967233770633996E-4</v>
      </c>
      <c r="S2344">
        <f t="shared" si="186"/>
        <v>0</v>
      </c>
    </row>
    <row r="2345" spans="1:19" x14ac:dyDescent="0.25">
      <c r="A2345">
        <v>1</v>
      </c>
      <c r="B2345">
        <v>38</v>
      </c>
      <c r="C2345">
        <v>13</v>
      </c>
      <c r="D2345">
        <v>9</v>
      </c>
      <c r="E2345">
        <v>2</v>
      </c>
      <c r="F2345">
        <v>0.3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1</v>
      </c>
      <c r="M2345">
        <v>0</v>
      </c>
      <c r="N2345">
        <v>0</v>
      </c>
      <c r="O2345">
        <f t="shared" si="182"/>
        <v>-7.5088785036218386</v>
      </c>
      <c r="P2345">
        <f t="shared" si="183"/>
        <v>5.4819554341182478E-4</v>
      </c>
      <c r="Q2345">
        <f t="shared" si="184"/>
        <v>5.4789518971056861E-4</v>
      </c>
      <c r="R2345">
        <f t="shared" si="185"/>
        <v>-5.4804533912659946E-4</v>
      </c>
      <c r="S2345">
        <f t="shared" si="186"/>
        <v>0</v>
      </c>
    </row>
    <row r="2346" spans="1:19" x14ac:dyDescent="0.25">
      <c r="A2346">
        <v>1</v>
      </c>
      <c r="B2346">
        <v>30</v>
      </c>
      <c r="C2346">
        <v>4</v>
      </c>
      <c r="D2346">
        <v>35</v>
      </c>
      <c r="E2346">
        <v>2</v>
      </c>
      <c r="F2346">
        <v>0.3</v>
      </c>
      <c r="G2346">
        <v>0</v>
      </c>
      <c r="H2346">
        <v>1</v>
      </c>
      <c r="I2346">
        <v>0</v>
      </c>
      <c r="J2346">
        <v>0</v>
      </c>
      <c r="K2346">
        <v>1</v>
      </c>
      <c r="L2346">
        <v>1</v>
      </c>
      <c r="M2346">
        <v>0</v>
      </c>
      <c r="N2346">
        <v>0</v>
      </c>
      <c r="O2346">
        <f t="shared" si="182"/>
        <v>-7.5145168422834843</v>
      </c>
      <c r="P2346">
        <f t="shared" si="183"/>
        <v>5.4511332873586715E-4</v>
      </c>
      <c r="Q2346">
        <f t="shared" si="184"/>
        <v>5.4481634208608282E-4</v>
      </c>
      <c r="R2346">
        <f t="shared" si="185"/>
        <v>-5.4496480843637665E-4</v>
      </c>
      <c r="S2346">
        <f t="shared" si="186"/>
        <v>0</v>
      </c>
    </row>
    <row r="2347" spans="1:19" x14ac:dyDescent="0.25">
      <c r="A2347">
        <v>1</v>
      </c>
      <c r="B2347">
        <v>58</v>
      </c>
      <c r="C2347">
        <v>33</v>
      </c>
      <c r="D2347">
        <v>18</v>
      </c>
      <c r="E2347">
        <v>3</v>
      </c>
      <c r="F2347">
        <v>0.1</v>
      </c>
      <c r="G2347">
        <v>0</v>
      </c>
      <c r="H2347">
        <v>0</v>
      </c>
      <c r="I2347">
        <v>0</v>
      </c>
      <c r="J2347">
        <v>1</v>
      </c>
      <c r="K2347">
        <v>1</v>
      </c>
      <c r="L2347">
        <v>1</v>
      </c>
      <c r="M2347">
        <v>0</v>
      </c>
      <c r="N2347">
        <v>0</v>
      </c>
      <c r="O2347">
        <f t="shared" si="182"/>
        <v>-7.514684942308433</v>
      </c>
      <c r="P2347">
        <f t="shared" si="183"/>
        <v>5.4502170287307747E-4</v>
      </c>
      <c r="Q2347">
        <f t="shared" si="184"/>
        <v>5.4472481602624962E-4</v>
      </c>
      <c r="R2347">
        <f t="shared" si="185"/>
        <v>-5.4487323248876346E-4</v>
      </c>
      <c r="S2347">
        <f t="shared" si="186"/>
        <v>0</v>
      </c>
    </row>
    <row r="2348" spans="1:19" x14ac:dyDescent="0.25">
      <c r="A2348">
        <v>1</v>
      </c>
      <c r="B2348">
        <v>46</v>
      </c>
      <c r="C2348">
        <v>21</v>
      </c>
      <c r="D2348">
        <v>13</v>
      </c>
      <c r="E2348">
        <v>2</v>
      </c>
      <c r="F2348">
        <v>0.7</v>
      </c>
      <c r="G2348">
        <v>0</v>
      </c>
      <c r="H2348">
        <v>0</v>
      </c>
      <c r="I2348">
        <v>0</v>
      </c>
      <c r="J2348">
        <v>1</v>
      </c>
      <c r="K2348">
        <v>0</v>
      </c>
      <c r="L2348">
        <v>0</v>
      </c>
      <c r="M2348">
        <v>1</v>
      </c>
      <c r="N2348">
        <v>0</v>
      </c>
      <c r="O2348">
        <f t="shared" si="182"/>
        <v>-7.5160250208962536</v>
      </c>
      <c r="P2348">
        <f t="shared" si="183"/>
        <v>5.4429182011851284E-4</v>
      </c>
      <c r="Q2348">
        <f t="shared" si="184"/>
        <v>5.4399572769374968E-4</v>
      </c>
      <c r="R2348">
        <f t="shared" si="185"/>
        <v>-5.4414374705327728E-4</v>
      </c>
      <c r="S2348">
        <f t="shared" si="186"/>
        <v>0</v>
      </c>
    </row>
    <row r="2349" spans="1:19" x14ac:dyDescent="0.25">
      <c r="A2349">
        <v>1</v>
      </c>
      <c r="B2349">
        <v>27</v>
      </c>
      <c r="C2349">
        <v>3</v>
      </c>
      <c r="D2349">
        <v>84</v>
      </c>
      <c r="E2349">
        <v>3</v>
      </c>
      <c r="F2349">
        <v>1.5</v>
      </c>
      <c r="G2349">
        <v>0</v>
      </c>
      <c r="H2349">
        <v>0</v>
      </c>
      <c r="I2349">
        <v>0</v>
      </c>
      <c r="J2349">
        <v>1</v>
      </c>
      <c r="K2349">
        <v>1</v>
      </c>
      <c r="L2349">
        <v>0</v>
      </c>
      <c r="M2349">
        <v>0</v>
      </c>
      <c r="N2349">
        <v>0</v>
      </c>
      <c r="O2349">
        <f t="shared" si="182"/>
        <v>-7.5257850787645175</v>
      </c>
      <c r="P2349">
        <f t="shared" si="183"/>
        <v>5.3900534059517734E-4</v>
      </c>
      <c r="Q2349">
        <f t="shared" si="184"/>
        <v>5.3871497034910058E-4</v>
      </c>
      <c r="R2349">
        <f t="shared" si="185"/>
        <v>-5.3886012939395513E-4</v>
      </c>
      <c r="S2349">
        <f t="shared" si="186"/>
        <v>0</v>
      </c>
    </row>
    <row r="2350" spans="1:19" x14ac:dyDescent="0.25">
      <c r="A2350">
        <v>1</v>
      </c>
      <c r="B2350">
        <v>43</v>
      </c>
      <c r="C2350">
        <v>19</v>
      </c>
      <c r="D2350">
        <v>70</v>
      </c>
      <c r="E2350">
        <v>3</v>
      </c>
      <c r="F2350">
        <v>2.33</v>
      </c>
      <c r="G2350">
        <v>0</v>
      </c>
      <c r="H2350">
        <v>1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f t="shared" si="182"/>
        <v>-7.5288154893516328</v>
      </c>
      <c r="P2350">
        <f t="shared" si="183"/>
        <v>5.3737440555405949E-4</v>
      </c>
      <c r="Q2350">
        <f t="shared" si="184"/>
        <v>5.3708578939725055E-4</v>
      </c>
      <c r="R2350">
        <f t="shared" si="185"/>
        <v>-5.3723007163345403E-4</v>
      </c>
      <c r="S2350">
        <f t="shared" si="186"/>
        <v>0</v>
      </c>
    </row>
    <row r="2351" spans="1:19" x14ac:dyDescent="0.25">
      <c r="A2351">
        <v>1</v>
      </c>
      <c r="B2351">
        <v>57</v>
      </c>
      <c r="C2351">
        <v>32</v>
      </c>
      <c r="D2351">
        <v>25</v>
      </c>
      <c r="E2351">
        <v>2</v>
      </c>
      <c r="F2351">
        <v>0.2</v>
      </c>
      <c r="G2351">
        <v>0</v>
      </c>
      <c r="H2351">
        <v>0</v>
      </c>
      <c r="I2351">
        <v>0</v>
      </c>
      <c r="J2351">
        <v>1</v>
      </c>
      <c r="K2351">
        <v>1</v>
      </c>
      <c r="L2351">
        <v>0</v>
      </c>
      <c r="M2351">
        <v>1</v>
      </c>
      <c r="N2351">
        <v>0</v>
      </c>
      <c r="O2351">
        <f t="shared" si="182"/>
        <v>-7.5349865068089867</v>
      </c>
      <c r="P2351">
        <f t="shared" si="183"/>
        <v>5.3406846970141097E-4</v>
      </c>
      <c r="Q2351">
        <f t="shared" si="184"/>
        <v>5.3378339282165468E-4</v>
      </c>
      <c r="R2351">
        <f t="shared" si="185"/>
        <v>-5.3392590589317491E-4</v>
      </c>
      <c r="S2351">
        <f t="shared" si="186"/>
        <v>0</v>
      </c>
    </row>
    <row r="2352" spans="1:19" x14ac:dyDescent="0.25">
      <c r="A2352">
        <v>1</v>
      </c>
      <c r="B2352">
        <v>28</v>
      </c>
      <c r="C2352">
        <v>3</v>
      </c>
      <c r="D2352">
        <v>78</v>
      </c>
      <c r="E2352">
        <v>4</v>
      </c>
      <c r="F2352">
        <v>0.2</v>
      </c>
      <c r="G2352">
        <v>0</v>
      </c>
      <c r="H2352">
        <v>0</v>
      </c>
      <c r="I2352">
        <v>0</v>
      </c>
      <c r="J2352">
        <v>1</v>
      </c>
      <c r="K2352">
        <v>1</v>
      </c>
      <c r="L2352">
        <v>0</v>
      </c>
      <c r="M2352">
        <v>0</v>
      </c>
      <c r="N2352">
        <v>0</v>
      </c>
      <c r="O2352">
        <f t="shared" si="182"/>
        <v>-7.5359851317813362</v>
      </c>
      <c r="P2352">
        <f t="shared" si="183"/>
        <v>5.3353540180238088E-4</v>
      </c>
      <c r="Q2352">
        <f t="shared" si="184"/>
        <v>5.3325089357261714E-4</v>
      </c>
      <c r="R2352">
        <f t="shared" si="185"/>
        <v>-5.3339312239501649E-4</v>
      </c>
      <c r="S2352">
        <f t="shared" si="186"/>
        <v>0</v>
      </c>
    </row>
    <row r="2353" spans="1:19" x14ac:dyDescent="0.25">
      <c r="A2353">
        <v>1</v>
      </c>
      <c r="B2353">
        <v>34</v>
      </c>
      <c r="C2353">
        <v>9</v>
      </c>
      <c r="D2353">
        <v>93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1</v>
      </c>
      <c r="K2353">
        <v>0</v>
      </c>
      <c r="L2353">
        <v>0</v>
      </c>
      <c r="M2353">
        <v>0</v>
      </c>
      <c r="N2353">
        <v>0</v>
      </c>
      <c r="O2353">
        <f t="shared" si="182"/>
        <v>-7.5370830016506805</v>
      </c>
      <c r="P2353">
        <f t="shared" si="183"/>
        <v>5.3294997078285461E-4</v>
      </c>
      <c r="Q2353">
        <f t="shared" si="184"/>
        <v>5.3266608640766661E-4</v>
      </c>
      <c r="R2353">
        <f t="shared" si="185"/>
        <v>-5.3280800338595684E-4</v>
      </c>
      <c r="S2353">
        <f t="shared" si="186"/>
        <v>0</v>
      </c>
    </row>
    <row r="2354" spans="1:19" x14ac:dyDescent="0.25">
      <c r="A2354">
        <v>1</v>
      </c>
      <c r="B2354">
        <v>57</v>
      </c>
      <c r="C2354">
        <v>32</v>
      </c>
      <c r="D2354">
        <v>68</v>
      </c>
      <c r="E2354">
        <v>4</v>
      </c>
      <c r="F2354">
        <v>0.7</v>
      </c>
      <c r="G2354">
        <v>191</v>
      </c>
      <c r="H2354">
        <v>0</v>
      </c>
      <c r="I2354">
        <v>0</v>
      </c>
      <c r="J2354">
        <v>1</v>
      </c>
      <c r="K2354">
        <v>1</v>
      </c>
      <c r="L2354">
        <v>0</v>
      </c>
      <c r="M2354">
        <v>0</v>
      </c>
      <c r="N2354">
        <v>0</v>
      </c>
      <c r="O2354">
        <f t="shared" si="182"/>
        <v>-7.5433822022392176</v>
      </c>
      <c r="P2354">
        <f t="shared" si="183"/>
        <v>5.2960336355443701E-4</v>
      </c>
      <c r="Q2354">
        <f t="shared" si="184"/>
        <v>5.2932303229612611E-4</v>
      </c>
      <c r="R2354">
        <f t="shared" si="185"/>
        <v>-5.2946317318777899E-4</v>
      </c>
      <c r="S2354">
        <f t="shared" si="186"/>
        <v>0</v>
      </c>
    </row>
    <row r="2355" spans="1:19" x14ac:dyDescent="0.25">
      <c r="A2355">
        <v>1</v>
      </c>
      <c r="B2355">
        <v>59</v>
      </c>
      <c r="C2355">
        <v>35</v>
      </c>
      <c r="D2355">
        <v>18</v>
      </c>
      <c r="E2355">
        <v>1</v>
      </c>
      <c r="F2355">
        <v>1.2</v>
      </c>
      <c r="G2355">
        <v>0</v>
      </c>
      <c r="H2355">
        <v>0</v>
      </c>
      <c r="I2355">
        <v>0</v>
      </c>
      <c r="J2355">
        <v>1</v>
      </c>
      <c r="K2355">
        <v>0</v>
      </c>
      <c r="L2355">
        <v>0</v>
      </c>
      <c r="M2355">
        <v>1</v>
      </c>
      <c r="N2355">
        <v>0</v>
      </c>
      <c r="O2355">
        <f t="shared" si="182"/>
        <v>-7.5442181711865564</v>
      </c>
      <c r="P2355">
        <f t="shared" si="183"/>
        <v>5.2916081659163121E-4</v>
      </c>
      <c r="Q2355">
        <f t="shared" si="184"/>
        <v>5.2888095351438975E-4</v>
      </c>
      <c r="R2355">
        <f t="shared" si="185"/>
        <v>-5.2902086037749673E-4</v>
      </c>
      <c r="S2355">
        <f t="shared" si="186"/>
        <v>0</v>
      </c>
    </row>
    <row r="2356" spans="1:19" x14ac:dyDescent="0.25">
      <c r="A2356">
        <v>1</v>
      </c>
      <c r="B2356">
        <v>32</v>
      </c>
      <c r="C2356">
        <v>8</v>
      </c>
      <c r="D2356">
        <v>70</v>
      </c>
      <c r="E2356">
        <v>3</v>
      </c>
      <c r="F2356">
        <v>1.5</v>
      </c>
      <c r="G2356">
        <v>0</v>
      </c>
      <c r="H2356">
        <v>0</v>
      </c>
      <c r="I2356">
        <v>0</v>
      </c>
      <c r="J2356">
        <v>1</v>
      </c>
      <c r="K2356">
        <v>0</v>
      </c>
      <c r="L2356">
        <v>0</v>
      </c>
      <c r="M2356">
        <v>0</v>
      </c>
      <c r="N2356">
        <v>0</v>
      </c>
      <c r="O2356">
        <f t="shared" si="182"/>
        <v>-7.5521816894606157</v>
      </c>
      <c r="P2356">
        <f t="shared" si="183"/>
        <v>5.2496356936786799E-4</v>
      </c>
      <c r="Q2356">
        <f t="shared" si="184"/>
        <v>5.2468812721579989E-4</v>
      </c>
      <c r="R2356">
        <f t="shared" si="185"/>
        <v>-5.2482582419868622E-4</v>
      </c>
      <c r="S2356">
        <f t="shared" si="186"/>
        <v>0</v>
      </c>
    </row>
    <row r="2357" spans="1:19" x14ac:dyDescent="0.25">
      <c r="A2357">
        <v>1</v>
      </c>
      <c r="B2357">
        <v>41</v>
      </c>
      <c r="C2357">
        <v>17</v>
      </c>
      <c r="D2357">
        <v>20</v>
      </c>
      <c r="E2357">
        <v>1</v>
      </c>
      <c r="F2357">
        <v>1.4</v>
      </c>
      <c r="G2357">
        <v>0</v>
      </c>
      <c r="H2357">
        <v>0</v>
      </c>
      <c r="I2357">
        <v>0</v>
      </c>
      <c r="J2357">
        <v>1</v>
      </c>
      <c r="K2357">
        <v>0</v>
      </c>
      <c r="L2357">
        <v>0</v>
      </c>
      <c r="M2357">
        <v>1</v>
      </c>
      <c r="N2357">
        <v>0</v>
      </c>
      <c r="O2357">
        <f t="shared" si="182"/>
        <v>-7.5534828374907699</v>
      </c>
      <c r="P2357">
        <f t="shared" si="183"/>
        <v>5.2428095823904943E-4</v>
      </c>
      <c r="Q2357">
        <f t="shared" si="184"/>
        <v>5.2400623174974443E-4</v>
      </c>
      <c r="R2357">
        <f t="shared" si="185"/>
        <v>-5.2414357099505064E-4</v>
      </c>
      <c r="S2357">
        <f t="shared" si="186"/>
        <v>0</v>
      </c>
    </row>
    <row r="2358" spans="1:19" x14ac:dyDescent="0.25">
      <c r="A2358">
        <v>1</v>
      </c>
      <c r="B2358">
        <v>62</v>
      </c>
      <c r="C2358">
        <v>32</v>
      </c>
      <c r="D2358">
        <v>33</v>
      </c>
      <c r="E2358">
        <v>1</v>
      </c>
      <c r="F2358">
        <v>1.5</v>
      </c>
      <c r="G2358">
        <v>140</v>
      </c>
      <c r="H2358">
        <v>0</v>
      </c>
      <c r="I2358">
        <v>0</v>
      </c>
      <c r="J2358">
        <v>1</v>
      </c>
      <c r="K2358">
        <v>1</v>
      </c>
      <c r="L2358">
        <v>0</v>
      </c>
      <c r="M2358">
        <v>1</v>
      </c>
      <c r="N2358">
        <v>0</v>
      </c>
      <c r="O2358">
        <f t="shared" si="182"/>
        <v>-7.5540768988047491</v>
      </c>
      <c r="P2358">
        <f t="shared" si="183"/>
        <v>5.2396959569748082E-4</v>
      </c>
      <c r="Q2358">
        <f t="shared" si="184"/>
        <v>5.2369519533771098E-4</v>
      </c>
      <c r="R2358">
        <f t="shared" si="185"/>
        <v>-5.2383237156093437E-4</v>
      </c>
      <c r="S2358">
        <f t="shared" si="186"/>
        <v>0</v>
      </c>
    </row>
    <row r="2359" spans="1:19" x14ac:dyDescent="0.25">
      <c r="A2359">
        <v>1</v>
      </c>
      <c r="B2359">
        <v>39</v>
      </c>
      <c r="C2359">
        <v>13</v>
      </c>
      <c r="D2359">
        <v>80</v>
      </c>
      <c r="E2359">
        <v>2</v>
      </c>
      <c r="F2359">
        <v>1.8</v>
      </c>
      <c r="G2359">
        <v>0</v>
      </c>
      <c r="H2359">
        <v>0</v>
      </c>
      <c r="I2359">
        <v>0</v>
      </c>
      <c r="J2359">
        <v>1</v>
      </c>
      <c r="K2359">
        <v>0</v>
      </c>
      <c r="L2359">
        <v>0</v>
      </c>
      <c r="M2359">
        <v>0</v>
      </c>
      <c r="N2359">
        <v>0</v>
      </c>
      <c r="O2359">
        <f t="shared" si="182"/>
        <v>-7.5595262193415422</v>
      </c>
      <c r="P2359">
        <f t="shared" si="183"/>
        <v>5.2112208297020954E-4</v>
      </c>
      <c r="Q2359">
        <f t="shared" si="184"/>
        <v>5.2085065619133868E-4</v>
      </c>
      <c r="R2359">
        <f t="shared" si="185"/>
        <v>-5.2098634601250194E-4</v>
      </c>
      <c r="S2359">
        <f t="shared" si="186"/>
        <v>0</v>
      </c>
    </row>
    <row r="2360" spans="1:19" x14ac:dyDescent="0.25">
      <c r="A2360">
        <v>1</v>
      </c>
      <c r="B2360">
        <v>45</v>
      </c>
      <c r="C2360">
        <v>21</v>
      </c>
      <c r="D2360">
        <v>85</v>
      </c>
      <c r="E2360">
        <v>2</v>
      </c>
      <c r="F2360">
        <v>3.2</v>
      </c>
      <c r="G2360">
        <v>0</v>
      </c>
      <c r="H2360">
        <v>1</v>
      </c>
      <c r="I2360">
        <v>0</v>
      </c>
      <c r="J2360">
        <v>1</v>
      </c>
      <c r="K2360">
        <v>0</v>
      </c>
      <c r="L2360">
        <v>0</v>
      </c>
      <c r="M2360">
        <v>0</v>
      </c>
      <c r="N2360">
        <v>0</v>
      </c>
      <c r="O2360">
        <f t="shared" si="182"/>
        <v>-7.5607634862676578</v>
      </c>
      <c r="P2360">
        <f t="shared" si="183"/>
        <v>5.2047771456254302E-4</v>
      </c>
      <c r="Q2360">
        <f t="shared" si="184"/>
        <v>5.2020695843371786E-4</v>
      </c>
      <c r="R2360">
        <f t="shared" si="185"/>
        <v>-5.2034231301712321E-4</v>
      </c>
      <c r="S2360">
        <f t="shared" si="186"/>
        <v>0</v>
      </c>
    </row>
    <row r="2361" spans="1:19" x14ac:dyDescent="0.25">
      <c r="A2361">
        <v>1</v>
      </c>
      <c r="B2361">
        <v>47</v>
      </c>
      <c r="C2361">
        <v>21</v>
      </c>
      <c r="D2361">
        <v>79</v>
      </c>
      <c r="E2361">
        <v>3</v>
      </c>
      <c r="F2361">
        <v>1.1000000000000001</v>
      </c>
      <c r="G2361">
        <v>185</v>
      </c>
      <c r="H2361">
        <v>0</v>
      </c>
      <c r="I2361">
        <v>0</v>
      </c>
      <c r="J2361">
        <v>1</v>
      </c>
      <c r="K2361">
        <v>1</v>
      </c>
      <c r="L2361">
        <v>0</v>
      </c>
      <c r="M2361">
        <v>0</v>
      </c>
      <c r="N2361">
        <v>0</v>
      </c>
      <c r="O2361">
        <f t="shared" si="182"/>
        <v>-7.5644707746365238</v>
      </c>
      <c r="P2361">
        <f t="shared" si="183"/>
        <v>5.1855172588869238E-4</v>
      </c>
      <c r="Q2361">
        <f t="shared" si="184"/>
        <v>5.1828296936043178E-4</v>
      </c>
      <c r="R2361">
        <f t="shared" si="185"/>
        <v>-5.1841732440319676E-4</v>
      </c>
      <c r="S2361">
        <f t="shared" si="186"/>
        <v>0</v>
      </c>
    </row>
    <row r="2362" spans="1:19" x14ac:dyDescent="0.25">
      <c r="A2362">
        <v>1</v>
      </c>
      <c r="B2362">
        <v>31</v>
      </c>
      <c r="C2362">
        <v>5</v>
      </c>
      <c r="D2362">
        <v>72</v>
      </c>
      <c r="E2362">
        <v>3</v>
      </c>
      <c r="F2362">
        <v>1.6</v>
      </c>
      <c r="G2362">
        <v>0</v>
      </c>
      <c r="H2362">
        <v>0</v>
      </c>
      <c r="I2362">
        <v>0</v>
      </c>
      <c r="J2362">
        <v>1</v>
      </c>
      <c r="K2362">
        <v>0</v>
      </c>
      <c r="L2362">
        <v>0</v>
      </c>
      <c r="M2362">
        <v>0</v>
      </c>
      <c r="N2362">
        <v>0</v>
      </c>
      <c r="O2362">
        <f t="shared" si="182"/>
        <v>-7.5652994980314192</v>
      </c>
      <c r="P2362">
        <f t="shared" si="183"/>
        <v>5.1812216795892236E-4</v>
      </c>
      <c r="Q2362">
        <f t="shared" si="184"/>
        <v>5.1785385639616056E-4</v>
      </c>
      <c r="R2362">
        <f t="shared" si="185"/>
        <v>-5.1798798901381987E-4</v>
      </c>
      <c r="S2362">
        <f t="shared" si="186"/>
        <v>0</v>
      </c>
    </row>
    <row r="2363" spans="1:19" x14ac:dyDescent="0.25">
      <c r="A2363">
        <v>1</v>
      </c>
      <c r="B2363">
        <v>65</v>
      </c>
      <c r="C2363">
        <v>35</v>
      </c>
      <c r="D2363">
        <v>23</v>
      </c>
      <c r="E2363">
        <v>1</v>
      </c>
      <c r="F2363">
        <v>1.5</v>
      </c>
      <c r="G2363">
        <v>0</v>
      </c>
      <c r="H2363">
        <v>0</v>
      </c>
      <c r="I2363">
        <v>0</v>
      </c>
      <c r="J2363">
        <v>1</v>
      </c>
      <c r="K2363">
        <v>0</v>
      </c>
      <c r="L2363">
        <v>0</v>
      </c>
      <c r="M2363">
        <v>1</v>
      </c>
      <c r="N2363">
        <v>0</v>
      </c>
      <c r="O2363">
        <f t="shared" si="182"/>
        <v>-7.5665542676267288</v>
      </c>
      <c r="P2363">
        <f t="shared" si="183"/>
        <v>5.1747245172324599E-4</v>
      </c>
      <c r="Q2363">
        <f t="shared" si="184"/>
        <v>5.1720481248088851E-4</v>
      </c>
      <c r="R2363">
        <f t="shared" si="185"/>
        <v>-5.1733860902534708E-4</v>
      </c>
      <c r="S2363">
        <f t="shared" si="186"/>
        <v>0</v>
      </c>
    </row>
    <row r="2364" spans="1:19" x14ac:dyDescent="0.25">
      <c r="A2364">
        <v>1</v>
      </c>
      <c r="B2364">
        <v>58</v>
      </c>
      <c r="C2364">
        <v>34</v>
      </c>
      <c r="D2364">
        <v>22</v>
      </c>
      <c r="E2364">
        <v>1</v>
      </c>
      <c r="F2364">
        <v>0.1</v>
      </c>
      <c r="G2364">
        <v>0</v>
      </c>
      <c r="H2364">
        <v>0</v>
      </c>
      <c r="I2364">
        <v>0</v>
      </c>
      <c r="J2364">
        <v>1</v>
      </c>
      <c r="K2364">
        <v>0</v>
      </c>
      <c r="L2364">
        <v>1</v>
      </c>
      <c r="M2364">
        <v>0</v>
      </c>
      <c r="N2364">
        <v>0</v>
      </c>
      <c r="O2364">
        <f t="shared" si="182"/>
        <v>-7.5693391855566983</v>
      </c>
      <c r="P2364">
        <f t="shared" si="183"/>
        <v>5.1603333825075211E-4</v>
      </c>
      <c r="Q2364">
        <f t="shared" si="184"/>
        <v>5.1576718518841916E-4</v>
      </c>
      <c r="R2364">
        <f t="shared" si="185"/>
        <v>-5.1590023883484905E-4</v>
      </c>
      <c r="S2364">
        <f t="shared" si="186"/>
        <v>0</v>
      </c>
    </row>
    <row r="2365" spans="1:19" x14ac:dyDescent="0.25">
      <c r="A2365">
        <v>1</v>
      </c>
      <c r="B2365">
        <v>29</v>
      </c>
      <c r="C2365">
        <v>5</v>
      </c>
      <c r="D2365">
        <v>83</v>
      </c>
      <c r="E2365">
        <v>3</v>
      </c>
      <c r="F2365">
        <v>1.5</v>
      </c>
      <c r="G2365">
        <v>0</v>
      </c>
      <c r="H2365">
        <v>0</v>
      </c>
      <c r="I2365">
        <v>0</v>
      </c>
      <c r="J2365">
        <v>1</v>
      </c>
      <c r="K2365">
        <v>1</v>
      </c>
      <c r="L2365">
        <v>0</v>
      </c>
      <c r="M2365">
        <v>0</v>
      </c>
      <c r="N2365">
        <v>0</v>
      </c>
      <c r="O2365">
        <f t="shared" si="182"/>
        <v>-7.5699049604266122</v>
      </c>
      <c r="P2365">
        <f t="shared" si="183"/>
        <v>5.1574146213180451E-4</v>
      </c>
      <c r="Q2365">
        <f t="shared" si="184"/>
        <v>5.1547560998701657E-4</v>
      </c>
      <c r="R2365">
        <f t="shared" si="185"/>
        <v>-5.1560851321344882E-4</v>
      </c>
      <c r="S2365">
        <f t="shared" si="186"/>
        <v>0</v>
      </c>
    </row>
    <row r="2366" spans="1:19" x14ac:dyDescent="0.25">
      <c r="A2366">
        <v>1</v>
      </c>
      <c r="B2366">
        <v>25</v>
      </c>
      <c r="C2366">
        <v>1</v>
      </c>
      <c r="D2366">
        <v>70</v>
      </c>
      <c r="E2366">
        <v>4</v>
      </c>
      <c r="F2366">
        <v>2.6</v>
      </c>
      <c r="G2366">
        <v>0</v>
      </c>
      <c r="H2366">
        <v>1</v>
      </c>
      <c r="I2366">
        <v>0</v>
      </c>
      <c r="J2366">
        <v>1</v>
      </c>
      <c r="K2366">
        <v>0</v>
      </c>
      <c r="L2366">
        <v>0</v>
      </c>
      <c r="M2366">
        <v>0</v>
      </c>
      <c r="N2366">
        <v>0</v>
      </c>
      <c r="O2366">
        <f t="shared" si="182"/>
        <v>-7.5704279287782317</v>
      </c>
      <c r="P2366">
        <f t="shared" si="183"/>
        <v>5.1547181618378569E-4</v>
      </c>
      <c r="Q2366">
        <f t="shared" si="184"/>
        <v>5.1520624188657125E-4</v>
      </c>
      <c r="R2366">
        <f t="shared" si="185"/>
        <v>-5.1533900622508714E-4</v>
      </c>
      <c r="S2366">
        <f t="shared" si="186"/>
        <v>0</v>
      </c>
    </row>
    <row r="2367" spans="1:19" x14ac:dyDescent="0.25">
      <c r="A2367">
        <v>1</v>
      </c>
      <c r="B2367">
        <v>62</v>
      </c>
      <c r="C2367">
        <v>36</v>
      </c>
      <c r="D2367">
        <v>89</v>
      </c>
      <c r="E2367">
        <v>2</v>
      </c>
      <c r="F2367">
        <v>2</v>
      </c>
      <c r="G2367">
        <v>0</v>
      </c>
      <c r="H2367">
        <v>0</v>
      </c>
      <c r="I2367">
        <v>0</v>
      </c>
      <c r="J2367">
        <v>1</v>
      </c>
      <c r="K2367">
        <v>1</v>
      </c>
      <c r="L2367">
        <v>0</v>
      </c>
      <c r="M2367">
        <v>0</v>
      </c>
      <c r="N2367">
        <v>0</v>
      </c>
      <c r="O2367">
        <f t="shared" si="182"/>
        <v>-7.571749053741673</v>
      </c>
      <c r="P2367">
        <f t="shared" si="183"/>
        <v>5.1479126314626304E-4</v>
      </c>
      <c r="Q2367">
        <f t="shared" si="184"/>
        <v>5.1452638945631275E-4</v>
      </c>
      <c r="R2367">
        <f t="shared" si="185"/>
        <v>-5.1465880358130608E-4</v>
      </c>
      <c r="S2367">
        <f t="shared" si="186"/>
        <v>0</v>
      </c>
    </row>
    <row r="2368" spans="1:19" x14ac:dyDescent="0.25">
      <c r="A2368">
        <v>1</v>
      </c>
      <c r="B2368">
        <v>32</v>
      </c>
      <c r="C2368">
        <v>6</v>
      </c>
      <c r="D2368">
        <v>18</v>
      </c>
      <c r="E2368">
        <v>2</v>
      </c>
      <c r="F2368">
        <v>0.3</v>
      </c>
      <c r="G2368">
        <v>0</v>
      </c>
      <c r="H2368">
        <v>0</v>
      </c>
      <c r="I2368">
        <v>0</v>
      </c>
      <c r="J2368">
        <v>1</v>
      </c>
      <c r="K2368">
        <v>0</v>
      </c>
      <c r="L2368">
        <v>1</v>
      </c>
      <c r="M2368">
        <v>0</v>
      </c>
      <c r="N2368">
        <v>0</v>
      </c>
      <c r="O2368">
        <f t="shared" si="182"/>
        <v>-7.5763760557251292</v>
      </c>
      <c r="P2368">
        <f t="shared" si="183"/>
        <v>5.1241482508222855E-4</v>
      </c>
      <c r="Q2368">
        <f t="shared" si="184"/>
        <v>5.1215239060458154E-4</v>
      </c>
      <c r="R2368">
        <f t="shared" si="185"/>
        <v>-5.1228358543654786E-4</v>
      </c>
      <c r="S2368">
        <f t="shared" si="186"/>
        <v>0</v>
      </c>
    </row>
    <row r="2369" spans="1:19" x14ac:dyDescent="0.25">
      <c r="A2369">
        <v>1</v>
      </c>
      <c r="B2369">
        <v>25</v>
      </c>
      <c r="C2369">
        <v>1</v>
      </c>
      <c r="D2369">
        <v>72</v>
      </c>
      <c r="E2369">
        <v>3</v>
      </c>
      <c r="F2369">
        <v>0.8</v>
      </c>
      <c r="G2369">
        <v>0</v>
      </c>
      <c r="H2369">
        <v>0</v>
      </c>
      <c r="I2369">
        <v>0</v>
      </c>
      <c r="J2369">
        <v>1</v>
      </c>
      <c r="K2369">
        <v>0</v>
      </c>
      <c r="L2369">
        <v>0</v>
      </c>
      <c r="M2369">
        <v>0</v>
      </c>
      <c r="N2369">
        <v>0</v>
      </c>
      <c r="O2369">
        <f t="shared" si="182"/>
        <v>-7.5768385608063147</v>
      </c>
      <c r="P2369">
        <f t="shared" si="183"/>
        <v>5.1217788541907589E-4</v>
      </c>
      <c r="Q2369">
        <f t="shared" si="184"/>
        <v>5.1191569352165508E-4</v>
      </c>
      <c r="R2369">
        <f t="shared" si="185"/>
        <v>-5.1204676709456121E-4</v>
      </c>
      <c r="S2369">
        <f t="shared" si="186"/>
        <v>0</v>
      </c>
    </row>
    <row r="2370" spans="1:19" x14ac:dyDescent="0.25">
      <c r="A2370">
        <v>1</v>
      </c>
      <c r="B2370">
        <v>40</v>
      </c>
      <c r="C2370">
        <v>15</v>
      </c>
      <c r="D2370">
        <v>8</v>
      </c>
      <c r="E2370">
        <v>2</v>
      </c>
      <c r="F2370">
        <v>0.1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1</v>
      </c>
      <c r="M2370">
        <v>0</v>
      </c>
      <c r="N2370">
        <v>0</v>
      </c>
      <c r="O2370">
        <f t="shared" si="182"/>
        <v>-7.5777683775241869</v>
      </c>
      <c r="P2370">
        <f t="shared" si="183"/>
        <v>5.1170187519411633E-4</v>
      </c>
      <c r="Q2370">
        <f t="shared" si="184"/>
        <v>5.1144017029992428E-4</v>
      </c>
      <c r="R2370">
        <f t="shared" si="185"/>
        <v>-5.1157100043357207E-4</v>
      </c>
      <c r="S2370">
        <f t="shared" si="186"/>
        <v>0</v>
      </c>
    </row>
    <row r="2371" spans="1:19" x14ac:dyDescent="0.25">
      <c r="A2371">
        <v>1</v>
      </c>
      <c r="B2371">
        <v>48</v>
      </c>
      <c r="C2371">
        <v>22</v>
      </c>
      <c r="D2371">
        <v>14</v>
      </c>
      <c r="E2371">
        <v>2</v>
      </c>
      <c r="F2371">
        <v>0.1</v>
      </c>
      <c r="G2371">
        <v>0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1</v>
      </c>
      <c r="N2371">
        <v>0</v>
      </c>
      <c r="O2371">
        <f t="shared" si="182"/>
        <v>-7.5812516817716462</v>
      </c>
      <c r="P2371">
        <f t="shared" si="183"/>
        <v>5.0992256262143414E-4</v>
      </c>
      <c r="Q2371">
        <f t="shared" si="184"/>
        <v>5.0966267412457206E-4</v>
      </c>
      <c r="R2371">
        <f t="shared" si="185"/>
        <v>-5.0979259629144842E-4</v>
      </c>
      <c r="S2371">
        <f t="shared" si="186"/>
        <v>0</v>
      </c>
    </row>
    <row r="2372" spans="1:19" x14ac:dyDescent="0.25">
      <c r="A2372">
        <v>1</v>
      </c>
      <c r="B2372">
        <v>61</v>
      </c>
      <c r="C2372">
        <v>36</v>
      </c>
      <c r="D2372">
        <v>25</v>
      </c>
      <c r="E2372">
        <v>2</v>
      </c>
      <c r="F2372">
        <v>0.5</v>
      </c>
      <c r="G2372">
        <v>0</v>
      </c>
      <c r="H2372">
        <v>0</v>
      </c>
      <c r="I2372">
        <v>0</v>
      </c>
      <c r="J2372">
        <v>1</v>
      </c>
      <c r="K2372">
        <v>1</v>
      </c>
      <c r="L2372">
        <v>1</v>
      </c>
      <c r="M2372">
        <v>0</v>
      </c>
      <c r="N2372">
        <v>0</v>
      </c>
      <c r="O2372">
        <f t="shared" si="182"/>
        <v>-7.5893987639747245</v>
      </c>
      <c r="P2372">
        <f t="shared" si="183"/>
        <v>5.0578505876409875E-4</v>
      </c>
      <c r="Q2372">
        <f t="shared" si="184"/>
        <v>5.0552936956220766E-4</v>
      </c>
      <c r="R2372">
        <f t="shared" si="185"/>
        <v>-5.0565719261459492E-4</v>
      </c>
      <c r="S2372">
        <f t="shared" si="186"/>
        <v>0</v>
      </c>
    </row>
    <row r="2373" spans="1:19" x14ac:dyDescent="0.25">
      <c r="A2373">
        <v>1</v>
      </c>
      <c r="B2373">
        <v>45</v>
      </c>
      <c r="C2373">
        <v>21</v>
      </c>
      <c r="D2373">
        <v>61</v>
      </c>
      <c r="E2373">
        <v>3</v>
      </c>
      <c r="F2373">
        <v>0.7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f t="shared" si="182"/>
        <v>-7.5925990103060705</v>
      </c>
      <c r="P2373">
        <f t="shared" si="183"/>
        <v>5.041690092428561E-4</v>
      </c>
      <c r="Q2373">
        <f t="shared" si="184"/>
        <v>5.0391495094129733E-4</v>
      </c>
      <c r="R2373">
        <f t="shared" si="185"/>
        <v>-5.0404195874936993E-4</v>
      </c>
      <c r="S2373">
        <f t="shared" si="186"/>
        <v>0</v>
      </c>
    </row>
    <row r="2374" spans="1:19" x14ac:dyDescent="0.25">
      <c r="A2374">
        <v>1</v>
      </c>
      <c r="B2374">
        <v>40</v>
      </c>
      <c r="C2374">
        <v>15</v>
      </c>
      <c r="D2374">
        <v>81</v>
      </c>
      <c r="E2374">
        <v>2</v>
      </c>
      <c r="F2374">
        <v>0.4</v>
      </c>
      <c r="G2374">
        <v>0</v>
      </c>
      <c r="H2374">
        <v>0</v>
      </c>
      <c r="I2374">
        <v>0</v>
      </c>
      <c r="J2374">
        <v>1</v>
      </c>
      <c r="K2374">
        <v>0</v>
      </c>
      <c r="L2374">
        <v>0</v>
      </c>
      <c r="M2374">
        <v>0</v>
      </c>
      <c r="N2374">
        <v>0</v>
      </c>
      <c r="O2374">
        <f t="shared" si="182"/>
        <v>-7.5926225066101729</v>
      </c>
      <c r="P2374">
        <f t="shared" si="183"/>
        <v>5.0415716327366475E-4</v>
      </c>
      <c r="Q2374">
        <f t="shared" si="184"/>
        <v>5.0390311690767982E-4</v>
      </c>
      <c r="R2374">
        <f t="shared" si="185"/>
        <v>-5.0403011874955612E-4</v>
      </c>
      <c r="S2374">
        <f t="shared" si="186"/>
        <v>0</v>
      </c>
    </row>
    <row r="2375" spans="1:19" x14ac:dyDescent="0.25">
      <c r="A2375">
        <v>1</v>
      </c>
      <c r="B2375">
        <v>51</v>
      </c>
      <c r="C2375">
        <v>27</v>
      </c>
      <c r="D2375">
        <v>75</v>
      </c>
      <c r="E2375">
        <v>1</v>
      </c>
      <c r="F2375">
        <v>2.7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f t="shared" si="182"/>
        <v>-7.5934067001971348</v>
      </c>
      <c r="P2375">
        <f t="shared" si="183"/>
        <v>5.0376196143703039E-4</v>
      </c>
      <c r="Q2375">
        <f t="shared" si="184"/>
        <v>5.0350831310162249E-4</v>
      </c>
      <c r="R2375">
        <f t="shared" si="185"/>
        <v>-5.0363511597831094E-4</v>
      </c>
      <c r="S2375">
        <f t="shared" si="186"/>
        <v>0</v>
      </c>
    </row>
    <row r="2376" spans="1:19" x14ac:dyDescent="0.25">
      <c r="A2376">
        <v>1</v>
      </c>
      <c r="B2376">
        <v>30</v>
      </c>
      <c r="C2376">
        <v>4</v>
      </c>
      <c r="D2376">
        <v>18</v>
      </c>
      <c r="E2376">
        <v>2</v>
      </c>
      <c r="F2376">
        <v>0.3</v>
      </c>
      <c r="G2376">
        <v>0</v>
      </c>
      <c r="H2376">
        <v>0</v>
      </c>
      <c r="I2376">
        <v>0</v>
      </c>
      <c r="J2376">
        <v>1</v>
      </c>
      <c r="K2376">
        <v>0</v>
      </c>
      <c r="L2376">
        <v>1</v>
      </c>
      <c r="M2376">
        <v>0</v>
      </c>
      <c r="N2376">
        <v>0</v>
      </c>
      <c r="O2376">
        <f t="shared" si="182"/>
        <v>-7.5938438302777946</v>
      </c>
      <c r="P2376">
        <f t="shared" si="183"/>
        <v>5.0354180005328147E-4</v>
      </c>
      <c r="Q2376">
        <f t="shared" si="184"/>
        <v>5.032883733198342E-4</v>
      </c>
      <c r="R2376">
        <f t="shared" si="185"/>
        <v>-5.0341506542339468E-4</v>
      </c>
      <c r="S2376">
        <f t="shared" si="186"/>
        <v>0</v>
      </c>
    </row>
    <row r="2377" spans="1:19" x14ac:dyDescent="0.25">
      <c r="A2377">
        <v>1</v>
      </c>
      <c r="B2377">
        <v>51</v>
      </c>
      <c r="C2377">
        <v>25</v>
      </c>
      <c r="D2377">
        <v>33</v>
      </c>
      <c r="E2377">
        <v>1</v>
      </c>
      <c r="F2377">
        <v>1.4</v>
      </c>
      <c r="G2377">
        <v>0</v>
      </c>
      <c r="H2377">
        <v>0</v>
      </c>
      <c r="I2377">
        <v>0</v>
      </c>
      <c r="J2377">
        <v>1</v>
      </c>
      <c r="K2377">
        <v>1</v>
      </c>
      <c r="L2377">
        <v>0</v>
      </c>
      <c r="M2377">
        <v>1</v>
      </c>
      <c r="N2377">
        <v>0</v>
      </c>
      <c r="O2377">
        <f t="shared" si="182"/>
        <v>-7.5976098037085533</v>
      </c>
      <c r="P2377">
        <f t="shared" si="183"/>
        <v>5.0164904128962434E-4</v>
      </c>
      <c r="Q2377">
        <f t="shared" si="184"/>
        <v>5.0139751570656512E-4</v>
      </c>
      <c r="R2377">
        <f t="shared" si="185"/>
        <v>-5.0152325747375567E-4</v>
      </c>
      <c r="S2377">
        <f t="shared" si="186"/>
        <v>0</v>
      </c>
    </row>
    <row r="2378" spans="1:19" x14ac:dyDescent="0.25">
      <c r="A2378">
        <v>1</v>
      </c>
      <c r="B2378">
        <v>40</v>
      </c>
      <c r="C2378">
        <v>15</v>
      </c>
      <c r="D2378">
        <v>22</v>
      </c>
      <c r="E2378">
        <v>1</v>
      </c>
      <c r="F2378">
        <v>0.6</v>
      </c>
      <c r="G2378">
        <v>0</v>
      </c>
      <c r="H2378">
        <v>0</v>
      </c>
      <c r="I2378">
        <v>0</v>
      </c>
      <c r="J2378">
        <v>1</v>
      </c>
      <c r="K2378">
        <v>0</v>
      </c>
      <c r="L2378">
        <v>0</v>
      </c>
      <c r="M2378">
        <v>1</v>
      </c>
      <c r="N2378">
        <v>0</v>
      </c>
      <c r="O2378">
        <f t="shared" si="182"/>
        <v>-7.6080934962206568</v>
      </c>
      <c r="P2378">
        <f t="shared" si="183"/>
        <v>4.9641737848048998E-4</v>
      </c>
      <c r="Q2378">
        <f t="shared" si="184"/>
        <v>4.9617107053837549E-4</v>
      </c>
      <c r="R2378">
        <f t="shared" si="185"/>
        <v>-4.9629420413586608E-4</v>
      </c>
      <c r="S2378">
        <f t="shared" si="186"/>
        <v>0</v>
      </c>
    </row>
    <row r="2379" spans="1:19" x14ac:dyDescent="0.25">
      <c r="A2379">
        <v>1</v>
      </c>
      <c r="B2379">
        <v>44</v>
      </c>
      <c r="C2379">
        <v>18</v>
      </c>
      <c r="D2379">
        <v>75</v>
      </c>
      <c r="E2379">
        <v>2</v>
      </c>
      <c r="F2379">
        <v>3.5</v>
      </c>
      <c r="G2379">
        <v>0</v>
      </c>
      <c r="H2379">
        <v>0</v>
      </c>
      <c r="I2379">
        <v>0</v>
      </c>
      <c r="J2379">
        <v>1</v>
      </c>
      <c r="K2379">
        <v>0</v>
      </c>
      <c r="L2379">
        <v>0</v>
      </c>
      <c r="M2379">
        <v>0</v>
      </c>
      <c r="N2379">
        <v>1</v>
      </c>
      <c r="O2379">
        <f t="shared" si="182"/>
        <v>-7.613250129991517</v>
      </c>
      <c r="P2379">
        <f t="shared" si="183"/>
        <v>4.9386412461749135E-4</v>
      </c>
      <c r="Q2379">
        <f t="shared" si="184"/>
        <v>4.9362034323878435E-4</v>
      </c>
      <c r="R2379">
        <f t="shared" si="185"/>
        <v>-7.6137438722053838</v>
      </c>
      <c r="S2379">
        <f t="shared" si="186"/>
        <v>0</v>
      </c>
    </row>
    <row r="2380" spans="1:19" x14ac:dyDescent="0.25">
      <c r="A2380">
        <v>1</v>
      </c>
      <c r="B2380">
        <v>41</v>
      </c>
      <c r="C2380">
        <v>15</v>
      </c>
      <c r="D2380">
        <v>24</v>
      </c>
      <c r="E2380">
        <v>2</v>
      </c>
      <c r="F2380">
        <v>0.8</v>
      </c>
      <c r="G2380">
        <v>0</v>
      </c>
      <c r="H2380">
        <v>1</v>
      </c>
      <c r="I2380">
        <v>0</v>
      </c>
      <c r="J2380">
        <v>1</v>
      </c>
      <c r="K2380">
        <v>0</v>
      </c>
      <c r="L2380">
        <v>0</v>
      </c>
      <c r="M2380">
        <v>1</v>
      </c>
      <c r="N2380">
        <v>0</v>
      </c>
      <c r="O2380">
        <f t="shared" si="182"/>
        <v>-7.6147304049012936</v>
      </c>
      <c r="P2380">
        <f t="shared" si="183"/>
        <v>4.9313361075904185E-4</v>
      </c>
      <c r="Q2380">
        <f t="shared" si="184"/>
        <v>4.9289054986247918E-4</v>
      </c>
      <c r="R2380">
        <f t="shared" si="185"/>
        <v>-4.9301206033874618E-4</v>
      </c>
      <c r="S2380">
        <f t="shared" si="186"/>
        <v>0</v>
      </c>
    </row>
    <row r="2381" spans="1:19" x14ac:dyDescent="0.25">
      <c r="A2381">
        <v>1</v>
      </c>
      <c r="B2381">
        <v>56</v>
      </c>
      <c r="C2381">
        <v>30</v>
      </c>
      <c r="D2381">
        <v>61</v>
      </c>
      <c r="E2381">
        <v>3</v>
      </c>
      <c r="F2381">
        <v>2.5</v>
      </c>
      <c r="G2381">
        <v>193</v>
      </c>
      <c r="H2381">
        <v>0</v>
      </c>
      <c r="I2381">
        <v>0</v>
      </c>
      <c r="J2381">
        <v>1</v>
      </c>
      <c r="K2381">
        <v>0</v>
      </c>
      <c r="L2381">
        <v>0</v>
      </c>
      <c r="M2381">
        <v>0</v>
      </c>
      <c r="N2381">
        <v>0</v>
      </c>
      <c r="O2381">
        <f t="shared" si="182"/>
        <v>-7.6166088806369938</v>
      </c>
      <c r="P2381">
        <f t="shared" si="183"/>
        <v>4.922081407453951E-4</v>
      </c>
      <c r="Q2381">
        <f t="shared" si="184"/>
        <v>4.9196599107961575E-4</v>
      </c>
      <c r="R2381">
        <f t="shared" si="185"/>
        <v>-4.9208704605269453E-4</v>
      </c>
      <c r="S2381">
        <f t="shared" si="186"/>
        <v>0</v>
      </c>
    </row>
    <row r="2382" spans="1:19" x14ac:dyDescent="0.25">
      <c r="A2382">
        <v>1</v>
      </c>
      <c r="B2382">
        <v>53</v>
      </c>
      <c r="C2382">
        <v>26</v>
      </c>
      <c r="D2382">
        <v>22</v>
      </c>
      <c r="E2382">
        <v>1</v>
      </c>
      <c r="F2382">
        <v>0.5</v>
      </c>
      <c r="G2382">
        <v>100</v>
      </c>
      <c r="H2382">
        <v>0</v>
      </c>
      <c r="I2382">
        <v>0</v>
      </c>
      <c r="J2382">
        <v>1</v>
      </c>
      <c r="K2382">
        <v>0</v>
      </c>
      <c r="L2382">
        <v>1</v>
      </c>
      <c r="M2382">
        <v>0</v>
      </c>
      <c r="N2382">
        <v>0</v>
      </c>
      <c r="O2382">
        <f t="shared" si="182"/>
        <v>-7.6198395476295619</v>
      </c>
      <c r="P2382">
        <f t="shared" si="183"/>
        <v>4.9062054602738009E-4</v>
      </c>
      <c r="Q2382">
        <f t="shared" si="184"/>
        <v>4.903799555458293E-4</v>
      </c>
      <c r="R2382">
        <f t="shared" si="185"/>
        <v>-4.9050023111828884E-4</v>
      </c>
      <c r="S2382">
        <f t="shared" si="186"/>
        <v>0</v>
      </c>
    </row>
    <row r="2383" spans="1:19" x14ac:dyDescent="0.25">
      <c r="A2383">
        <v>1</v>
      </c>
      <c r="B2383">
        <v>34</v>
      </c>
      <c r="C2383">
        <v>9</v>
      </c>
      <c r="D2383">
        <v>60</v>
      </c>
      <c r="E2383">
        <v>3</v>
      </c>
      <c r="F2383">
        <v>2.2999999999999998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f t="shared" si="182"/>
        <v>-7.6220716035605127</v>
      </c>
      <c r="P2383">
        <f t="shared" si="183"/>
        <v>4.8952667477282963E-4</v>
      </c>
      <c r="Q2383">
        <f t="shared" si="184"/>
        <v>4.8928715565851107E-4</v>
      </c>
      <c r="R2383">
        <f t="shared" si="185"/>
        <v>-4.894068956786549E-4</v>
      </c>
      <c r="S2383">
        <f t="shared" si="186"/>
        <v>0</v>
      </c>
    </row>
    <row r="2384" spans="1:19" x14ac:dyDescent="0.25">
      <c r="A2384">
        <v>1</v>
      </c>
      <c r="B2384">
        <v>36</v>
      </c>
      <c r="C2384">
        <v>11</v>
      </c>
      <c r="D2384">
        <v>72</v>
      </c>
      <c r="E2384">
        <v>1</v>
      </c>
      <c r="F2384">
        <v>2.8</v>
      </c>
      <c r="G2384">
        <v>224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f t="shared" si="182"/>
        <v>-7.6228233232967284</v>
      </c>
      <c r="P2384">
        <f t="shared" si="183"/>
        <v>4.8915882618684198E-4</v>
      </c>
      <c r="Q2384">
        <f t="shared" si="184"/>
        <v>4.8891966681652234E-4</v>
      </c>
      <c r="R2384">
        <f t="shared" si="185"/>
        <v>-4.8903922700863068E-4</v>
      </c>
      <c r="S2384">
        <f t="shared" si="186"/>
        <v>0</v>
      </c>
    </row>
    <row r="2385" spans="1:19" x14ac:dyDescent="0.25">
      <c r="A2385">
        <v>1</v>
      </c>
      <c r="B2385">
        <v>64</v>
      </c>
      <c r="C2385">
        <v>39</v>
      </c>
      <c r="D2385">
        <v>64</v>
      </c>
      <c r="E2385">
        <v>3</v>
      </c>
      <c r="F2385">
        <v>2.2000000000000002</v>
      </c>
      <c r="G2385">
        <v>0</v>
      </c>
      <c r="H2385">
        <v>0</v>
      </c>
      <c r="I2385">
        <v>0</v>
      </c>
      <c r="J2385">
        <v>1</v>
      </c>
      <c r="K2385">
        <v>0</v>
      </c>
      <c r="L2385">
        <v>0</v>
      </c>
      <c r="M2385">
        <v>0</v>
      </c>
      <c r="N2385">
        <v>0</v>
      </c>
      <c r="O2385">
        <f t="shared" si="182"/>
        <v>-7.6255003759876967</v>
      </c>
      <c r="P2385">
        <f t="shared" si="183"/>
        <v>4.8785107347735541E-4</v>
      </c>
      <c r="Q2385">
        <f t="shared" si="184"/>
        <v>4.8761319085875325E-4</v>
      </c>
      <c r="R2385">
        <f t="shared" si="185"/>
        <v>-4.8773211283090694E-4</v>
      </c>
      <c r="S2385">
        <f t="shared" si="186"/>
        <v>0</v>
      </c>
    </row>
    <row r="2386" spans="1:19" x14ac:dyDescent="0.25">
      <c r="A2386">
        <v>1</v>
      </c>
      <c r="B2386">
        <v>28</v>
      </c>
      <c r="C2386">
        <v>4</v>
      </c>
      <c r="D2386">
        <v>58</v>
      </c>
      <c r="E2386">
        <v>3</v>
      </c>
      <c r="F2386">
        <v>1.5</v>
      </c>
      <c r="G2386">
        <v>131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f t="shared" si="182"/>
        <v>-7.6256135743682369</v>
      </c>
      <c r="P2386">
        <f t="shared" si="183"/>
        <v>4.8779585265140598E-4</v>
      </c>
      <c r="Q2386">
        <f t="shared" si="184"/>
        <v>4.8755802386943553E-4</v>
      </c>
      <c r="R2386">
        <f t="shared" si="185"/>
        <v>-4.8767691892984512E-4</v>
      </c>
      <c r="S2386">
        <f t="shared" si="186"/>
        <v>0</v>
      </c>
    </row>
    <row r="2387" spans="1:19" x14ac:dyDescent="0.25">
      <c r="A2387">
        <v>1</v>
      </c>
      <c r="B2387">
        <v>56</v>
      </c>
      <c r="C2387">
        <v>32</v>
      </c>
      <c r="D2387">
        <v>90</v>
      </c>
      <c r="E2387">
        <v>2</v>
      </c>
      <c r="F2387">
        <v>0.3</v>
      </c>
      <c r="G2387">
        <v>0</v>
      </c>
      <c r="H2387">
        <v>0</v>
      </c>
      <c r="I2387">
        <v>0</v>
      </c>
      <c r="J2387">
        <v>1</v>
      </c>
      <c r="K2387">
        <v>1</v>
      </c>
      <c r="L2387">
        <v>0</v>
      </c>
      <c r="M2387">
        <v>0</v>
      </c>
      <c r="N2387">
        <v>0</v>
      </c>
      <c r="O2387">
        <f t="shared" si="182"/>
        <v>-7.6331654253829546</v>
      </c>
      <c r="P2387">
        <f t="shared" si="183"/>
        <v>4.8412596570756564E-4</v>
      </c>
      <c r="Q2387">
        <f t="shared" si="184"/>
        <v>4.8389170117043862E-4</v>
      </c>
      <c r="R2387">
        <f t="shared" si="185"/>
        <v>-4.8400881454134926E-4</v>
      </c>
      <c r="S2387">
        <f t="shared" si="186"/>
        <v>0</v>
      </c>
    </row>
    <row r="2388" spans="1:19" x14ac:dyDescent="0.25">
      <c r="A2388">
        <v>1</v>
      </c>
      <c r="B2388">
        <v>55</v>
      </c>
      <c r="C2388">
        <v>31</v>
      </c>
      <c r="D2388">
        <v>63</v>
      </c>
      <c r="E2388">
        <v>3</v>
      </c>
      <c r="F2388">
        <v>2.67</v>
      </c>
      <c r="G2388">
        <v>0</v>
      </c>
      <c r="H2388">
        <v>0</v>
      </c>
      <c r="I2388">
        <v>0</v>
      </c>
      <c r="J2388">
        <v>1</v>
      </c>
      <c r="K2388">
        <v>0</v>
      </c>
      <c r="L2388">
        <v>0</v>
      </c>
      <c r="M2388">
        <v>0</v>
      </c>
      <c r="N2388">
        <v>0</v>
      </c>
      <c r="O2388">
        <f t="shared" si="182"/>
        <v>-7.6375114210027935</v>
      </c>
      <c r="P2388">
        <f t="shared" si="183"/>
        <v>4.8202652177269019E-4</v>
      </c>
      <c r="Q2388">
        <f t="shared" si="184"/>
        <v>4.8179428414969158E-4</v>
      </c>
      <c r="R2388">
        <f t="shared" si="185"/>
        <v>-4.819103843082849E-4</v>
      </c>
      <c r="S2388">
        <f t="shared" si="186"/>
        <v>0</v>
      </c>
    </row>
    <row r="2389" spans="1:19" x14ac:dyDescent="0.25">
      <c r="A2389">
        <v>1</v>
      </c>
      <c r="B2389">
        <v>24</v>
      </c>
      <c r="C2389">
        <v>0</v>
      </c>
      <c r="D2389">
        <v>60</v>
      </c>
      <c r="E2389">
        <v>4</v>
      </c>
      <c r="F2389">
        <v>1.6</v>
      </c>
      <c r="G2389">
        <v>0</v>
      </c>
      <c r="H2389">
        <v>0</v>
      </c>
      <c r="I2389">
        <v>0</v>
      </c>
      <c r="J2389">
        <v>1</v>
      </c>
      <c r="K2389">
        <v>0</v>
      </c>
      <c r="L2389">
        <v>0</v>
      </c>
      <c r="M2389">
        <v>0</v>
      </c>
      <c r="N2389">
        <v>0</v>
      </c>
      <c r="O2389">
        <f t="shared" ref="O2389:O2452" si="187">SUMPRODUCT($A$19:$M$19,A2389:M2389)</f>
        <v>-7.6439752922196265</v>
      </c>
      <c r="P2389">
        <f t="shared" ref="P2389:P2452" si="188">EXP(O2389)</f>
        <v>4.7892081267812415E-4</v>
      </c>
      <c r="Q2389">
        <f t="shared" ref="Q2389:Q2452" si="189">P2389/(P2389+1)</f>
        <v>4.7869155732846626E-4</v>
      </c>
      <c r="R2389">
        <f t="shared" ref="R2389:R2452" si="190">N2389*LN(Q2389) + (1-N2389)*LN(1-Q2389)</f>
        <v>-4.7880616670850878E-4</v>
      </c>
      <c r="S2389">
        <f t="shared" ref="S2389:S2452" si="191">IF(Q2389&gt;=$S$19,1,0)</f>
        <v>0</v>
      </c>
    </row>
    <row r="2390" spans="1:19" x14ac:dyDescent="0.25">
      <c r="A2390">
        <v>1</v>
      </c>
      <c r="B2390">
        <v>51</v>
      </c>
      <c r="C2390">
        <v>25</v>
      </c>
      <c r="D2390">
        <v>21</v>
      </c>
      <c r="E2390">
        <v>2</v>
      </c>
      <c r="F2390">
        <v>0.4</v>
      </c>
      <c r="G2390">
        <v>76</v>
      </c>
      <c r="H2390">
        <v>1</v>
      </c>
      <c r="I2390">
        <v>0</v>
      </c>
      <c r="J2390">
        <v>1</v>
      </c>
      <c r="K2390">
        <v>0</v>
      </c>
      <c r="L2390">
        <v>0</v>
      </c>
      <c r="M2390">
        <v>1</v>
      </c>
      <c r="N2390">
        <v>0</v>
      </c>
      <c r="O2390">
        <f t="shared" si="187"/>
        <v>-7.6449999549709604</v>
      </c>
      <c r="P2390">
        <f t="shared" si="188"/>
        <v>4.7843033169224687E-4</v>
      </c>
      <c r="Q2390">
        <f t="shared" si="189"/>
        <v>4.7820154556818491E-4</v>
      </c>
      <c r="R2390">
        <f t="shared" si="190"/>
        <v>-4.7831592039157002E-4</v>
      </c>
      <c r="S2390">
        <f t="shared" si="191"/>
        <v>0</v>
      </c>
    </row>
    <row r="2391" spans="1:19" x14ac:dyDescent="0.25">
      <c r="A2391">
        <v>1</v>
      </c>
      <c r="B2391">
        <v>55</v>
      </c>
      <c r="C2391">
        <v>30</v>
      </c>
      <c r="D2391">
        <v>22</v>
      </c>
      <c r="E2391">
        <v>1</v>
      </c>
      <c r="F2391">
        <v>1.5</v>
      </c>
      <c r="G2391">
        <v>91</v>
      </c>
      <c r="H2391">
        <v>0</v>
      </c>
      <c r="I2391">
        <v>0</v>
      </c>
      <c r="J2391">
        <v>0</v>
      </c>
      <c r="K2391">
        <v>1</v>
      </c>
      <c r="L2391">
        <v>1</v>
      </c>
      <c r="M2391">
        <v>0</v>
      </c>
      <c r="N2391">
        <v>0</v>
      </c>
      <c r="O2391">
        <f t="shared" si="187"/>
        <v>-7.64514679161781</v>
      </c>
      <c r="P2391">
        <f t="shared" si="188"/>
        <v>4.7836008574405606E-4</v>
      </c>
      <c r="Q2391">
        <f t="shared" si="189"/>
        <v>4.7813136678244504E-4</v>
      </c>
      <c r="R2391">
        <f t="shared" si="190"/>
        <v>-4.7824570803259249E-4</v>
      </c>
      <c r="S2391">
        <f t="shared" si="191"/>
        <v>0</v>
      </c>
    </row>
    <row r="2392" spans="1:19" x14ac:dyDescent="0.25">
      <c r="A2392">
        <v>1</v>
      </c>
      <c r="B2392">
        <v>64</v>
      </c>
      <c r="C2392">
        <v>40</v>
      </c>
      <c r="D2392">
        <v>8</v>
      </c>
      <c r="E2392">
        <v>2</v>
      </c>
      <c r="F2392">
        <v>0.3</v>
      </c>
      <c r="G2392">
        <v>0</v>
      </c>
      <c r="H2392">
        <v>0</v>
      </c>
      <c r="I2392">
        <v>0</v>
      </c>
      <c r="J2392">
        <v>1</v>
      </c>
      <c r="K2392">
        <v>0</v>
      </c>
      <c r="L2392">
        <v>0</v>
      </c>
      <c r="M2392">
        <v>1</v>
      </c>
      <c r="N2392">
        <v>0</v>
      </c>
      <c r="O2392">
        <f t="shared" si="187"/>
        <v>-7.6463212005545129</v>
      </c>
      <c r="P2392">
        <f t="shared" si="188"/>
        <v>4.7779862514110331E-4</v>
      </c>
      <c r="Q2392">
        <f t="shared" si="189"/>
        <v>4.7757044264020175E-4</v>
      </c>
      <c r="R2392">
        <f t="shared" si="190"/>
        <v>-4.7768451572409464E-4</v>
      </c>
      <c r="S2392">
        <f t="shared" si="191"/>
        <v>0</v>
      </c>
    </row>
    <row r="2393" spans="1:19" x14ac:dyDescent="0.25">
      <c r="A2393">
        <v>1</v>
      </c>
      <c r="B2393">
        <v>41</v>
      </c>
      <c r="C2393">
        <v>16</v>
      </c>
      <c r="D2393">
        <v>13</v>
      </c>
      <c r="E2393">
        <v>2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0</v>
      </c>
      <c r="L2393">
        <v>0</v>
      </c>
      <c r="M2393">
        <v>1</v>
      </c>
      <c r="N2393">
        <v>0</v>
      </c>
      <c r="O2393">
        <f t="shared" si="187"/>
        <v>-7.6463894301188047</v>
      </c>
      <c r="P2393">
        <f t="shared" si="188"/>
        <v>4.777660262612071E-4</v>
      </c>
      <c r="Q2393">
        <f t="shared" si="189"/>
        <v>4.7753787488833251E-4</v>
      </c>
      <c r="R2393">
        <f t="shared" si="190"/>
        <v>-4.7765193241196973E-4</v>
      </c>
      <c r="S2393">
        <f t="shared" si="191"/>
        <v>0</v>
      </c>
    </row>
    <row r="2394" spans="1:19" x14ac:dyDescent="0.25">
      <c r="A2394">
        <v>1</v>
      </c>
      <c r="B2394">
        <v>56</v>
      </c>
      <c r="C2394">
        <v>31</v>
      </c>
      <c r="D2394">
        <v>81</v>
      </c>
      <c r="E2394">
        <v>2</v>
      </c>
      <c r="F2394">
        <v>3.7</v>
      </c>
      <c r="G2394">
        <v>121</v>
      </c>
      <c r="H2394">
        <v>0</v>
      </c>
      <c r="I2394">
        <v>0</v>
      </c>
      <c r="J2394">
        <v>1</v>
      </c>
      <c r="K2394">
        <v>1</v>
      </c>
      <c r="L2394">
        <v>0</v>
      </c>
      <c r="M2394">
        <v>0</v>
      </c>
      <c r="N2394">
        <v>0</v>
      </c>
      <c r="O2394">
        <f t="shared" si="187"/>
        <v>-7.6505466022942219</v>
      </c>
      <c r="P2394">
        <f t="shared" si="188"/>
        <v>4.7578399331106016E-4</v>
      </c>
      <c r="Q2394">
        <f t="shared" si="189"/>
        <v>4.7555773055496671E-4</v>
      </c>
      <c r="R2394">
        <f t="shared" si="190"/>
        <v>-4.7567084399524601E-4</v>
      </c>
      <c r="S2394">
        <f t="shared" si="191"/>
        <v>0</v>
      </c>
    </row>
    <row r="2395" spans="1:19" x14ac:dyDescent="0.25">
      <c r="A2395">
        <v>1</v>
      </c>
      <c r="B2395">
        <v>29</v>
      </c>
      <c r="C2395">
        <v>5</v>
      </c>
      <c r="D2395">
        <v>81</v>
      </c>
      <c r="E2395">
        <v>2</v>
      </c>
      <c r="F2395">
        <v>2.5</v>
      </c>
      <c r="G2395">
        <v>0</v>
      </c>
      <c r="H2395">
        <v>0</v>
      </c>
      <c r="I2395">
        <v>0</v>
      </c>
      <c r="J2395">
        <v>0</v>
      </c>
      <c r="K2395">
        <v>1</v>
      </c>
      <c r="L2395">
        <v>0</v>
      </c>
      <c r="M2395">
        <v>0</v>
      </c>
      <c r="N2395">
        <v>0</v>
      </c>
      <c r="O2395">
        <f t="shared" si="187"/>
        <v>-7.6513883536779028</v>
      </c>
      <c r="P2395">
        <f t="shared" si="188"/>
        <v>4.7538366998635086E-4</v>
      </c>
      <c r="Q2395">
        <f t="shared" si="189"/>
        <v>4.7515778773339553E-4</v>
      </c>
      <c r="R2395">
        <f t="shared" si="190"/>
        <v>-4.7527071096737918E-4</v>
      </c>
      <c r="S2395">
        <f t="shared" si="191"/>
        <v>0</v>
      </c>
    </row>
    <row r="2396" spans="1:19" x14ac:dyDescent="0.25">
      <c r="A2396">
        <v>1</v>
      </c>
      <c r="B2396">
        <v>57</v>
      </c>
      <c r="C2396">
        <v>32</v>
      </c>
      <c r="D2396">
        <v>15</v>
      </c>
      <c r="E2396">
        <v>2</v>
      </c>
      <c r="F2396">
        <v>0.2</v>
      </c>
      <c r="G2396">
        <v>0</v>
      </c>
      <c r="H2396">
        <v>0</v>
      </c>
      <c r="I2396">
        <v>0</v>
      </c>
      <c r="J2396">
        <v>0</v>
      </c>
      <c r="K2396">
        <v>1</v>
      </c>
      <c r="L2396">
        <v>0</v>
      </c>
      <c r="M2396">
        <v>1</v>
      </c>
      <c r="N2396">
        <v>0</v>
      </c>
      <c r="O2396">
        <f t="shared" si="187"/>
        <v>-7.6514520495005067</v>
      </c>
      <c r="P2396">
        <f t="shared" si="188"/>
        <v>4.7535339099677139E-4</v>
      </c>
      <c r="Q2396">
        <f t="shared" si="189"/>
        <v>4.7512753751065978E-4</v>
      </c>
      <c r="R2396">
        <f t="shared" si="190"/>
        <v>-4.7524044636460406E-4</v>
      </c>
      <c r="S2396">
        <f t="shared" si="191"/>
        <v>0</v>
      </c>
    </row>
    <row r="2397" spans="1:19" x14ac:dyDescent="0.25">
      <c r="A2397">
        <v>1</v>
      </c>
      <c r="B2397">
        <v>53</v>
      </c>
      <c r="C2397">
        <v>23</v>
      </c>
      <c r="D2397">
        <v>8</v>
      </c>
      <c r="E2397">
        <v>4</v>
      </c>
      <c r="F2397">
        <v>0.4</v>
      </c>
      <c r="G2397">
        <v>0</v>
      </c>
      <c r="H2397">
        <v>1</v>
      </c>
      <c r="I2397">
        <v>0</v>
      </c>
      <c r="J2397">
        <v>1</v>
      </c>
      <c r="K2397">
        <v>0</v>
      </c>
      <c r="L2397">
        <v>0</v>
      </c>
      <c r="M2397">
        <v>1</v>
      </c>
      <c r="N2397">
        <v>0</v>
      </c>
      <c r="O2397">
        <f t="shared" si="187"/>
        <v>-7.6616165782319596</v>
      </c>
      <c r="P2397">
        <f t="shared" si="188"/>
        <v>4.7054612100295686E-4</v>
      </c>
      <c r="Q2397">
        <f t="shared" si="189"/>
        <v>4.7032481148730004E-4</v>
      </c>
      <c r="R2397">
        <f t="shared" si="190"/>
        <v>-4.7043544889319871E-4</v>
      </c>
      <c r="S2397">
        <f t="shared" si="191"/>
        <v>0</v>
      </c>
    </row>
    <row r="2398" spans="1:19" x14ac:dyDescent="0.25">
      <c r="A2398">
        <v>1</v>
      </c>
      <c r="B2398">
        <v>59</v>
      </c>
      <c r="C2398">
        <v>34</v>
      </c>
      <c r="D2398">
        <v>19</v>
      </c>
      <c r="E2398">
        <v>1</v>
      </c>
      <c r="F2398">
        <v>0.3</v>
      </c>
      <c r="G2398">
        <v>0</v>
      </c>
      <c r="H2398">
        <v>0</v>
      </c>
      <c r="I2398">
        <v>0</v>
      </c>
      <c r="J2398">
        <v>1</v>
      </c>
      <c r="K2398">
        <v>0</v>
      </c>
      <c r="L2398">
        <v>0</v>
      </c>
      <c r="M2398">
        <v>1</v>
      </c>
      <c r="N2398">
        <v>0</v>
      </c>
      <c r="O2398">
        <f t="shared" si="187"/>
        <v>-7.6640675949749939</v>
      </c>
      <c r="P2398">
        <f t="shared" si="188"/>
        <v>4.6939421682689009E-4</v>
      </c>
      <c r="Q2398">
        <f t="shared" si="189"/>
        <v>4.6917398926964139E-4</v>
      </c>
      <c r="R2398">
        <f t="shared" si="190"/>
        <v>-4.6928408582334327E-4</v>
      </c>
      <c r="S2398">
        <f t="shared" si="191"/>
        <v>0</v>
      </c>
    </row>
    <row r="2399" spans="1:19" x14ac:dyDescent="0.25">
      <c r="A2399">
        <v>1</v>
      </c>
      <c r="B2399">
        <v>34</v>
      </c>
      <c r="C2399">
        <v>10</v>
      </c>
      <c r="D2399">
        <v>21</v>
      </c>
      <c r="E2399">
        <v>1</v>
      </c>
      <c r="F2399">
        <v>0.5</v>
      </c>
      <c r="G2399">
        <v>0</v>
      </c>
      <c r="H2399">
        <v>0</v>
      </c>
      <c r="I2399">
        <v>0</v>
      </c>
      <c r="J2399">
        <v>1</v>
      </c>
      <c r="K2399">
        <v>0</v>
      </c>
      <c r="L2399">
        <v>0</v>
      </c>
      <c r="M2399">
        <v>1</v>
      </c>
      <c r="N2399">
        <v>0</v>
      </c>
      <c r="O2399">
        <f t="shared" si="187"/>
        <v>-7.6644973572914799</v>
      </c>
      <c r="P2399">
        <f t="shared" si="188"/>
        <v>4.6919253222224707E-4</v>
      </c>
      <c r="Q2399">
        <f t="shared" si="189"/>
        <v>4.6897249383032424E-4</v>
      </c>
      <c r="R2399">
        <f t="shared" si="190"/>
        <v>-4.6908249582364598E-4</v>
      </c>
      <c r="S2399">
        <f t="shared" si="191"/>
        <v>0</v>
      </c>
    </row>
    <row r="2400" spans="1:19" x14ac:dyDescent="0.25">
      <c r="A2400">
        <v>1</v>
      </c>
      <c r="B2400">
        <v>28</v>
      </c>
      <c r="C2400">
        <v>4</v>
      </c>
      <c r="D2400">
        <v>83</v>
      </c>
      <c r="E2400">
        <v>3</v>
      </c>
      <c r="F2400">
        <v>0.8</v>
      </c>
      <c r="G2400">
        <v>0</v>
      </c>
      <c r="H2400">
        <v>0</v>
      </c>
      <c r="I2400">
        <v>0</v>
      </c>
      <c r="J2400">
        <v>1</v>
      </c>
      <c r="K2400">
        <v>1</v>
      </c>
      <c r="L2400">
        <v>0</v>
      </c>
      <c r="M2400">
        <v>0</v>
      </c>
      <c r="N2400">
        <v>0</v>
      </c>
      <c r="O2400">
        <f t="shared" si="187"/>
        <v>-7.6653338205438315</v>
      </c>
      <c r="P2400">
        <f t="shared" si="188"/>
        <v>4.6880023400515993E-4</v>
      </c>
      <c r="Q2400">
        <f t="shared" si="189"/>
        <v>4.6858056332742173E-4</v>
      </c>
      <c r="R2400">
        <f t="shared" si="190"/>
        <v>-4.6869038150671675E-4</v>
      </c>
      <c r="S2400">
        <f t="shared" si="191"/>
        <v>0</v>
      </c>
    </row>
    <row r="2401" spans="1:19" x14ac:dyDescent="0.25">
      <c r="A2401">
        <v>1</v>
      </c>
      <c r="B2401">
        <v>60</v>
      </c>
      <c r="C2401">
        <v>35</v>
      </c>
      <c r="D2401">
        <v>64</v>
      </c>
      <c r="E2401">
        <v>2</v>
      </c>
      <c r="F2401">
        <v>2.8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f t="shared" si="187"/>
        <v>-7.6682839903953077</v>
      </c>
      <c r="P2401">
        <f t="shared" si="188"/>
        <v>4.6741923178561886E-4</v>
      </c>
      <c r="Q2401">
        <f t="shared" si="189"/>
        <v>4.6720085312176304E-4</v>
      </c>
      <c r="R2401">
        <f t="shared" si="190"/>
        <v>-4.6731002544530122E-4</v>
      </c>
      <c r="S2401">
        <f t="shared" si="191"/>
        <v>0</v>
      </c>
    </row>
    <row r="2402" spans="1:19" x14ac:dyDescent="0.25">
      <c r="A2402">
        <v>1</v>
      </c>
      <c r="B2402">
        <v>41</v>
      </c>
      <c r="C2402">
        <v>17</v>
      </c>
      <c r="D2402">
        <v>80</v>
      </c>
      <c r="E2402">
        <v>1</v>
      </c>
      <c r="F2402">
        <v>0.3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f t="shared" si="187"/>
        <v>-7.670047198769713</v>
      </c>
      <c r="P2402">
        <f t="shared" si="188"/>
        <v>4.6659580043563313E-4</v>
      </c>
      <c r="Q2402">
        <f t="shared" si="189"/>
        <v>4.6637819033061004E-4</v>
      </c>
      <c r="R2402">
        <f t="shared" si="190"/>
        <v>-4.6648697846437236E-4</v>
      </c>
      <c r="S2402">
        <f t="shared" si="191"/>
        <v>0</v>
      </c>
    </row>
    <row r="2403" spans="1:19" x14ac:dyDescent="0.25">
      <c r="A2403">
        <v>1</v>
      </c>
      <c r="B2403">
        <v>49</v>
      </c>
      <c r="C2403">
        <v>25</v>
      </c>
      <c r="D2403">
        <v>93</v>
      </c>
      <c r="E2403">
        <v>1</v>
      </c>
      <c r="F2403">
        <v>2.7</v>
      </c>
      <c r="G2403">
        <v>0</v>
      </c>
      <c r="H2403">
        <v>1</v>
      </c>
      <c r="I2403">
        <v>0</v>
      </c>
      <c r="J2403">
        <v>1</v>
      </c>
      <c r="K2403">
        <v>0</v>
      </c>
      <c r="L2403">
        <v>0</v>
      </c>
      <c r="M2403">
        <v>0</v>
      </c>
      <c r="N2403">
        <v>0</v>
      </c>
      <c r="O2403">
        <f t="shared" si="187"/>
        <v>-7.6766207295240028</v>
      </c>
      <c r="P2403">
        <f t="shared" si="188"/>
        <v>4.6353867764550188E-4</v>
      </c>
      <c r="Q2403">
        <f t="shared" si="189"/>
        <v>4.6332390909335921E-4</v>
      </c>
      <c r="R2403">
        <f t="shared" si="190"/>
        <v>-4.6343127678097682E-4</v>
      </c>
      <c r="S2403">
        <f t="shared" si="191"/>
        <v>0</v>
      </c>
    </row>
    <row r="2404" spans="1:19" x14ac:dyDescent="0.25">
      <c r="A2404">
        <v>1</v>
      </c>
      <c r="B2404">
        <v>26</v>
      </c>
      <c r="C2404">
        <v>2</v>
      </c>
      <c r="D2404">
        <v>62</v>
      </c>
      <c r="E2404">
        <v>4</v>
      </c>
      <c r="F2404">
        <v>1.6</v>
      </c>
      <c r="G2404">
        <v>0</v>
      </c>
      <c r="H2404">
        <v>1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f t="shared" si="187"/>
        <v>-7.67883423296517</v>
      </c>
      <c r="P2404">
        <f t="shared" si="188"/>
        <v>4.6251376792648483E-4</v>
      </c>
      <c r="Q2404">
        <f t="shared" si="189"/>
        <v>4.622999478356992E-4</v>
      </c>
      <c r="R2404">
        <f t="shared" si="190"/>
        <v>-4.6240684140250122E-4</v>
      </c>
      <c r="S2404">
        <f t="shared" si="191"/>
        <v>0</v>
      </c>
    </row>
    <row r="2405" spans="1:19" x14ac:dyDescent="0.25">
      <c r="A2405">
        <v>1</v>
      </c>
      <c r="B2405">
        <v>52</v>
      </c>
      <c r="C2405">
        <v>26</v>
      </c>
      <c r="D2405">
        <v>83</v>
      </c>
      <c r="E2405">
        <v>1</v>
      </c>
      <c r="F2405">
        <v>3.1</v>
      </c>
      <c r="G2405">
        <v>0</v>
      </c>
      <c r="H2405">
        <v>0</v>
      </c>
      <c r="I2405">
        <v>0</v>
      </c>
      <c r="J2405">
        <v>1</v>
      </c>
      <c r="K2405">
        <v>0</v>
      </c>
      <c r="L2405">
        <v>0</v>
      </c>
      <c r="M2405">
        <v>0</v>
      </c>
      <c r="N2405">
        <v>1</v>
      </c>
      <c r="O2405">
        <f t="shared" si="187"/>
        <v>-7.6817868280224051</v>
      </c>
      <c r="P2405">
        <f t="shared" si="188"/>
        <v>4.61150166133994E-4</v>
      </c>
      <c r="Q2405">
        <f t="shared" si="189"/>
        <v>4.6093760468101795E-4</v>
      </c>
      <c r="R2405">
        <f t="shared" si="190"/>
        <v>-7.6822478718914793</v>
      </c>
      <c r="S2405">
        <f t="shared" si="191"/>
        <v>0</v>
      </c>
    </row>
    <row r="2406" spans="1:19" x14ac:dyDescent="0.25">
      <c r="A2406">
        <v>1</v>
      </c>
      <c r="B2406">
        <v>58</v>
      </c>
      <c r="C2406">
        <v>32</v>
      </c>
      <c r="D2406">
        <v>55</v>
      </c>
      <c r="E2406">
        <v>4</v>
      </c>
      <c r="F2406">
        <v>2.5</v>
      </c>
      <c r="G2406">
        <v>0</v>
      </c>
      <c r="H2406">
        <v>0</v>
      </c>
      <c r="I2406">
        <v>0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f t="shared" si="187"/>
        <v>-7.6834406706610858</v>
      </c>
      <c r="P2406">
        <f t="shared" si="188"/>
        <v>4.6038812664679895E-4</v>
      </c>
      <c r="Q2406">
        <f t="shared" si="189"/>
        <v>4.601762669573272E-4</v>
      </c>
      <c r="R2406">
        <f t="shared" si="190"/>
        <v>-4.6028218054957552E-4</v>
      </c>
      <c r="S2406">
        <f t="shared" si="191"/>
        <v>0</v>
      </c>
    </row>
    <row r="2407" spans="1:19" x14ac:dyDescent="0.25">
      <c r="A2407">
        <v>1</v>
      </c>
      <c r="B2407">
        <v>59</v>
      </c>
      <c r="C2407">
        <v>34</v>
      </c>
      <c r="D2407">
        <v>80</v>
      </c>
      <c r="E2407">
        <v>3</v>
      </c>
      <c r="F2407">
        <v>0.5</v>
      </c>
      <c r="G2407">
        <v>0</v>
      </c>
      <c r="H2407">
        <v>0</v>
      </c>
      <c r="I2407">
        <v>0</v>
      </c>
      <c r="J2407">
        <v>1</v>
      </c>
      <c r="K2407">
        <v>1</v>
      </c>
      <c r="L2407">
        <v>0</v>
      </c>
      <c r="M2407">
        <v>0</v>
      </c>
      <c r="N2407">
        <v>0</v>
      </c>
      <c r="O2407">
        <f t="shared" si="187"/>
        <v>-7.686473386904237</v>
      </c>
      <c r="P2407">
        <f t="shared" si="188"/>
        <v>4.5899401513778523E-4</v>
      </c>
      <c r="Q2407">
        <f t="shared" si="189"/>
        <v>4.5878343628628546E-4</v>
      </c>
      <c r="R2407">
        <f t="shared" si="190"/>
        <v>-4.5888870960662125E-4</v>
      </c>
      <c r="S2407">
        <f t="shared" si="191"/>
        <v>0</v>
      </c>
    </row>
    <row r="2408" spans="1:19" x14ac:dyDescent="0.25">
      <c r="A2408">
        <v>1</v>
      </c>
      <c r="B2408">
        <v>42</v>
      </c>
      <c r="C2408">
        <v>17</v>
      </c>
      <c r="D2408">
        <v>14</v>
      </c>
      <c r="E2408">
        <v>2</v>
      </c>
      <c r="F2408">
        <v>0.1</v>
      </c>
      <c r="G2408">
        <v>0</v>
      </c>
      <c r="H2408">
        <v>0</v>
      </c>
      <c r="I2408">
        <v>0</v>
      </c>
      <c r="J2408">
        <v>1</v>
      </c>
      <c r="K2408">
        <v>0</v>
      </c>
      <c r="L2408">
        <v>1</v>
      </c>
      <c r="M2408">
        <v>0</v>
      </c>
      <c r="N2408">
        <v>0</v>
      </c>
      <c r="O2408">
        <f t="shared" si="187"/>
        <v>-7.6901856851390367</v>
      </c>
      <c r="P2408">
        <f t="shared" si="188"/>
        <v>4.5729325129012787E-4</v>
      </c>
      <c r="Q2408">
        <f t="shared" si="189"/>
        <v>4.5708422975658904E-4</v>
      </c>
      <c r="R2408">
        <f t="shared" si="190"/>
        <v>-4.5718872459626507E-4</v>
      </c>
      <c r="S2408">
        <f t="shared" si="191"/>
        <v>0</v>
      </c>
    </row>
    <row r="2409" spans="1:19" x14ac:dyDescent="0.25">
      <c r="A2409">
        <v>1</v>
      </c>
      <c r="B2409">
        <v>30</v>
      </c>
      <c r="C2409">
        <v>5</v>
      </c>
      <c r="D2409">
        <v>74</v>
      </c>
      <c r="E2409">
        <v>4</v>
      </c>
      <c r="F2409">
        <v>2.2000000000000002</v>
      </c>
      <c r="G2409">
        <v>0</v>
      </c>
      <c r="H2409">
        <v>1</v>
      </c>
      <c r="I2409">
        <v>0</v>
      </c>
      <c r="J2409">
        <v>0</v>
      </c>
      <c r="K2409">
        <v>1</v>
      </c>
      <c r="L2409">
        <v>0</v>
      </c>
      <c r="M2409">
        <v>0</v>
      </c>
      <c r="N2409">
        <v>0</v>
      </c>
      <c r="O2409">
        <f t="shared" si="187"/>
        <v>-7.6926700874128926</v>
      </c>
      <c r="P2409">
        <f t="shared" si="188"/>
        <v>4.5615856099401266E-4</v>
      </c>
      <c r="Q2409">
        <f t="shared" si="189"/>
        <v>4.5595057523572878E-4</v>
      </c>
      <c r="R2409">
        <f t="shared" si="190"/>
        <v>-4.5605455230606412E-4</v>
      </c>
      <c r="S2409">
        <f t="shared" si="191"/>
        <v>0</v>
      </c>
    </row>
    <row r="2410" spans="1:19" x14ac:dyDescent="0.25">
      <c r="A2410">
        <v>1</v>
      </c>
      <c r="B2410">
        <v>60</v>
      </c>
      <c r="C2410">
        <v>34</v>
      </c>
      <c r="D2410">
        <v>64</v>
      </c>
      <c r="E2410">
        <v>3</v>
      </c>
      <c r="F2410">
        <v>2.5</v>
      </c>
      <c r="G2410">
        <v>0</v>
      </c>
      <c r="H2410">
        <v>0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  <c r="O2410">
        <f t="shared" si="187"/>
        <v>-7.6932530516547013</v>
      </c>
      <c r="P2410">
        <f t="shared" si="188"/>
        <v>4.5589271436142744E-4</v>
      </c>
      <c r="Q2410">
        <f t="shared" si="189"/>
        <v>4.5568497090314871E-4</v>
      </c>
      <c r="R2410">
        <f t="shared" si="190"/>
        <v>-4.5578882685115124E-4</v>
      </c>
      <c r="S2410">
        <f t="shared" si="191"/>
        <v>0</v>
      </c>
    </row>
    <row r="2411" spans="1:19" x14ac:dyDescent="0.25">
      <c r="A2411">
        <v>1</v>
      </c>
      <c r="B2411">
        <v>46</v>
      </c>
      <c r="C2411">
        <v>22</v>
      </c>
      <c r="D2411">
        <v>18</v>
      </c>
      <c r="E2411">
        <v>1</v>
      </c>
      <c r="F2411">
        <v>0.9</v>
      </c>
      <c r="G2411">
        <v>0</v>
      </c>
      <c r="H2411">
        <v>0</v>
      </c>
      <c r="I2411">
        <v>0</v>
      </c>
      <c r="J2411">
        <v>1</v>
      </c>
      <c r="K2411">
        <v>0</v>
      </c>
      <c r="L2411">
        <v>0</v>
      </c>
      <c r="M2411">
        <v>1</v>
      </c>
      <c r="N2411">
        <v>0</v>
      </c>
      <c r="O2411">
        <f t="shared" si="187"/>
        <v>-7.6949136941392569</v>
      </c>
      <c r="P2411">
        <f t="shared" si="188"/>
        <v>4.5513626781903212E-4</v>
      </c>
      <c r="Q2411">
        <f t="shared" si="189"/>
        <v>4.549292130348895E-4</v>
      </c>
      <c r="R2411">
        <f t="shared" si="190"/>
        <v>-4.5503272472420346E-4</v>
      </c>
      <c r="S2411">
        <f t="shared" si="191"/>
        <v>0</v>
      </c>
    </row>
    <row r="2412" spans="1:19" x14ac:dyDescent="0.25">
      <c r="A2412">
        <v>1</v>
      </c>
      <c r="B2412">
        <v>63</v>
      </c>
      <c r="C2412">
        <v>33</v>
      </c>
      <c r="D2412">
        <v>34</v>
      </c>
      <c r="E2412">
        <v>1</v>
      </c>
      <c r="F2412">
        <v>1.5</v>
      </c>
      <c r="G2412">
        <v>0</v>
      </c>
      <c r="H2412">
        <v>0</v>
      </c>
      <c r="I2412">
        <v>0</v>
      </c>
      <c r="J2412">
        <v>1</v>
      </c>
      <c r="K2412">
        <v>1</v>
      </c>
      <c r="L2412">
        <v>0</v>
      </c>
      <c r="M2412">
        <v>1</v>
      </c>
      <c r="N2412">
        <v>0</v>
      </c>
      <c r="O2412">
        <f t="shared" si="187"/>
        <v>-7.6987189637459066</v>
      </c>
      <c r="P2412">
        <f t="shared" si="188"/>
        <v>4.5340764264052783E-4</v>
      </c>
      <c r="Q2412">
        <f t="shared" si="189"/>
        <v>4.5320215731873832E-4</v>
      </c>
      <c r="R2412">
        <f t="shared" si="190"/>
        <v>-4.5330488445501099E-4</v>
      </c>
      <c r="S2412">
        <f t="shared" si="191"/>
        <v>0</v>
      </c>
    </row>
    <row r="2413" spans="1:19" x14ac:dyDescent="0.25">
      <c r="A2413">
        <v>1</v>
      </c>
      <c r="B2413">
        <v>45</v>
      </c>
      <c r="C2413">
        <v>15</v>
      </c>
      <c r="D2413">
        <v>28</v>
      </c>
      <c r="E2413">
        <v>1</v>
      </c>
      <c r="F2413">
        <v>0.75</v>
      </c>
      <c r="G2413">
        <v>0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v>1</v>
      </c>
      <c r="N2413">
        <v>0</v>
      </c>
      <c r="O2413">
        <f t="shared" si="187"/>
        <v>-7.7016832307082614</v>
      </c>
      <c r="P2413">
        <f t="shared" si="188"/>
        <v>4.5206561139709666E-4</v>
      </c>
      <c r="Q2413">
        <f t="shared" si="189"/>
        <v>4.518613404239712E-4</v>
      </c>
      <c r="R2413">
        <f t="shared" si="190"/>
        <v>-4.5196346052335816E-4</v>
      </c>
      <c r="S2413">
        <f t="shared" si="191"/>
        <v>0</v>
      </c>
    </row>
    <row r="2414" spans="1:19" x14ac:dyDescent="0.25">
      <c r="A2414">
        <v>1</v>
      </c>
      <c r="B2414">
        <v>61</v>
      </c>
      <c r="C2414">
        <v>36</v>
      </c>
      <c r="D2414">
        <v>50</v>
      </c>
      <c r="E2414">
        <v>4</v>
      </c>
      <c r="F2414">
        <v>1.7</v>
      </c>
      <c r="G2414">
        <v>189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f t="shared" si="187"/>
        <v>-7.7040842725613041</v>
      </c>
      <c r="P2414">
        <f t="shared" si="188"/>
        <v>4.5098148498109287E-4</v>
      </c>
      <c r="Q2414">
        <f t="shared" si="189"/>
        <v>4.5077819236250411E-4</v>
      </c>
      <c r="R2414">
        <f t="shared" si="190"/>
        <v>-4.5087982339503765E-4</v>
      </c>
      <c r="S2414">
        <f t="shared" si="191"/>
        <v>0</v>
      </c>
    </row>
    <row r="2415" spans="1:19" x14ac:dyDescent="0.25">
      <c r="A2415">
        <v>1</v>
      </c>
      <c r="B2415">
        <v>52</v>
      </c>
      <c r="C2415">
        <v>26</v>
      </c>
      <c r="D2415">
        <v>84</v>
      </c>
      <c r="E2415">
        <v>1</v>
      </c>
      <c r="F2415">
        <v>2.4</v>
      </c>
      <c r="G2415">
        <v>0</v>
      </c>
      <c r="H2415">
        <v>0</v>
      </c>
      <c r="I2415">
        <v>0</v>
      </c>
      <c r="J2415">
        <v>1</v>
      </c>
      <c r="K2415">
        <v>0</v>
      </c>
      <c r="L2415">
        <v>0</v>
      </c>
      <c r="M2415">
        <v>0</v>
      </c>
      <c r="N2415">
        <v>0</v>
      </c>
      <c r="O2415">
        <f t="shared" si="187"/>
        <v>-7.7068941446485351</v>
      </c>
      <c r="P2415">
        <f t="shared" si="188"/>
        <v>4.4971606336360935E-4</v>
      </c>
      <c r="Q2415">
        <f t="shared" si="189"/>
        <v>4.4951390973769492E-4</v>
      </c>
      <c r="R2415">
        <f t="shared" si="190"/>
        <v>-4.4961497140209443E-4</v>
      </c>
      <c r="S2415">
        <f t="shared" si="191"/>
        <v>0</v>
      </c>
    </row>
    <row r="2416" spans="1:19" x14ac:dyDescent="0.25">
      <c r="A2416">
        <v>1</v>
      </c>
      <c r="B2416">
        <v>51</v>
      </c>
      <c r="C2416">
        <v>26</v>
      </c>
      <c r="D2416">
        <v>28</v>
      </c>
      <c r="E2416">
        <v>1</v>
      </c>
      <c r="F2416">
        <v>1.3</v>
      </c>
      <c r="G2416">
        <v>94</v>
      </c>
      <c r="H2416">
        <v>1</v>
      </c>
      <c r="I2416">
        <v>0</v>
      </c>
      <c r="J2416">
        <v>1</v>
      </c>
      <c r="K2416">
        <v>0</v>
      </c>
      <c r="L2416">
        <v>1</v>
      </c>
      <c r="M2416">
        <v>0</v>
      </c>
      <c r="N2416">
        <v>0</v>
      </c>
      <c r="O2416">
        <f t="shared" si="187"/>
        <v>-7.7128829593480059</v>
      </c>
      <c r="P2416">
        <f t="shared" si="188"/>
        <v>4.4703084585343803E-4</v>
      </c>
      <c r="Q2416">
        <f t="shared" si="189"/>
        <v>4.4683109856949086E-4</v>
      </c>
      <c r="R2416">
        <f t="shared" si="190"/>
        <v>-4.4693095733256631E-4</v>
      </c>
      <c r="S2416">
        <f t="shared" si="191"/>
        <v>0</v>
      </c>
    </row>
    <row r="2417" spans="1:19" x14ac:dyDescent="0.25">
      <c r="A2417">
        <v>1</v>
      </c>
      <c r="B2417">
        <v>58</v>
      </c>
      <c r="C2417">
        <v>33</v>
      </c>
      <c r="D2417">
        <v>9</v>
      </c>
      <c r="E2417">
        <v>2</v>
      </c>
      <c r="F2417">
        <v>0.2</v>
      </c>
      <c r="G2417">
        <v>0</v>
      </c>
      <c r="H2417">
        <v>0</v>
      </c>
      <c r="I2417">
        <v>0</v>
      </c>
      <c r="J2417">
        <v>1</v>
      </c>
      <c r="K2417">
        <v>0</v>
      </c>
      <c r="L2417">
        <v>0</v>
      </c>
      <c r="M2417">
        <v>1</v>
      </c>
      <c r="N2417">
        <v>0</v>
      </c>
      <c r="O2417">
        <f t="shared" si="187"/>
        <v>-7.7194939790399326</v>
      </c>
      <c r="P2417">
        <f t="shared" si="188"/>
        <v>4.4408526350823773E-4</v>
      </c>
      <c r="Q2417">
        <f t="shared" si="189"/>
        <v>4.4388813932691662E-4</v>
      </c>
      <c r="R2417">
        <f t="shared" si="190"/>
        <v>-4.4398668683085093E-4</v>
      </c>
      <c r="S2417">
        <f t="shared" si="191"/>
        <v>0</v>
      </c>
    </row>
    <row r="2418" spans="1:19" x14ac:dyDescent="0.25">
      <c r="A2418">
        <v>1</v>
      </c>
      <c r="B2418">
        <v>51</v>
      </c>
      <c r="C2418">
        <v>24</v>
      </c>
      <c r="D2418">
        <v>23</v>
      </c>
      <c r="E2418">
        <v>1</v>
      </c>
      <c r="F2418">
        <v>0.5</v>
      </c>
      <c r="G2418">
        <v>0</v>
      </c>
      <c r="H2418">
        <v>0</v>
      </c>
      <c r="I2418">
        <v>0</v>
      </c>
      <c r="J2418">
        <v>1</v>
      </c>
      <c r="K2418">
        <v>0</v>
      </c>
      <c r="L2418">
        <v>1</v>
      </c>
      <c r="M2418">
        <v>0</v>
      </c>
      <c r="N2418">
        <v>0</v>
      </c>
      <c r="O2418">
        <f t="shared" si="187"/>
        <v>-7.7292651005619319</v>
      </c>
      <c r="P2418">
        <f t="shared" si="188"/>
        <v>4.3976718303251154E-4</v>
      </c>
      <c r="Q2418">
        <f t="shared" si="189"/>
        <v>4.3957387286870539E-4</v>
      </c>
      <c r="R2418">
        <f t="shared" si="190"/>
        <v>-4.3967051378518819E-4</v>
      </c>
      <c r="S2418">
        <f t="shared" si="191"/>
        <v>0</v>
      </c>
    </row>
    <row r="2419" spans="1:19" x14ac:dyDescent="0.25">
      <c r="A2419">
        <v>1</v>
      </c>
      <c r="B2419">
        <v>45</v>
      </c>
      <c r="C2419">
        <v>21</v>
      </c>
      <c r="D2419">
        <v>29</v>
      </c>
      <c r="E2419">
        <v>1</v>
      </c>
      <c r="F2419">
        <v>0.3</v>
      </c>
      <c r="G2419">
        <v>105</v>
      </c>
      <c r="H2419">
        <v>0</v>
      </c>
      <c r="I2419">
        <v>0</v>
      </c>
      <c r="J2419">
        <v>1</v>
      </c>
      <c r="K2419">
        <v>1</v>
      </c>
      <c r="L2419">
        <v>0</v>
      </c>
      <c r="M2419">
        <v>1</v>
      </c>
      <c r="N2419">
        <v>0</v>
      </c>
      <c r="O2419">
        <f t="shared" si="187"/>
        <v>-7.7314317733786782</v>
      </c>
      <c r="P2419">
        <f t="shared" si="188"/>
        <v>4.3881538292339943E-4</v>
      </c>
      <c r="Q2419">
        <f t="shared" si="189"/>
        <v>4.3862290844387167E-4</v>
      </c>
      <c r="R2419">
        <f t="shared" si="190"/>
        <v>-4.387191316099332E-4</v>
      </c>
      <c r="S2419">
        <f t="shared" si="191"/>
        <v>0</v>
      </c>
    </row>
    <row r="2420" spans="1:19" x14ac:dyDescent="0.25">
      <c r="A2420">
        <v>1</v>
      </c>
      <c r="B2420">
        <v>54</v>
      </c>
      <c r="C2420">
        <v>29</v>
      </c>
      <c r="D2420">
        <v>62</v>
      </c>
      <c r="E2420">
        <v>4</v>
      </c>
      <c r="F2420">
        <v>0.7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v>0</v>
      </c>
      <c r="M2420">
        <v>0</v>
      </c>
      <c r="N2420">
        <v>0</v>
      </c>
      <c r="O2420">
        <f t="shared" si="187"/>
        <v>-7.732970561976126</v>
      </c>
      <c r="P2420">
        <f t="shared" si="188"/>
        <v>4.381406580783596E-4</v>
      </c>
      <c r="Q2420">
        <f t="shared" si="189"/>
        <v>4.3794877491391419E-4</v>
      </c>
      <c r="R2420">
        <f t="shared" si="190"/>
        <v>-4.3804470248719879E-4</v>
      </c>
      <c r="S2420">
        <f t="shared" si="191"/>
        <v>0</v>
      </c>
    </row>
    <row r="2421" spans="1:19" x14ac:dyDescent="0.25">
      <c r="A2421">
        <v>1</v>
      </c>
      <c r="B2421">
        <v>37</v>
      </c>
      <c r="C2421">
        <v>13</v>
      </c>
      <c r="D2421">
        <v>71</v>
      </c>
      <c r="E2421">
        <v>2</v>
      </c>
      <c r="F2421">
        <v>2.7</v>
      </c>
      <c r="G2421">
        <v>94</v>
      </c>
      <c r="H2421">
        <v>0</v>
      </c>
      <c r="I2421">
        <v>0</v>
      </c>
      <c r="J2421">
        <v>1</v>
      </c>
      <c r="K2421">
        <v>0</v>
      </c>
      <c r="L2421">
        <v>0</v>
      </c>
      <c r="M2421">
        <v>0</v>
      </c>
      <c r="N2421">
        <v>0</v>
      </c>
      <c r="O2421">
        <f t="shared" si="187"/>
        <v>-7.7355409963829835</v>
      </c>
      <c r="P2421">
        <f t="shared" si="188"/>
        <v>4.3701589244322551E-4</v>
      </c>
      <c r="Q2421">
        <f t="shared" si="189"/>
        <v>4.3682499297907726E-4</v>
      </c>
      <c r="R2421">
        <f t="shared" si="190"/>
        <v>-4.3692042880979625E-4</v>
      </c>
      <c r="S2421">
        <f t="shared" si="191"/>
        <v>0</v>
      </c>
    </row>
    <row r="2422" spans="1:19" x14ac:dyDescent="0.25">
      <c r="A2422">
        <v>1</v>
      </c>
      <c r="B2422">
        <v>56</v>
      </c>
      <c r="C2422">
        <v>31</v>
      </c>
      <c r="D2422">
        <v>54</v>
      </c>
      <c r="E2422">
        <v>4</v>
      </c>
      <c r="F2422">
        <v>2.1</v>
      </c>
      <c r="G2422">
        <v>0</v>
      </c>
      <c r="H2422">
        <v>0</v>
      </c>
      <c r="I2422">
        <v>0</v>
      </c>
      <c r="J2422">
        <v>1</v>
      </c>
      <c r="K2422">
        <v>0</v>
      </c>
      <c r="L2422">
        <v>0</v>
      </c>
      <c r="M2422">
        <v>0</v>
      </c>
      <c r="N2422">
        <v>0</v>
      </c>
      <c r="O2422">
        <f t="shared" si="187"/>
        <v>-7.7420639709869592</v>
      </c>
      <c r="P2422">
        <f t="shared" si="188"/>
        <v>4.3417452603057436E-4</v>
      </c>
      <c r="Q2422">
        <f t="shared" si="189"/>
        <v>4.3398610032116357E-4</v>
      </c>
      <c r="R2422">
        <f t="shared" si="190"/>
        <v>-4.3408029954391722E-4</v>
      </c>
      <c r="S2422">
        <f t="shared" si="191"/>
        <v>0</v>
      </c>
    </row>
    <row r="2423" spans="1:19" x14ac:dyDescent="0.25">
      <c r="A2423">
        <v>1</v>
      </c>
      <c r="B2423">
        <v>57</v>
      </c>
      <c r="C2423">
        <v>33</v>
      </c>
      <c r="D2423">
        <v>61</v>
      </c>
      <c r="E2423">
        <v>3</v>
      </c>
      <c r="F2423">
        <v>2.67</v>
      </c>
      <c r="G2423">
        <v>0</v>
      </c>
      <c r="H2423">
        <v>0</v>
      </c>
      <c r="I2423">
        <v>0</v>
      </c>
      <c r="J2423">
        <v>1</v>
      </c>
      <c r="K2423">
        <v>0</v>
      </c>
      <c r="L2423">
        <v>0</v>
      </c>
      <c r="M2423">
        <v>0</v>
      </c>
      <c r="N2423">
        <v>0</v>
      </c>
      <c r="O2423">
        <f t="shared" si="187"/>
        <v>-7.7432189588796465</v>
      </c>
      <c r="P2423">
        <f t="shared" si="188"/>
        <v>4.3367334919200011E-4</v>
      </c>
      <c r="Q2423">
        <f t="shared" si="189"/>
        <v>4.3348535814490767E-4</v>
      </c>
      <c r="R2423">
        <f t="shared" si="190"/>
        <v>-4.3357934008362111E-4</v>
      </c>
      <c r="S2423">
        <f t="shared" si="191"/>
        <v>0</v>
      </c>
    </row>
    <row r="2424" spans="1:19" x14ac:dyDescent="0.25">
      <c r="A2424">
        <v>1</v>
      </c>
      <c r="B2424">
        <v>28</v>
      </c>
      <c r="C2424">
        <v>3</v>
      </c>
      <c r="D2424">
        <v>52</v>
      </c>
      <c r="E2424">
        <v>4</v>
      </c>
      <c r="F2424">
        <v>2.2000000000000002</v>
      </c>
      <c r="G2424">
        <v>230</v>
      </c>
      <c r="H2424">
        <v>0</v>
      </c>
      <c r="I2424">
        <v>0</v>
      </c>
      <c r="J2424">
        <v>1</v>
      </c>
      <c r="K2424">
        <v>0</v>
      </c>
      <c r="L2424">
        <v>0</v>
      </c>
      <c r="M2424">
        <v>0</v>
      </c>
      <c r="N2424">
        <v>0</v>
      </c>
      <c r="O2424">
        <f t="shared" si="187"/>
        <v>-7.7442486314663954</v>
      </c>
      <c r="P2424">
        <f t="shared" si="188"/>
        <v>4.3322703744964929E-4</v>
      </c>
      <c r="Q2424">
        <f t="shared" si="189"/>
        <v>4.3303943305896626E-4</v>
      </c>
      <c r="R2424">
        <f t="shared" si="190"/>
        <v>-4.3313322171133857E-4</v>
      </c>
      <c r="S2424">
        <f t="shared" si="191"/>
        <v>0</v>
      </c>
    </row>
    <row r="2425" spans="1:19" x14ac:dyDescent="0.25">
      <c r="A2425">
        <v>1</v>
      </c>
      <c r="B2425">
        <v>48</v>
      </c>
      <c r="C2425">
        <v>24</v>
      </c>
      <c r="D2425">
        <v>79</v>
      </c>
      <c r="E2425">
        <v>3</v>
      </c>
      <c r="F2425">
        <v>0.7</v>
      </c>
      <c r="G2425">
        <v>0</v>
      </c>
      <c r="H2425">
        <v>0</v>
      </c>
      <c r="I2425">
        <v>0</v>
      </c>
      <c r="J2425">
        <v>1</v>
      </c>
      <c r="K2425">
        <v>1</v>
      </c>
      <c r="L2425">
        <v>0</v>
      </c>
      <c r="M2425">
        <v>0</v>
      </c>
      <c r="N2425">
        <v>0</v>
      </c>
      <c r="O2425">
        <f t="shared" si="187"/>
        <v>-7.7493916959963407</v>
      </c>
      <c r="P2425">
        <f t="shared" si="188"/>
        <v>4.3100464269846923E-4</v>
      </c>
      <c r="Q2425">
        <f t="shared" si="189"/>
        <v>4.308189577275261E-4</v>
      </c>
      <c r="R2425">
        <f t="shared" si="190"/>
        <v>-4.3091178687739459E-4</v>
      </c>
      <c r="S2425">
        <f t="shared" si="191"/>
        <v>0</v>
      </c>
    </row>
    <row r="2426" spans="1:19" x14ac:dyDescent="0.25">
      <c r="A2426">
        <v>1</v>
      </c>
      <c r="B2426">
        <v>54</v>
      </c>
      <c r="C2426">
        <v>28</v>
      </c>
      <c r="D2426">
        <v>83</v>
      </c>
      <c r="E2426">
        <v>1</v>
      </c>
      <c r="F2426">
        <v>2.4</v>
      </c>
      <c r="G2426">
        <v>0</v>
      </c>
      <c r="H2426">
        <v>0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0</v>
      </c>
      <c r="O2426">
        <f t="shared" si="187"/>
        <v>-7.751014026310628</v>
      </c>
      <c r="P2426">
        <f t="shared" si="188"/>
        <v>4.3030597768697269E-4</v>
      </c>
      <c r="Q2426">
        <f t="shared" si="189"/>
        <v>4.3012089409511553E-4</v>
      </c>
      <c r="R2426">
        <f t="shared" si="190"/>
        <v>-4.3021342262013066E-4</v>
      </c>
      <c r="S2426">
        <f t="shared" si="191"/>
        <v>0</v>
      </c>
    </row>
    <row r="2427" spans="1:19" x14ac:dyDescent="0.25">
      <c r="A2427">
        <v>1</v>
      </c>
      <c r="B2427">
        <v>27</v>
      </c>
      <c r="C2427">
        <v>3</v>
      </c>
      <c r="D2427">
        <v>34</v>
      </c>
      <c r="E2427">
        <v>1</v>
      </c>
      <c r="F2427">
        <v>0.2</v>
      </c>
      <c r="G2427">
        <v>0</v>
      </c>
      <c r="H2427">
        <v>0</v>
      </c>
      <c r="I2427">
        <v>0</v>
      </c>
      <c r="J2427">
        <v>1</v>
      </c>
      <c r="K2427">
        <v>1</v>
      </c>
      <c r="L2427">
        <v>0</v>
      </c>
      <c r="M2427">
        <v>1</v>
      </c>
      <c r="N2427">
        <v>0</v>
      </c>
      <c r="O2427">
        <f t="shared" si="187"/>
        <v>-7.7543111657231849</v>
      </c>
      <c r="P2427">
        <f t="shared" si="188"/>
        <v>4.2888953527572571E-4</v>
      </c>
      <c r="Q2427">
        <f t="shared" si="189"/>
        <v>4.2870566790104955E-4</v>
      </c>
      <c r="R2427">
        <f t="shared" si="190"/>
        <v>-4.2879758844812071E-4</v>
      </c>
      <c r="S2427">
        <f t="shared" si="191"/>
        <v>0</v>
      </c>
    </row>
    <row r="2428" spans="1:19" x14ac:dyDescent="0.25">
      <c r="A2428">
        <v>1</v>
      </c>
      <c r="B2428">
        <v>46</v>
      </c>
      <c r="C2428">
        <v>21</v>
      </c>
      <c r="D2428">
        <v>9</v>
      </c>
      <c r="E2428">
        <v>2</v>
      </c>
      <c r="F2428">
        <v>0.7</v>
      </c>
      <c r="G2428">
        <v>0</v>
      </c>
      <c r="H2428">
        <v>0</v>
      </c>
      <c r="I2428">
        <v>0</v>
      </c>
      <c r="J2428">
        <v>1</v>
      </c>
      <c r="K2428">
        <v>0</v>
      </c>
      <c r="L2428">
        <v>0</v>
      </c>
      <c r="M2428">
        <v>1</v>
      </c>
      <c r="N2428">
        <v>0</v>
      </c>
      <c r="O2428">
        <f t="shared" si="187"/>
        <v>-7.762375645755287</v>
      </c>
      <c r="P2428">
        <f t="shared" si="188"/>
        <v>4.2544467336250988E-4</v>
      </c>
      <c r="Q2428">
        <f t="shared" si="189"/>
        <v>4.2526374716650374E-4</v>
      </c>
      <c r="R2428">
        <f t="shared" si="190"/>
        <v>-4.2535419743816588E-4</v>
      </c>
      <c r="S2428">
        <f t="shared" si="191"/>
        <v>0</v>
      </c>
    </row>
    <row r="2429" spans="1:19" x14ac:dyDescent="0.25">
      <c r="A2429">
        <v>1</v>
      </c>
      <c r="B2429">
        <v>42</v>
      </c>
      <c r="C2429">
        <v>17</v>
      </c>
      <c r="D2429">
        <v>59</v>
      </c>
      <c r="E2429">
        <v>4</v>
      </c>
      <c r="F2429">
        <v>0.4</v>
      </c>
      <c r="G2429">
        <v>0</v>
      </c>
      <c r="H2429">
        <v>0</v>
      </c>
      <c r="I2429">
        <v>0</v>
      </c>
      <c r="J2429">
        <v>1</v>
      </c>
      <c r="K2429">
        <v>0</v>
      </c>
      <c r="L2429">
        <v>0</v>
      </c>
      <c r="M2429">
        <v>0</v>
      </c>
      <c r="N2429">
        <v>0</v>
      </c>
      <c r="O2429">
        <f t="shared" si="187"/>
        <v>-7.7669450458239808</v>
      </c>
      <c r="P2429">
        <f t="shared" si="188"/>
        <v>4.235050812038882E-4</v>
      </c>
      <c r="Q2429">
        <f t="shared" si="189"/>
        <v>4.2332580057633944E-4</v>
      </c>
      <c r="R2429">
        <f t="shared" si="190"/>
        <v>-4.2341542823843458E-4</v>
      </c>
      <c r="S2429">
        <f t="shared" si="191"/>
        <v>0</v>
      </c>
    </row>
    <row r="2430" spans="1:19" x14ac:dyDescent="0.25">
      <c r="A2430">
        <v>1</v>
      </c>
      <c r="B2430">
        <v>30</v>
      </c>
      <c r="C2430">
        <v>4</v>
      </c>
      <c r="D2430">
        <v>81</v>
      </c>
      <c r="E2430">
        <v>2</v>
      </c>
      <c r="F2430">
        <v>0.2</v>
      </c>
      <c r="G2430">
        <v>0</v>
      </c>
      <c r="H2430">
        <v>0</v>
      </c>
      <c r="I2430">
        <v>0</v>
      </c>
      <c r="J2430">
        <v>1</v>
      </c>
      <c r="K2430">
        <v>0</v>
      </c>
      <c r="L2430">
        <v>0</v>
      </c>
      <c r="M2430">
        <v>0</v>
      </c>
      <c r="N2430">
        <v>0</v>
      </c>
      <c r="O2430">
        <f t="shared" si="187"/>
        <v>-7.7747034865358078</v>
      </c>
      <c r="P2430">
        <f t="shared" si="188"/>
        <v>4.202320553466051E-4</v>
      </c>
      <c r="Q2430">
        <f t="shared" si="189"/>
        <v>4.2005553454596317E-4</v>
      </c>
      <c r="R2430">
        <f t="shared" si="190"/>
        <v>-4.2014378258557273E-4</v>
      </c>
      <c r="S2430">
        <f t="shared" si="191"/>
        <v>0</v>
      </c>
    </row>
    <row r="2431" spans="1:19" x14ac:dyDescent="0.25">
      <c r="A2431">
        <v>1</v>
      </c>
      <c r="B2431">
        <v>41</v>
      </c>
      <c r="C2431">
        <v>17</v>
      </c>
      <c r="D2431">
        <v>63</v>
      </c>
      <c r="E2431">
        <v>2</v>
      </c>
      <c r="F2431">
        <v>3.2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f t="shared" si="187"/>
        <v>-7.7763034054578197</v>
      </c>
      <c r="P2431">
        <f t="shared" si="188"/>
        <v>4.1956025568541769E-4</v>
      </c>
      <c r="Q2431">
        <f t="shared" si="189"/>
        <v>4.1938429870182393E-4</v>
      </c>
      <c r="R2431">
        <f t="shared" si="190"/>
        <v>-4.1947226489209269E-4</v>
      </c>
      <c r="S2431">
        <f t="shared" si="191"/>
        <v>0</v>
      </c>
    </row>
    <row r="2432" spans="1:19" x14ac:dyDescent="0.25">
      <c r="A2432">
        <v>1</v>
      </c>
      <c r="B2432">
        <v>48</v>
      </c>
      <c r="C2432">
        <v>22</v>
      </c>
      <c r="D2432">
        <v>78</v>
      </c>
      <c r="E2432">
        <v>3</v>
      </c>
      <c r="F2432">
        <v>2.1</v>
      </c>
      <c r="G2432">
        <v>0</v>
      </c>
      <c r="H2432">
        <v>0</v>
      </c>
      <c r="I2432">
        <v>0</v>
      </c>
      <c r="J2432">
        <v>1</v>
      </c>
      <c r="K2432">
        <v>1</v>
      </c>
      <c r="L2432">
        <v>0</v>
      </c>
      <c r="M2432">
        <v>0</v>
      </c>
      <c r="N2432">
        <v>0</v>
      </c>
      <c r="O2432">
        <f t="shared" si="187"/>
        <v>-7.7775336363734366</v>
      </c>
      <c r="P2432">
        <f t="shared" si="188"/>
        <v>4.1904441705328447E-4</v>
      </c>
      <c r="Q2432">
        <f t="shared" si="189"/>
        <v>4.1886889238245431E-4</v>
      </c>
      <c r="R2432">
        <f t="shared" si="190"/>
        <v>-4.1895664246161755E-4</v>
      </c>
      <c r="S2432">
        <f t="shared" si="191"/>
        <v>0</v>
      </c>
    </row>
    <row r="2433" spans="1:19" x14ac:dyDescent="0.25">
      <c r="A2433">
        <v>1</v>
      </c>
      <c r="B2433">
        <v>59</v>
      </c>
      <c r="C2433">
        <v>34</v>
      </c>
      <c r="D2433">
        <v>60</v>
      </c>
      <c r="E2433">
        <v>4</v>
      </c>
      <c r="F2433">
        <v>2.1</v>
      </c>
      <c r="G2433">
        <v>234</v>
      </c>
      <c r="H2433">
        <v>0</v>
      </c>
      <c r="I2433">
        <v>0</v>
      </c>
      <c r="J2433">
        <v>1</v>
      </c>
      <c r="K2433">
        <v>1</v>
      </c>
      <c r="L2433">
        <v>0</v>
      </c>
      <c r="M2433">
        <v>0</v>
      </c>
      <c r="N2433">
        <v>0</v>
      </c>
      <c r="O2433">
        <f t="shared" si="187"/>
        <v>-7.7792011948472242</v>
      </c>
      <c r="P2433">
        <f t="shared" si="188"/>
        <v>4.1834621829015895E-4</v>
      </c>
      <c r="Q2433">
        <f t="shared" si="189"/>
        <v>4.1817127791744465E-4</v>
      </c>
      <c r="R2433">
        <f t="shared" si="190"/>
        <v>-4.1825873590873474E-4</v>
      </c>
      <c r="S2433">
        <f t="shared" si="191"/>
        <v>0</v>
      </c>
    </row>
    <row r="2434" spans="1:19" x14ac:dyDescent="0.25">
      <c r="A2434">
        <v>1</v>
      </c>
      <c r="B2434">
        <v>33</v>
      </c>
      <c r="C2434">
        <v>7</v>
      </c>
      <c r="D2434">
        <v>81</v>
      </c>
      <c r="E2434">
        <v>3</v>
      </c>
      <c r="F2434">
        <v>1.6</v>
      </c>
      <c r="G2434">
        <v>0</v>
      </c>
      <c r="H2434">
        <v>0</v>
      </c>
      <c r="I2434">
        <v>0</v>
      </c>
      <c r="J2434">
        <v>1</v>
      </c>
      <c r="K2434">
        <v>1</v>
      </c>
      <c r="L2434">
        <v>0</v>
      </c>
      <c r="M2434">
        <v>0</v>
      </c>
      <c r="N2434">
        <v>0</v>
      </c>
      <c r="O2434">
        <f t="shared" si="187"/>
        <v>-7.7857039574747846</v>
      </c>
      <c r="P2434">
        <f t="shared" si="188"/>
        <v>4.1563463807286214E-4</v>
      </c>
      <c r="Q2434">
        <f t="shared" si="189"/>
        <v>4.1546195769244363E-4</v>
      </c>
      <c r="R2434">
        <f t="shared" si="190"/>
        <v>-4.1554828592319009E-4</v>
      </c>
      <c r="S2434">
        <f t="shared" si="191"/>
        <v>0</v>
      </c>
    </row>
    <row r="2435" spans="1:19" x14ac:dyDescent="0.25">
      <c r="A2435">
        <v>1</v>
      </c>
      <c r="B2435">
        <v>58</v>
      </c>
      <c r="C2435">
        <v>33</v>
      </c>
      <c r="D2435">
        <v>53</v>
      </c>
      <c r="E2435">
        <v>4</v>
      </c>
      <c r="F2435">
        <v>2.1</v>
      </c>
      <c r="G2435">
        <v>0</v>
      </c>
      <c r="H2435">
        <v>0</v>
      </c>
      <c r="I2435">
        <v>0</v>
      </c>
      <c r="J2435">
        <v>1</v>
      </c>
      <c r="K2435">
        <v>0</v>
      </c>
      <c r="L2435">
        <v>0</v>
      </c>
      <c r="M2435">
        <v>0</v>
      </c>
      <c r="N2435">
        <v>0</v>
      </c>
      <c r="O2435">
        <f t="shared" si="187"/>
        <v>-7.7861838526490557</v>
      </c>
      <c r="P2435">
        <f t="shared" si="188"/>
        <v>4.154352248683354E-4</v>
      </c>
      <c r="Q2435">
        <f t="shared" si="189"/>
        <v>4.1526271011098099E-4</v>
      </c>
      <c r="R2435">
        <f t="shared" si="190"/>
        <v>-4.1534895554731506E-4</v>
      </c>
      <c r="S2435">
        <f t="shared" si="191"/>
        <v>0</v>
      </c>
    </row>
    <row r="2436" spans="1:19" x14ac:dyDescent="0.25">
      <c r="A2436">
        <v>1</v>
      </c>
      <c r="B2436">
        <v>42</v>
      </c>
      <c r="C2436">
        <v>16</v>
      </c>
      <c r="D2436">
        <v>20</v>
      </c>
      <c r="E2436">
        <v>2</v>
      </c>
      <c r="F2436">
        <v>0.8</v>
      </c>
      <c r="G2436">
        <v>117</v>
      </c>
      <c r="H2436">
        <v>0</v>
      </c>
      <c r="I2436">
        <v>0</v>
      </c>
      <c r="J2436">
        <v>1</v>
      </c>
      <c r="K2436">
        <v>1</v>
      </c>
      <c r="L2436">
        <v>0</v>
      </c>
      <c r="M2436">
        <v>1</v>
      </c>
      <c r="N2436">
        <v>0</v>
      </c>
      <c r="O2436">
        <f t="shared" si="187"/>
        <v>-7.7899470767535393</v>
      </c>
      <c r="P2436">
        <f t="shared" si="188"/>
        <v>4.1387478699652324E-4</v>
      </c>
      <c r="Q2436">
        <f t="shared" si="189"/>
        <v>4.1370356552146328E-4</v>
      </c>
      <c r="R2436">
        <f t="shared" si="190"/>
        <v>-4.1378916445077084E-4</v>
      </c>
      <c r="S2436">
        <f t="shared" si="191"/>
        <v>0</v>
      </c>
    </row>
    <row r="2437" spans="1:19" x14ac:dyDescent="0.25">
      <c r="A2437">
        <v>1</v>
      </c>
      <c r="B2437">
        <v>50</v>
      </c>
      <c r="C2437">
        <v>25</v>
      </c>
      <c r="D2437">
        <v>18</v>
      </c>
      <c r="E2437">
        <v>1</v>
      </c>
      <c r="F2437">
        <v>0.4</v>
      </c>
      <c r="G2437">
        <v>0</v>
      </c>
      <c r="H2437">
        <v>0</v>
      </c>
      <c r="I2437">
        <v>0</v>
      </c>
      <c r="J2437">
        <v>1</v>
      </c>
      <c r="K2437">
        <v>0</v>
      </c>
      <c r="L2437">
        <v>0</v>
      </c>
      <c r="M2437">
        <v>1</v>
      </c>
      <c r="N2437">
        <v>0</v>
      </c>
      <c r="O2437">
        <f t="shared" si="187"/>
        <v>-7.7918752405566201</v>
      </c>
      <c r="P2437">
        <f t="shared" si="188"/>
        <v>4.1307753747406658E-4</v>
      </c>
      <c r="Q2437">
        <f t="shared" si="189"/>
        <v>4.1290697487767825E-4</v>
      </c>
      <c r="R2437">
        <f t="shared" si="190"/>
        <v>-4.1299224443574746E-4</v>
      </c>
      <c r="S2437">
        <f t="shared" si="191"/>
        <v>0</v>
      </c>
    </row>
    <row r="2438" spans="1:19" x14ac:dyDescent="0.25">
      <c r="A2438">
        <v>1</v>
      </c>
      <c r="B2438">
        <v>32</v>
      </c>
      <c r="C2438">
        <v>7</v>
      </c>
      <c r="D2438">
        <v>82</v>
      </c>
      <c r="E2438">
        <v>2</v>
      </c>
      <c r="F2438">
        <v>2.5</v>
      </c>
      <c r="G2438">
        <v>221</v>
      </c>
      <c r="H2438">
        <v>0</v>
      </c>
      <c r="I2438">
        <v>0</v>
      </c>
      <c r="J2438">
        <v>1</v>
      </c>
      <c r="K2438">
        <v>1</v>
      </c>
      <c r="L2438">
        <v>0</v>
      </c>
      <c r="M2438">
        <v>0</v>
      </c>
      <c r="N2438">
        <v>0</v>
      </c>
      <c r="O2438">
        <f t="shared" si="187"/>
        <v>-7.7936467595585031</v>
      </c>
      <c r="P2438">
        <f t="shared" si="188"/>
        <v>4.1234641056099662E-4</v>
      </c>
      <c r="Q2438">
        <f t="shared" si="189"/>
        <v>4.1217645108087566E-4</v>
      </c>
      <c r="R2438">
        <f t="shared" si="190"/>
        <v>-4.1226141914293014E-4</v>
      </c>
      <c r="S2438">
        <f t="shared" si="191"/>
        <v>0</v>
      </c>
    </row>
    <row r="2439" spans="1:19" x14ac:dyDescent="0.25">
      <c r="A2439">
        <v>1</v>
      </c>
      <c r="B2439">
        <v>64</v>
      </c>
      <c r="C2439">
        <v>38</v>
      </c>
      <c r="D2439">
        <v>21</v>
      </c>
      <c r="E2439">
        <v>1</v>
      </c>
      <c r="F2439">
        <v>0.8</v>
      </c>
      <c r="G2439">
        <v>76</v>
      </c>
      <c r="H2439">
        <v>0</v>
      </c>
      <c r="I2439">
        <v>0</v>
      </c>
      <c r="J2439">
        <v>0</v>
      </c>
      <c r="K2439">
        <v>1</v>
      </c>
      <c r="L2439">
        <v>1</v>
      </c>
      <c r="M2439">
        <v>0</v>
      </c>
      <c r="N2439">
        <v>0</v>
      </c>
      <c r="O2439">
        <f t="shared" si="187"/>
        <v>-7.8078283652976896</v>
      </c>
      <c r="P2439">
        <f t="shared" si="188"/>
        <v>4.0653994614799494E-4</v>
      </c>
      <c r="Q2439">
        <f t="shared" si="189"/>
        <v>4.0637473858365526E-4</v>
      </c>
      <c r="R2439">
        <f t="shared" si="190"/>
        <v>-4.0645733117415813E-4</v>
      </c>
      <c r="S2439">
        <f t="shared" si="191"/>
        <v>0</v>
      </c>
    </row>
    <row r="2440" spans="1:19" x14ac:dyDescent="0.25">
      <c r="A2440">
        <v>1</v>
      </c>
      <c r="B2440">
        <v>37</v>
      </c>
      <c r="C2440">
        <v>11</v>
      </c>
      <c r="D2440">
        <v>69</v>
      </c>
      <c r="E2440">
        <v>3</v>
      </c>
      <c r="F2440">
        <v>2.1</v>
      </c>
      <c r="G2440">
        <v>0</v>
      </c>
      <c r="H2440">
        <v>1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f t="shared" si="187"/>
        <v>-7.8112361901447889</v>
      </c>
      <c r="P2440">
        <f t="shared" si="188"/>
        <v>4.0515688716803808E-4</v>
      </c>
      <c r="Q2440">
        <f t="shared" si="189"/>
        <v>4.0499280154523851E-4</v>
      </c>
      <c r="R2440">
        <f t="shared" si="190"/>
        <v>-4.0507483327884128E-4</v>
      </c>
      <c r="S2440">
        <f t="shared" si="191"/>
        <v>0</v>
      </c>
    </row>
    <row r="2441" spans="1:19" x14ac:dyDescent="0.25">
      <c r="A2441">
        <v>1</v>
      </c>
      <c r="B2441">
        <v>42</v>
      </c>
      <c r="C2441">
        <v>18</v>
      </c>
      <c r="D2441">
        <v>71</v>
      </c>
      <c r="E2441">
        <v>3</v>
      </c>
      <c r="F2441">
        <v>2.33</v>
      </c>
      <c r="G2441">
        <v>106</v>
      </c>
      <c r="H2441">
        <v>1</v>
      </c>
      <c r="I2441">
        <v>0</v>
      </c>
      <c r="J2441">
        <v>1</v>
      </c>
      <c r="K2441">
        <v>0</v>
      </c>
      <c r="L2441">
        <v>0</v>
      </c>
      <c r="M2441">
        <v>0</v>
      </c>
      <c r="N2441">
        <v>0</v>
      </c>
      <c r="O2441">
        <f t="shared" si="187"/>
        <v>-7.8126145791991393</v>
      </c>
      <c r="P2441">
        <f t="shared" si="188"/>
        <v>4.0459880806289648E-4</v>
      </c>
      <c r="Q2441">
        <f t="shared" si="189"/>
        <v>4.0443517407352759E-4</v>
      </c>
      <c r="R2441">
        <f t="shared" si="190"/>
        <v>-4.0451698003607741E-4</v>
      </c>
      <c r="S2441">
        <f t="shared" si="191"/>
        <v>0</v>
      </c>
    </row>
    <row r="2442" spans="1:19" x14ac:dyDescent="0.25">
      <c r="A2442">
        <v>1</v>
      </c>
      <c r="B2442">
        <v>61</v>
      </c>
      <c r="C2442">
        <v>36</v>
      </c>
      <c r="D2442">
        <v>44</v>
      </c>
      <c r="E2442">
        <v>4</v>
      </c>
      <c r="F2442">
        <v>2.1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f t="shared" si="187"/>
        <v>-7.8148600772968182</v>
      </c>
      <c r="P2442">
        <f t="shared" si="188"/>
        <v>4.0369130149253051E-4</v>
      </c>
      <c r="Q2442">
        <f t="shared" si="189"/>
        <v>4.0352840058730828E-4</v>
      </c>
      <c r="R2442">
        <f t="shared" si="190"/>
        <v>-4.0360984008187058E-4</v>
      </c>
      <c r="S2442">
        <f t="shared" si="191"/>
        <v>0</v>
      </c>
    </row>
    <row r="2443" spans="1:19" x14ac:dyDescent="0.25">
      <c r="A2443">
        <v>1</v>
      </c>
      <c r="B2443">
        <v>55</v>
      </c>
      <c r="C2443">
        <v>29</v>
      </c>
      <c r="D2443">
        <v>79</v>
      </c>
      <c r="E2443">
        <v>3</v>
      </c>
      <c r="F2443">
        <v>0.8</v>
      </c>
      <c r="G2443">
        <v>0</v>
      </c>
      <c r="H2443">
        <v>0</v>
      </c>
      <c r="I2443">
        <v>0</v>
      </c>
      <c r="J2443">
        <v>1</v>
      </c>
      <c r="K2443">
        <v>1</v>
      </c>
      <c r="L2443">
        <v>0</v>
      </c>
      <c r="M2443">
        <v>0</v>
      </c>
      <c r="N2443">
        <v>0</v>
      </c>
      <c r="O2443">
        <f t="shared" si="187"/>
        <v>-7.8158137187860008</v>
      </c>
      <c r="P2443">
        <f t="shared" si="188"/>
        <v>4.0330650822517931E-4</v>
      </c>
      <c r="Q2443">
        <f t="shared" si="189"/>
        <v>4.0314391765943587E-4</v>
      </c>
      <c r="R2443">
        <f t="shared" si="190"/>
        <v>-4.0322520201549044E-4</v>
      </c>
      <c r="S2443">
        <f t="shared" si="191"/>
        <v>0</v>
      </c>
    </row>
    <row r="2444" spans="1:19" x14ac:dyDescent="0.25">
      <c r="A2444">
        <v>1</v>
      </c>
      <c r="B2444">
        <v>51</v>
      </c>
      <c r="C2444">
        <v>26</v>
      </c>
      <c r="D2444">
        <v>72</v>
      </c>
      <c r="E2444">
        <v>1</v>
      </c>
      <c r="F2444">
        <v>2.9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f t="shared" si="187"/>
        <v>-7.8233717915232139</v>
      </c>
      <c r="P2444">
        <f t="shared" si="188"/>
        <v>4.0026977866800862E-4</v>
      </c>
      <c r="Q2444">
        <f t="shared" si="189"/>
        <v>4.0010962687621592E-4</v>
      </c>
      <c r="R2444">
        <f t="shared" si="190"/>
        <v>-4.0018969209024645E-4</v>
      </c>
      <c r="S2444">
        <f t="shared" si="191"/>
        <v>0</v>
      </c>
    </row>
    <row r="2445" spans="1:19" x14ac:dyDescent="0.25">
      <c r="A2445">
        <v>1</v>
      </c>
      <c r="B2445">
        <v>63</v>
      </c>
      <c r="C2445">
        <v>37</v>
      </c>
      <c r="D2445">
        <v>15</v>
      </c>
      <c r="E2445">
        <v>1</v>
      </c>
      <c r="F2445">
        <v>0.8</v>
      </c>
      <c r="G2445">
        <v>115</v>
      </c>
      <c r="H2445">
        <v>0</v>
      </c>
      <c r="I2445">
        <v>0</v>
      </c>
      <c r="J2445">
        <v>1</v>
      </c>
      <c r="K2445">
        <v>0</v>
      </c>
      <c r="L2445">
        <v>1</v>
      </c>
      <c r="M2445">
        <v>0</v>
      </c>
      <c r="N2445">
        <v>0</v>
      </c>
      <c r="O2445">
        <f t="shared" si="187"/>
        <v>-7.8334553498979407</v>
      </c>
      <c r="P2445">
        <f t="shared" si="188"/>
        <v>3.9625391610850774E-4</v>
      </c>
      <c r="Q2445">
        <f t="shared" si="189"/>
        <v>3.9609696113649876E-4</v>
      </c>
      <c r="R2445">
        <f t="shared" si="190"/>
        <v>-3.9617542825890351E-4</v>
      </c>
      <c r="S2445">
        <f t="shared" si="191"/>
        <v>0</v>
      </c>
    </row>
    <row r="2446" spans="1:19" x14ac:dyDescent="0.25">
      <c r="A2446">
        <v>1</v>
      </c>
      <c r="B2446">
        <v>32</v>
      </c>
      <c r="C2446">
        <v>8</v>
      </c>
      <c r="D2446">
        <v>79</v>
      </c>
      <c r="E2446">
        <v>1</v>
      </c>
      <c r="F2446">
        <v>0.1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f t="shared" si="187"/>
        <v>-7.835009832711715</v>
      </c>
      <c r="P2446">
        <f t="shared" si="188"/>
        <v>3.9563842471536294E-4</v>
      </c>
      <c r="Q2446">
        <f t="shared" si="189"/>
        <v>3.954819568569487E-4</v>
      </c>
      <c r="R2446">
        <f t="shared" si="190"/>
        <v>-3.9556018047070044E-4</v>
      </c>
      <c r="S2446">
        <f t="shared" si="191"/>
        <v>0</v>
      </c>
    </row>
    <row r="2447" spans="1:19" x14ac:dyDescent="0.25">
      <c r="A2447">
        <v>1</v>
      </c>
      <c r="B2447">
        <v>37</v>
      </c>
      <c r="C2447">
        <v>12</v>
      </c>
      <c r="D2447">
        <v>93</v>
      </c>
      <c r="E2447">
        <v>1</v>
      </c>
      <c r="F2447">
        <v>2.8</v>
      </c>
      <c r="G2447">
        <v>0</v>
      </c>
      <c r="H2447">
        <v>1</v>
      </c>
      <c r="I2447">
        <v>0</v>
      </c>
      <c r="J2447">
        <v>1</v>
      </c>
      <c r="K2447">
        <v>0</v>
      </c>
      <c r="L2447">
        <v>0</v>
      </c>
      <c r="M2447">
        <v>0</v>
      </c>
      <c r="N2447">
        <v>0</v>
      </c>
      <c r="O2447">
        <f t="shared" si="187"/>
        <v>-7.839014495641921</v>
      </c>
      <c r="P2447">
        <f t="shared" si="188"/>
        <v>3.9405719444249391E-4</v>
      </c>
      <c r="Q2447">
        <f t="shared" si="189"/>
        <v>3.9390197453552308E-4</v>
      </c>
      <c r="R2447">
        <f t="shared" si="190"/>
        <v>-3.9397957429672213E-4</v>
      </c>
      <c r="S2447">
        <f t="shared" si="191"/>
        <v>0</v>
      </c>
    </row>
    <row r="2448" spans="1:19" x14ac:dyDescent="0.25">
      <c r="A2448">
        <v>1</v>
      </c>
      <c r="B2448">
        <v>34</v>
      </c>
      <c r="C2448">
        <v>9</v>
      </c>
      <c r="D2448">
        <v>60</v>
      </c>
      <c r="E2448">
        <v>4</v>
      </c>
      <c r="F2448">
        <v>1.3</v>
      </c>
      <c r="G2448">
        <v>0</v>
      </c>
      <c r="H2448">
        <v>1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f t="shared" si="187"/>
        <v>-7.8392655504664646</v>
      </c>
      <c r="P2448">
        <f t="shared" si="188"/>
        <v>3.9395827690006573E-4</v>
      </c>
      <c r="Q2448">
        <f t="shared" si="189"/>
        <v>3.9380313489560437E-4</v>
      </c>
      <c r="R2448">
        <f t="shared" si="190"/>
        <v>-3.9388069571322232E-4</v>
      </c>
      <c r="S2448">
        <f t="shared" si="191"/>
        <v>0</v>
      </c>
    </row>
    <row r="2449" spans="1:19" x14ac:dyDescent="0.25">
      <c r="A2449">
        <v>1</v>
      </c>
      <c r="B2449">
        <v>40</v>
      </c>
      <c r="C2449">
        <v>15</v>
      </c>
      <c r="D2449">
        <v>22</v>
      </c>
      <c r="E2449">
        <v>2</v>
      </c>
      <c r="F2449">
        <v>1.4</v>
      </c>
      <c r="G2449">
        <v>0</v>
      </c>
      <c r="H2449">
        <v>0</v>
      </c>
      <c r="I2449">
        <v>0</v>
      </c>
      <c r="J2449">
        <v>1</v>
      </c>
      <c r="K2449">
        <v>1</v>
      </c>
      <c r="L2449">
        <v>1</v>
      </c>
      <c r="M2449">
        <v>0</v>
      </c>
      <c r="N2449">
        <v>0</v>
      </c>
      <c r="O2449">
        <f t="shared" si="187"/>
        <v>-7.8461084003408406</v>
      </c>
      <c r="P2449">
        <f t="shared" si="188"/>
        <v>3.9127168202040624E-4</v>
      </c>
      <c r="Q2449">
        <f t="shared" si="189"/>
        <v>3.9111864836898933E-4</v>
      </c>
      <c r="R2449">
        <f t="shared" si="190"/>
        <v>-3.9119515521697572E-4</v>
      </c>
      <c r="S2449">
        <f t="shared" si="191"/>
        <v>0</v>
      </c>
    </row>
    <row r="2450" spans="1:19" x14ac:dyDescent="0.25">
      <c r="A2450">
        <v>1</v>
      </c>
      <c r="B2450">
        <v>51</v>
      </c>
      <c r="C2450">
        <v>25</v>
      </c>
      <c r="D2450">
        <v>45</v>
      </c>
      <c r="E2450">
        <v>4</v>
      </c>
      <c r="F2450">
        <v>2.6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f t="shared" si="187"/>
        <v>-7.8486584281668073</v>
      </c>
      <c r="P2450">
        <f t="shared" si="188"/>
        <v>3.9027519941291076E-4</v>
      </c>
      <c r="Q2450">
        <f t="shared" si="189"/>
        <v>3.9012294410310533E-4</v>
      </c>
      <c r="R2450">
        <f t="shared" si="190"/>
        <v>-3.9019906185637802E-4</v>
      </c>
      <c r="S2450">
        <f t="shared" si="191"/>
        <v>0</v>
      </c>
    </row>
    <row r="2451" spans="1:19" x14ac:dyDescent="0.25">
      <c r="A2451">
        <v>1</v>
      </c>
      <c r="B2451">
        <v>56</v>
      </c>
      <c r="C2451">
        <v>32</v>
      </c>
      <c r="D2451">
        <v>23</v>
      </c>
      <c r="E2451">
        <v>1</v>
      </c>
      <c r="F2451">
        <v>1.2</v>
      </c>
      <c r="G2451">
        <v>127</v>
      </c>
      <c r="H2451">
        <v>0</v>
      </c>
      <c r="I2451">
        <v>0</v>
      </c>
      <c r="J2451">
        <v>1</v>
      </c>
      <c r="K2451">
        <v>1</v>
      </c>
      <c r="L2451">
        <v>0</v>
      </c>
      <c r="M2451">
        <v>1</v>
      </c>
      <c r="N2451">
        <v>0</v>
      </c>
      <c r="O2451">
        <f t="shared" si="187"/>
        <v>-7.8596399899356486</v>
      </c>
      <c r="P2451">
        <f t="shared" si="188"/>
        <v>3.8601281485834099E-4</v>
      </c>
      <c r="Q2451">
        <f t="shared" si="189"/>
        <v>3.8586386646109625E-4</v>
      </c>
      <c r="R2451">
        <f t="shared" si="190"/>
        <v>-3.8593833107891781E-4</v>
      </c>
      <c r="S2451">
        <f t="shared" si="191"/>
        <v>0</v>
      </c>
    </row>
    <row r="2452" spans="1:19" x14ac:dyDescent="0.25">
      <c r="A2452">
        <v>1</v>
      </c>
      <c r="B2452">
        <v>41</v>
      </c>
      <c r="C2452">
        <v>16</v>
      </c>
      <c r="D2452">
        <v>81</v>
      </c>
      <c r="E2452">
        <v>2</v>
      </c>
      <c r="F2452">
        <v>0.4</v>
      </c>
      <c r="G2452">
        <v>0</v>
      </c>
      <c r="H2452">
        <v>0</v>
      </c>
      <c r="I2452">
        <v>0</v>
      </c>
      <c r="J2452">
        <v>0</v>
      </c>
      <c r="K2452">
        <v>1</v>
      </c>
      <c r="L2452">
        <v>0</v>
      </c>
      <c r="M2452">
        <v>0</v>
      </c>
      <c r="N2452">
        <v>0</v>
      </c>
      <c r="O2452">
        <f t="shared" si="187"/>
        <v>-7.8766387398066335</v>
      </c>
      <c r="P2452">
        <f t="shared" si="188"/>
        <v>3.7950653554795748E-4</v>
      </c>
      <c r="Q2452">
        <f t="shared" si="189"/>
        <v>3.7936256497520719E-4</v>
      </c>
      <c r="R2452">
        <f t="shared" si="190"/>
        <v>-3.7943454115697909E-4</v>
      </c>
      <c r="S2452">
        <f t="shared" si="191"/>
        <v>0</v>
      </c>
    </row>
    <row r="2453" spans="1:19" x14ac:dyDescent="0.25">
      <c r="A2453">
        <v>1</v>
      </c>
      <c r="B2453">
        <v>43</v>
      </c>
      <c r="C2453">
        <v>18</v>
      </c>
      <c r="D2453">
        <v>21</v>
      </c>
      <c r="E2453">
        <v>2</v>
      </c>
      <c r="F2453">
        <v>1.4</v>
      </c>
      <c r="G2453">
        <v>0</v>
      </c>
      <c r="H2453">
        <v>0</v>
      </c>
      <c r="I2453">
        <v>0</v>
      </c>
      <c r="J2453">
        <v>1</v>
      </c>
      <c r="K2453">
        <v>1</v>
      </c>
      <c r="L2453">
        <v>1</v>
      </c>
      <c r="M2453">
        <v>0</v>
      </c>
      <c r="N2453">
        <v>0</v>
      </c>
      <c r="O2453">
        <f t="shared" ref="O2453:O2516" si="192">SUMPRODUCT($A$19:$M$19,A2453:M2453)</f>
        <v>-7.8814943947266016</v>
      </c>
      <c r="P2453">
        <f t="shared" ref="P2453:P2516" si="193">EXP(O2453)</f>
        <v>3.7766824942482325E-4</v>
      </c>
      <c r="Q2453">
        <f t="shared" ref="Q2453:Q2516" si="194">P2453/(P2453+1)</f>
        <v>3.7752566996593432E-4</v>
      </c>
      <c r="R2453">
        <f t="shared" ref="R2453:R2516" si="195">N2453*LN(Q2453) + (1-N2453)*LN(1-Q2453)</f>
        <v>-3.7759695072247764E-4</v>
      </c>
      <c r="S2453">
        <f t="shared" ref="S2453:S2516" si="196">IF(Q2453&gt;=$S$19,1,0)</f>
        <v>0</v>
      </c>
    </row>
    <row r="2454" spans="1:19" x14ac:dyDescent="0.25">
      <c r="A2454">
        <v>1</v>
      </c>
      <c r="B2454">
        <v>31</v>
      </c>
      <c r="C2454">
        <v>7</v>
      </c>
      <c r="D2454">
        <v>18</v>
      </c>
      <c r="E2454">
        <v>1</v>
      </c>
      <c r="F2454">
        <v>0.4</v>
      </c>
      <c r="G2454">
        <v>0</v>
      </c>
      <c r="H2454">
        <v>0</v>
      </c>
      <c r="I2454">
        <v>0</v>
      </c>
      <c r="J2454">
        <v>1</v>
      </c>
      <c r="K2454">
        <v>0</v>
      </c>
      <c r="L2454">
        <v>0</v>
      </c>
      <c r="M2454">
        <v>1</v>
      </c>
      <c r="N2454">
        <v>0</v>
      </c>
      <c r="O2454">
        <f t="shared" si="192"/>
        <v>-7.8878469838848799</v>
      </c>
      <c r="P2454">
        <f t="shared" si="193"/>
        <v>3.7527668256167641E-4</v>
      </c>
      <c r="Q2454">
        <f t="shared" si="194"/>
        <v>3.7513590280456208E-4</v>
      </c>
      <c r="R2454">
        <f t="shared" si="195"/>
        <v>-3.75206283879562E-4</v>
      </c>
      <c r="S2454">
        <f t="shared" si="196"/>
        <v>0</v>
      </c>
    </row>
    <row r="2455" spans="1:19" x14ac:dyDescent="0.25">
      <c r="A2455">
        <v>1</v>
      </c>
      <c r="B2455">
        <v>43</v>
      </c>
      <c r="C2455">
        <v>19</v>
      </c>
      <c r="D2455">
        <v>72</v>
      </c>
      <c r="E2455">
        <v>2</v>
      </c>
      <c r="F2455">
        <v>1.7</v>
      </c>
      <c r="G2455">
        <v>0</v>
      </c>
      <c r="H2455">
        <v>0</v>
      </c>
      <c r="I2455">
        <v>0</v>
      </c>
      <c r="J2455">
        <v>1</v>
      </c>
      <c r="K2455">
        <v>0</v>
      </c>
      <c r="L2455">
        <v>0</v>
      </c>
      <c r="M2455">
        <v>0</v>
      </c>
      <c r="N2455">
        <v>0</v>
      </c>
      <c r="O2455">
        <f t="shared" si="192"/>
        <v>-7.8897326862302961</v>
      </c>
      <c r="P2455">
        <f t="shared" si="193"/>
        <v>3.7456968924017036E-4</v>
      </c>
      <c r="Q2455">
        <f t="shared" si="194"/>
        <v>3.7442943932144138E-4</v>
      </c>
      <c r="R2455">
        <f t="shared" si="195"/>
        <v>-3.7449955552686451E-4</v>
      </c>
      <c r="S2455">
        <f t="shared" si="196"/>
        <v>0</v>
      </c>
    </row>
    <row r="2456" spans="1:19" x14ac:dyDescent="0.25">
      <c r="A2456">
        <v>1</v>
      </c>
      <c r="B2456">
        <v>27</v>
      </c>
      <c r="C2456">
        <v>3</v>
      </c>
      <c r="D2456">
        <v>82</v>
      </c>
      <c r="E2456">
        <v>2</v>
      </c>
      <c r="F2456">
        <v>0.2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f t="shared" si="192"/>
        <v>-7.8921233827787258</v>
      </c>
      <c r="P2456">
        <f t="shared" si="193"/>
        <v>3.7367527633787285E-4</v>
      </c>
      <c r="Q2456">
        <f t="shared" si="194"/>
        <v>3.7353569528371562E-4</v>
      </c>
      <c r="R2456">
        <f t="shared" si="195"/>
        <v>-3.7360547711945966E-4</v>
      </c>
      <c r="S2456">
        <f t="shared" si="196"/>
        <v>0</v>
      </c>
    </row>
    <row r="2457" spans="1:19" x14ac:dyDescent="0.25">
      <c r="A2457">
        <v>1</v>
      </c>
      <c r="B2457">
        <v>49</v>
      </c>
      <c r="C2457">
        <v>22</v>
      </c>
      <c r="D2457">
        <v>23</v>
      </c>
      <c r="E2457">
        <v>2</v>
      </c>
      <c r="F2457">
        <v>1</v>
      </c>
      <c r="G2457">
        <v>0</v>
      </c>
      <c r="H2457">
        <v>0</v>
      </c>
      <c r="I2457">
        <v>0</v>
      </c>
      <c r="J2457">
        <v>1</v>
      </c>
      <c r="K2457">
        <v>1</v>
      </c>
      <c r="L2457">
        <v>1</v>
      </c>
      <c r="M2457">
        <v>0</v>
      </c>
      <c r="N2457">
        <v>0</v>
      </c>
      <c r="O2457">
        <f t="shared" si="192"/>
        <v>-7.8953999729637125</v>
      </c>
      <c r="P2457">
        <f t="shared" si="193"/>
        <v>3.7245289930297362E-4</v>
      </c>
      <c r="Q2457">
        <f t="shared" si="194"/>
        <v>3.7231422978863707E-4</v>
      </c>
      <c r="R2457">
        <f t="shared" si="195"/>
        <v>-3.7238355593946661E-4</v>
      </c>
      <c r="S2457">
        <f t="shared" si="196"/>
        <v>0</v>
      </c>
    </row>
    <row r="2458" spans="1:19" x14ac:dyDescent="0.25">
      <c r="A2458">
        <v>1</v>
      </c>
      <c r="B2458">
        <v>61</v>
      </c>
      <c r="C2458">
        <v>35</v>
      </c>
      <c r="D2458">
        <v>79</v>
      </c>
      <c r="E2458">
        <v>2</v>
      </c>
      <c r="F2458">
        <v>2</v>
      </c>
      <c r="G2458">
        <v>194</v>
      </c>
      <c r="H2458">
        <v>0</v>
      </c>
      <c r="I2458">
        <v>0</v>
      </c>
      <c r="J2458">
        <v>1</v>
      </c>
      <c r="K2458">
        <v>1</v>
      </c>
      <c r="L2458">
        <v>0</v>
      </c>
      <c r="M2458">
        <v>0</v>
      </c>
      <c r="N2458">
        <v>0</v>
      </c>
      <c r="O2458">
        <f t="shared" si="192"/>
        <v>-7.8984813600523314</v>
      </c>
      <c r="P2458">
        <f t="shared" si="193"/>
        <v>3.7130699414331683E-4</v>
      </c>
      <c r="Q2458">
        <f t="shared" si="194"/>
        <v>3.711691764320972E-4</v>
      </c>
      <c r="R2458">
        <f t="shared" si="195"/>
        <v>-3.7123807676050851E-4</v>
      </c>
      <c r="S2458">
        <f t="shared" si="196"/>
        <v>0</v>
      </c>
    </row>
    <row r="2459" spans="1:19" x14ac:dyDescent="0.25">
      <c r="A2459">
        <v>1</v>
      </c>
      <c r="B2459">
        <v>54</v>
      </c>
      <c r="C2459">
        <v>28</v>
      </c>
      <c r="D2459">
        <v>52</v>
      </c>
      <c r="E2459">
        <v>4</v>
      </c>
      <c r="F2459">
        <v>2.5</v>
      </c>
      <c r="G2459">
        <v>0</v>
      </c>
      <c r="H2459">
        <v>0</v>
      </c>
      <c r="I2459">
        <v>0</v>
      </c>
      <c r="J2459">
        <v>1</v>
      </c>
      <c r="K2459">
        <v>0</v>
      </c>
      <c r="L2459">
        <v>0</v>
      </c>
      <c r="M2459">
        <v>0</v>
      </c>
      <c r="N2459">
        <v>0</v>
      </c>
      <c r="O2459">
        <f t="shared" si="192"/>
        <v>-7.9031391884106936</v>
      </c>
      <c r="P2459">
        <f t="shared" si="193"/>
        <v>3.6958153147036664E-4</v>
      </c>
      <c r="Q2459">
        <f t="shared" si="194"/>
        <v>3.6944499142464184E-4</v>
      </c>
      <c r="R2459">
        <f t="shared" si="195"/>
        <v>-3.6951325303863082E-4</v>
      </c>
      <c r="S2459">
        <f t="shared" si="196"/>
        <v>0</v>
      </c>
    </row>
    <row r="2460" spans="1:19" x14ac:dyDescent="0.25">
      <c r="A2460">
        <v>1</v>
      </c>
      <c r="B2460">
        <v>50</v>
      </c>
      <c r="C2460">
        <v>24</v>
      </c>
      <c r="D2460">
        <v>22</v>
      </c>
      <c r="E2460">
        <v>1</v>
      </c>
      <c r="F2460">
        <v>0.3</v>
      </c>
      <c r="G2460">
        <v>0</v>
      </c>
      <c r="H2460">
        <v>0</v>
      </c>
      <c r="I2460">
        <v>0</v>
      </c>
      <c r="J2460">
        <v>0</v>
      </c>
      <c r="K2460">
        <v>1</v>
      </c>
      <c r="L2460">
        <v>0</v>
      </c>
      <c r="M2460">
        <v>1</v>
      </c>
      <c r="N2460">
        <v>0</v>
      </c>
      <c r="O2460">
        <f t="shared" si="192"/>
        <v>-7.9206318472125625</v>
      </c>
      <c r="P2460">
        <f t="shared" si="193"/>
        <v>3.6317278427345628E-4</v>
      </c>
      <c r="Q2460">
        <f t="shared" si="194"/>
        <v>3.6304093768531185E-4</v>
      </c>
      <c r="R2460">
        <f t="shared" si="195"/>
        <v>-3.6310685300036059E-4</v>
      </c>
      <c r="S2460">
        <f t="shared" si="196"/>
        <v>0</v>
      </c>
    </row>
    <row r="2461" spans="1:19" x14ac:dyDescent="0.25">
      <c r="A2461">
        <v>1</v>
      </c>
      <c r="B2461">
        <v>44</v>
      </c>
      <c r="C2461">
        <v>18</v>
      </c>
      <c r="D2461">
        <v>68</v>
      </c>
      <c r="E2461">
        <v>4</v>
      </c>
      <c r="F2461">
        <v>2.9</v>
      </c>
      <c r="G2461">
        <v>0</v>
      </c>
      <c r="H2461">
        <v>1</v>
      </c>
      <c r="I2461">
        <v>0</v>
      </c>
      <c r="J2461">
        <v>0</v>
      </c>
      <c r="K2461">
        <v>1</v>
      </c>
      <c r="L2461">
        <v>0</v>
      </c>
      <c r="M2461">
        <v>0</v>
      </c>
      <c r="N2461">
        <v>0</v>
      </c>
      <c r="O2461">
        <f t="shared" si="192"/>
        <v>-7.9231987449139565</v>
      </c>
      <c r="P2461">
        <f t="shared" si="193"/>
        <v>3.6224175233138319E-4</v>
      </c>
      <c r="Q2461">
        <f t="shared" si="194"/>
        <v>3.6211058076007091E-4</v>
      </c>
      <c r="R2461">
        <f t="shared" si="195"/>
        <v>-3.6217615862786461E-4</v>
      </c>
      <c r="S2461">
        <f t="shared" si="196"/>
        <v>0</v>
      </c>
    </row>
    <row r="2462" spans="1:19" x14ac:dyDescent="0.25">
      <c r="A2462">
        <v>1</v>
      </c>
      <c r="B2462">
        <v>66</v>
      </c>
      <c r="C2462">
        <v>41</v>
      </c>
      <c r="D2462">
        <v>11</v>
      </c>
      <c r="E2462">
        <v>3</v>
      </c>
      <c r="F2462">
        <v>0.1</v>
      </c>
      <c r="G2462">
        <v>0</v>
      </c>
      <c r="H2462">
        <v>1</v>
      </c>
      <c r="I2462">
        <v>0</v>
      </c>
      <c r="J2462">
        <v>0</v>
      </c>
      <c r="K2462">
        <v>1</v>
      </c>
      <c r="L2462">
        <v>0</v>
      </c>
      <c r="M2462">
        <v>1</v>
      </c>
      <c r="N2462">
        <v>0</v>
      </c>
      <c r="O2462">
        <f t="shared" si="192"/>
        <v>-7.9249266706973573</v>
      </c>
      <c r="P2462">
        <f t="shared" si="193"/>
        <v>3.616163659339486E-4</v>
      </c>
      <c r="Q2462">
        <f t="shared" si="194"/>
        <v>3.6148564680801263E-4</v>
      </c>
      <c r="R2462">
        <f t="shared" si="195"/>
        <v>-3.6155099849407592E-4</v>
      </c>
      <c r="S2462">
        <f t="shared" si="196"/>
        <v>0</v>
      </c>
    </row>
    <row r="2463" spans="1:19" x14ac:dyDescent="0.25">
      <c r="A2463">
        <v>1</v>
      </c>
      <c r="B2463">
        <v>42</v>
      </c>
      <c r="C2463">
        <v>17</v>
      </c>
      <c r="D2463">
        <v>19</v>
      </c>
      <c r="E2463">
        <v>2</v>
      </c>
      <c r="F2463">
        <v>0</v>
      </c>
      <c r="G2463">
        <v>85</v>
      </c>
      <c r="H2463">
        <v>0</v>
      </c>
      <c r="I2463">
        <v>0</v>
      </c>
      <c r="J2463">
        <v>1</v>
      </c>
      <c r="K2463">
        <v>1</v>
      </c>
      <c r="L2463">
        <v>0</v>
      </c>
      <c r="M2463">
        <v>1</v>
      </c>
      <c r="N2463">
        <v>0</v>
      </c>
      <c r="O2463">
        <f t="shared" si="192"/>
        <v>-7.929777126077485</v>
      </c>
      <c r="P2463">
        <f t="shared" si="193"/>
        <v>3.5986660887606087E-4</v>
      </c>
      <c r="Q2463">
        <f t="shared" si="194"/>
        <v>3.5973715148726842E-4</v>
      </c>
      <c r="R2463">
        <f t="shared" si="195"/>
        <v>-3.5980187241852157E-4</v>
      </c>
      <c r="S2463">
        <f t="shared" si="196"/>
        <v>0</v>
      </c>
    </row>
    <row r="2464" spans="1:19" x14ac:dyDescent="0.25">
      <c r="A2464">
        <v>1</v>
      </c>
      <c r="B2464">
        <v>48</v>
      </c>
      <c r="C2464">
        <v>24</v>
      </c>
      <c r="D2464">
        <v>74</v>
      </c>
      <c r="E2464">
        <v>3</v>
      </c>
      <c r="F2464">
        <v>0.7</v>
      </c>
      <c r="G2464">
        <v>0</v>
      </c>
      <c r="H2464">
        <v>1</v>
      </c>
      <c r="I2464">
        <v>0</v>
      </c>
      <c r="J2464">
        <v>1</v>
      </c>
      <c r="K2464">
        <v>0</v>
      </c>
      <c r="L2464">
        <v>0</v>
      </c>
      <c r="M2464">
        <v>0</v>
      </c>
      <c r="N2464">
        <v>0</v>
      </c>
      <c r="O2464">
        <f t="shared" si="192"/>
        <v>-7.9400818843250658</v>
      </c>
      <c r="P2464">
        <f t="shared" si="193"/>
        <v>3.5617731177413114E-4</v>
      </c>
      <c r="Q2464">
        <f t="shared" si="194"/>
        <v>3.5605049466608512E-4</v>
      </c>
      <c r="R2464">
        <f t="shared" si="195"/>
        <v>-3.5611389569327202E-4</v>
      </c>
      <c r="S2464">
        <f t="shared" si="196"/>
        <v>0</v>
      </c>
    </row>
    <row r="2465" spans="1:19" x14ac:dyDescent="0.25">
      <c r="A2465">
        <v>1</v>
      </c>
      <c r="B2465">
        <v>42</v>
      </c>
      <c r="C2465">
        <v>18</v>
      </c>
      <c r="D2465">
        <v>52</v>
      </c>
      <c r="E2465">
        <v>4</v>
      </c>
      <c r="F2465">
        <v>1.9</v>
      </c>
      <c r="G2465">
        <v>0</v>
      </c>
      <c r="H2465">
        <v>0</v>
      </c>
      <c r="I2465">
        <v>0</v>
      </c>
      <c r="J2465">
        <v>1</v>
      </c>
      <c r="K2465">
        <v>0</v>
      </c>
      <c r="L2465">
        <v>0</v>
      </c>
      <c r="M2465">
        <v>0</v>
      </c>
      <c r="N2465">
        <v>0</v>
      </c>
      <c r="O2465">
        <f t="shared" si="192"/>
        <v>-7.9423115826033284</v>
      </c>
      <c r="P2465">
        <f t="shared" si="193"/>
        <v>3.5538402855508021E-4</v>
      </c>
      <c r="Q2465">
        <f t="shared" si="194"/>
        <v>3.5525777561560645E-4</v>
      </c>
      <c r="R2465">
        <f t="shared" si="195"/>
        <v>-3.5532089460864401E-4</v>
      </c>
      <c r="S2465">
        <f t="shared" si="196"/>
        <v>0</v>
      </c>
    </row>
    <row r="2466" spans="1:19" x14ac:dyDescent="0.25">
      <c r="A2466">
        <v>1</v>
      </c>
      <c r="B2466">
        <v>32</v>
      </c>
      <c r="C2466">
        <v>6</v>
      </c>
      <c r="D2466">
        <v>29</v>
      </c>
      <c r="E2466">
        <v>1</v>
      </c>
      <c r="F2466">
        <v>1.9</v>
      </c>
      <c r="G2466">
        <v>0</v>
      </c>
      <c r="H2466">
        <v>0</v>
      </c>
      <c r="I2466">
        <v>0</v>
      </c>
      <c r="J2466">
        <v>1</v>
      </c>
      <c r="K2466">
        <v>1</v>
      </c>
      <c r="L2466">
        <v>0</v>
      </c>
      <c r="M2466">
        <v>1</v>
      </c>
      <c r="N2466">
        <v>0</v>
      </c>
      <c r="O2466">
        <f t="shared" si="192"/>
        <v>-7.9479793062172712</v>
      </c>
      <c r="P2466">
        <f t="shared" si="193"/>
        <v>3.5337550735260091E-4</v>
      </c>
      <c r="Q2466">
        <f t="shared" si="194"/>
        <v>3.5325067721531729E-4</v>
      </c>
      <c r="R2466">
        <f t="shared" si="195"/>
        <v>-3.5331308493332156E-4</v>
      </c>
      <c r="S2466">
        <f t="shared" si="196"/>
        <v>0</v>
      </c>
    </row>
    <row r="2467" spans="1:19" x14ac:dyDescent="0.25">
      <c r="A2467">
        <v>1</v>
      </c>
      <c r="B2467">
        <v>53</v>
      </c>
      <c r="C2467">
        <v>27</v>
      </c>
      <c r="D2467">
        <v>64</v>
      </c>
      <c r="E2467">
        <v>4</v>
      </c>
      <c r="F2467">
        <v>2.6</v>
      </c>
      <c r="G2467">
        <v>0</v>
      </c>
      <c r="H2467">
        <v>0</v>
      </c>
      <c r="I2467">
        <v>0</v>
      </c>
      <c r="J2467">
        <v>1</v>
      </c>
      <c r="K2467">
        <v>1</v>
      </c>
      <c r="L2467">
        <v>0</v>
      </c>
      <c r="M2467">
        <v>0</v>
      </c>
      <c r="N2467">
        <v>0</v>
      </c>
      <c r="O2467">
        <f t="shared" si="192"/>
        <v>-7.9525973449186527</v>
      </c>
      <c r="P2467">
        <f t="shared" si="193"/>
        <v>3.5174736788258054E-4</v>
      </c>
      <c r="Q2467">
        <f t="shared" si="194"/>
        <v>3.516236851768344E-4</v>
      </c>
      <c r="R2467">
        <f t="shared" si="195"/>
        <v>-3.5168551928013096E-4</v>
      </c>
      <c r="S2467">
        <f t="shared" si="196"/>
        <v>0</v>
      </c>
    </row>
    <row r="2468" spans="1:19" x14ac:dyDescent="0.25">
      <c r="A2468">
        <v>1</v>
      </c>
      <c r="B2468">
        <v>34</v>
      </c>
      <c r="C2468">
        <v>10</v>
      </c>
      <c r="D2468">
        <v>54</v>
      </c>
      <c r="E2468">
        <v>3</v>
      </c>
      <c r="F2468">
        <v>2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f t="shared" si="192"/>
        <v>-7.9587804142873875</v>
      </c>
      <c r="P2468">
        <f t="shared" si="193"/>
        <v>3.4957919938229456E-4</v>
      </c>
      <c r="Q2468">
        <f t="shared" si="194"/>
        <v>3.4945703647126639E-4</v>
      </c>
      <c r="R2468">
        <f t="shared" si="195"/>
        <v>-3.4951811081042371E-4</v>
      </c>
      <c r="S2468">
        <f t="shared" si="196"/>
        <v>0</v>
      </c>
    </row>
    <row r="2469" spans="1:19" x14ac:dyDescent="0.25">
      <c r="A2469">
        <v>1</v>
      </c>
      <c r="B2469">
        <v>40</v>
      </c>
      <c r="C2469">
        <v>15</v>
      </c>
      <c r="D2469">
        <v>43</v>
      </c>
      <c r="E2469">
        <v>4</v>
      </c>
      <c r="F2469">
        <v>1.7</v>
      </c>
      <c r="G2469">
        <v>98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f t="shared" si="192"/>
        <v>-7.9589248248924935</v>
      </c>
      <c r="P2469">
        <f t="shared" si="193"/>
        <v>3.4952872008354004E-4</v>
      </c>
      <c r="Q2469">
        <f t="shared" si="194"/>
        <v>3.4940659244449415E-4</v>
      </c>
      <c r="R2469">
        <f t="shared" si="195"/>
        <v>-3.4946764915078093E-4</v>
      </c>
      <c r="S2469">
        <f t="shared" si="196"/>
        <v>0</v>
      </c>
    </row>
    <row r="2470" spans="1:19" x14ac:dyDescent="0.25">
      <c r="A2470">
        <v>1</v>
      </c>
      <c r="B2470">
        <v>43</v>
      </c>
      <c r="C2470">
        <v>17</v>
      </c>
      <c r="D2470">
        <v>44</v>
      </c>
      <c r="E2470">
        <v>1</v>
      </c>
      <c r="F2470">
        <v>0.2</v>
      </c>
      <c r="G2470">
        <v>0</v>
      </c>
      <c r="H2470">
        <v>1</v>
      </c>
      <c r="I2470">
        <v>1</v>
      </c>
      <c r="J2470">
        <v>1</v>
      </c>
      <c r="K2470">
        <v>0</v>
      </c>
      <c r="L2470">
        <v>0</v>
      </c>
      <c r="M2470">
        <v>0</v>
      </c>
      <c r="N2470">
        <v>0</v>
      </c>
      <c r="O2470">
        <f t="shared" si="192"/>
        <v>-7.9602570927427436</v>
      </c>
      <c r="P2470">
        <f t="shared" si="193"/>
        <v>3.4906336426516305E-4</v>
      </c>
      <c r="Q2470">
        <f t="shared" si="194"/>
        <v>3.4894156154975658E-4</v>
      </c>
      <c r="R2470">
        <f t="shared" si="195"/>
        <v>-3.4900245582253814E-4</v>
      </c>
      <c r="S2470">
        <f t="shared" si="196"/>
        <v>0</v>
      </c>
    </row>
    <row r="2471" spans="1:19" x14ac:dyDescent="0.25">
      <c r="A2471">
        <v>1</v>
      </c>
      <c r="B2471">
        <v>30</v>
      </c>
      <c r="C2471">
        <v>3</v>
      </c>
      <c r="D2471">
        <v>32</v>
      </c>
      <c r="E2471">
        <v>1</v>
      </c>
      <c r="F2471">
        <v>2</v>
      </c>
      <c r="G2471">
        <v>0</v>
      </c>
      <c r="H2471">
        <v>0</v>
      </c>
      <c r="I2471">
        <v>0</v>
      </c>
      <c r="J2471">
        <v>1</v>
      </c>
      <c r="K2471">
        <v>1</v>
      </c>
      <c r="L2471">
        <v>1</v>
      </c>
      <c r="M2471">
        <v>0</v>
      </c>
      <c r="N2471">
        <v>0</v>
      </c>
      <c r="O2471">
        <f t="shared" si="192"/>
        <v>-7.9647740255590413</v>
      </c>
      <c r="P2471">
        <f t="shared" si="193"/>
        <v>3.4749022405914607E-4</v>
      </c>
      <c r="Q2471">
        <f t="shared" si="194"/>
        <v>3.4736951654800943E-4</v>
      </c>
      <c r="R2471">
        <f t="shared" si="195"/>
        <v>-3.474298633140155E-4</v>
      </c>
      <c r="S2471">
        <f t="shared" si="196"/>
        <v>0</v>
      </c>
    </row>
    <row r="2472" spans="1:19" x14ac:dyDescent="0.25">
      <c r="A2472">
        <v>1</v>
      </c>
      <c r="B2472">
        <v>31</v>
      </c>
      <c r="C2472">
        <v>5</v>
      </c>
      <c r="D2472">
        <v>21</v>
      </c>
      <c r="E2472">
        <v>1</v>
      </c>
      <c r="F2472">
        <v>0.4</v>
      </c>
      <c r="G2472">
        <v>0</v>
      </c>
      <c r="H2472">
        <v>0</v>
      </c>
      <c r="I2472">
        <v>0</v>
      </c>
      <c r="J2472">
        <v>1</v>
      </c>
      <c r="K2472">
        <v>0</v>
      </c>
      <c r="L2472">
        <v>1</v>
      </c>
      <c r="M2472">
        <v>0</v>
      </c>
      <c r="N2472">
        <v>0</v>
      </c>
      <c r="O2472">
        <f t="shared" si="192"/>
        <v>-7.9695310397161681</v>
      </c>
      <c r="P2472">
        <f t="shared" si="193"/>
        <v>3.4584113362689622E-4</v>
      </c>
      <c r="Q2472">
        <f t="shared" si="194"/>
        <v>3.4572156888759291E-4</v>
      </c>
      <c r="R2472">
        <f t="shared" si="195"/>
        <v>-3.4578134436667821E-4</v>
      </c>
      <c r="S2472">
        <f t="shared" si="196"/>
        <v>0</v>
      </c>
    </row>
    <row r="2473" spans="1:19" x14ac:dyDescent="0.25">
      <c r="A2473">
        <v>1</v>
      </c>
      <c r="B2473">
        <v>40</v>
      </c>
      <c r="C2473">
        <v>16</v>
      </c>
      <c r="D2473">
        <v>60</v>
      </c>
      <c r="E2473">
        <v>2</v>
      </c>
      <c r="F2473">
        <v>3.2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f t="shared" si="192"/>
        <v>-7.9698002613784249</v>
      </c>
      <c r="P2473">
        <f t="shared" si="193"/>
        <v>3.4574803823423489E-4</v>
      </c>
      <c r="Q2473">
        <f t="shared" si="194"/>
        <v>3.4562853784531712E-4</v>
      </c>
      <c r="R2473">
        <f t="shared" si="195"/>
        <v>-3.4568828115484433E-4</v>
      </c>
      <c r="S2473">
        <f t="shared" si="196"/>
        <v>0</v>
      </c>
    </row>
    <row r="2474" spans="1:19" x14ac:dyDescent="0.25">
      <c r="A2474">
        <v>1</v>
      </c>
      <c r="B2474">
        <v>33</v>
      </c>
      <c r="C2474">
        <v>8</v>
      </c>
      <c r="D2474">
        <v>58</v>
      </c>
      <c r="E2474">
        <v>4</v>
      </c>
      <c r="F2474">
        <v>1.3</v>
      </c>
      <c r="G2474">
        <v>0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f t="shared" si="192"/>
        <v>-7.9711747501723131</v>
      </c>
      <c r="P2474">
        <f t="shared" si="193"/>
        <v>3.4527313787754824E-4</v>
      </c>
      <c r="Q2474">
        <f t="shared" si="194"/>
        <v>3.4515396548483445E-4</v>
      </c>
      <c r="R2474">
        <f t="shared" si="195"/>
        <v>-3.4521354482454857E-4</v>
      </c>
      <c r="S2474">
        <f t="shared" si="196"/>
        <v>0</v>
      </c>
    </row>
    <row r="2475" spans="1:19" x14ac:dyDescent="0.25">
      <c r="A2475">
        <v>1</v>
      </c>
      <c r="B2475">
        <v>28</v>
      </c>
      <c r="C2475">
        <v>2</v>
      </c>
      <c r="D2475">
        <v>22</v>
      </c>
      <c r="E2475">
        <v>1</v>
      </c>
      <c r="F2475">
        <v>0.1</v>
      </c>
      <c r="G2475">
        <v>0</v>
      </c>
      <c r="H2475">
        <v>0</v>
      </c>
      <c r="I2475">
        <v>0</v>
      </c>
      <c r="J2475">
        <v>1</v>
      </c>
      <c r="K2475">
        <v>0</v>
      </c>
      <c r="L2475">
        <v>1</v>
      </c>
      <c r="M2475">
        <v>0</v>
      </c>
      <c r="N2475">
        <v>0</v>
      </c>
      <c r="O2475">
        <f t="shared" si="192"/>
        <v>-7.9713000336907864</v>
      </c>
      <c r="P2475">
        <f t="shared" si="193"/>
        <v>3.4522988355358415E-4</v>
      </c>
      <c r="Q2475">
        <f t="shared" si="194"/>
        <v>3.4511074101265129E-4</v>
      </c>
      <c r="R2475">
        <f t="shared" si="195"/>
        <v>-3.4517030542901054E-4</v>
      </c>
      <c r="S2475">
        <f t="shared" si="196"/>
        <v>0</v>
      </c>
    </row>
    <row r="2476" spans="1:19" x14ac:dyDescent="0.25">
      <c r="A2476">
        <v>1</v>
      </c>
      <c r="B2476">
        <v>40</v>
      </c>
      <c r="C2476">
        <v>15</v>
      </c>
      <c r="D2476">
        <v>73</v>
      </c>
      <c r="E2476">
        <v>3</v>
      </c>
      <c r="F2476">
        <v>3</v>
      </c>
      <c r="G2476">
        <v>0</v>
      </c>
      <c r="H2476">
        <v>0</v>
      </c>
      <c r="I2476">
        <v>0</v>
      </c>
      <c r="J2476">
        <v>1</v>
      </c>
      <c r="K2476">
        <v>1</v>
      </c>
      <c r="L2476">
        <v>0</v>
      </c>
      <c r="M2476">
        <v>0</v>
      </c>
      <c r="N2476">
        <v>0</v>
      </c>
      <c r="O2476">
        <f t="shared" si="192"/>
        <v>-7.9739059356546917</v>
      </c>
      <c r="P2476">
        <f t="shared" si="193"/>
        <v>3.4433141948510851E-4</v>
      </c>
      <c r="Q2476">
        <f t="shared" si="194"/>
        <v>3.4421289616996521E-4</v>
      </c>
      <c r="R2476">
        <f t="shared" si="195"/>
        <v>-3.4427215102678533E-4</v>
      </c>
      <c r="S2476">
        <f t="shared" si="196"/>
        <v>0</v>
      </c>
    </row>
    <row r="2477" spans="1:19" x14ac:dyDescent="0.25">
      <c r="A2477">
        <v>1</v>
      </c>
      <c r="B2477">
        <v>29</v>
      </c>
      <c r="C2477">
        <v>5</v>
      </c>
      <c r="D2477">
        <v>70</v>
      </c>
      <c r="E2477">
        <v>4</v>
      </c>
      <c r="F2477">
        <v>0</v>
      </c>
      <c r="G2477">
        <v>0</v>
      </c>
      <c r="H2477">
        <v>0</v>
      </c>
      <c r="I2477">
        <v>0</v>
      </c>
      <c r="J2477">
        <v>1</v>
      </c>
      <c r="K2477">
        <v>1</v>
      </c>
      <c r="L2477">
        <v>0</v>
      </c>
      <c r="M2477">
        <v>0</v>
      </c>
      <c r="N2477">
        <v>0</v>
      </c>
      <c r="O2477">
        <f t="shared" si="192"/>
        <v>-7.9747503715412673</v>
      </c>
      <c r="P2477">
        <f t="shared" si="193"/>
        <v>3.440407764096121E-4</v>
      </c>
      <c r="Q2477">
        <f t="shared" si="194"/>
        <v>3.4392245306183596E-4</v>
      </c>
      <c r="R2477">
        <f t="shared" si="195"/>
        <v>-3.4398160795218565E-4</v>
      </c>
      <c r="S2477">
        <f t="shared" si="196"/>
        <v>0</v>
      </c>
    </row>
    <row r="2478" spans="1:19" x14ac:dyDescent="0.25">
      <c r="A2478">
        <v>1</v>
      </c>
      <c r="B2478">
        <v>48</v>
      </c>
      <c r="C2478">
        <v>24</v>
      </c>
      <c r="D2478">
        <v>71</v>
      </c>
      <c r="E2478">
        <v>2</v>
      </c>
      <c r="F2478">
        <v>1.7</v>
      </c>
      <c r="G2478">
        <v>145</v>
      </c>
      <c r="H2478">
        <v>0</v>
      </c>
      <c r="I2478">
        <v>0</v>
      </c>
      <c r="J2478">
        <v>0</v>
      </c>
      <c r="K2478">
        <v>1</v>
      </c>
      <c r="L2478">
        <v>0</v>
      </c>
      <c r="M2478">
        <v>0</v>
      </c>
      <c r="N2478">
        <v>0</v>
      </c>
      <c r="O2478">
        <f t="shared" si="192"/>
        <v>-7.9777601463742105</v>
      </c>
      <c r="P2478">
        <f t="shared" si="193"/>
        <v>3.4300684786583107E-4</v>
      </c>
      <c r="Q2478">
        <f t="shared" si="194"/>
        <v>3.4288923451033458E-4</v>
      </c>
      <c r="R2478">
        <f t="shared" si="195"/>
        <v>-3.4294803446551636E-4</v>
      </c>
      <c r="S2478">
        <f t="shared" si="196"/>
        <v>0</v>
      </c>
    </row>
    <row r="2479" spans="1:19" x14ac:dyDescent="0.25">
      <c r="A2479">
        <v>1</v>
      </c>
      <c r="B2479">
        <v>49</v>
      </c>
      <c r="C2479">
        <v>23</v>
      </c>
      <c r="D2479">
        <v>64</v>
      </c>
      <c r="E2479">
        <v>4</v>
      </c>
      <c r="F2479">
        <v>2.6</v>
      </c>
      <c r="G2479">
        <v>0</v>
      </c>
      <c r="H2479">
        <v>0</v>
      </c>
      <c r="I2479">
        <v>0</v>
      </c>
      <c r="J2479">
        <v>1</v>
      </c>
      <c r="K2479">
        <v>1</v>
      </c>
      <c r="L2479">
        <v>0</v>
      </c>
      <c r="M2479">
        <v>0</v>
      </c>
      <c r="N2479">
        <v>0</v>
      </c>
      <c r="O2479">
        <f t="shared" si="192"/>
        <v>-7.9875328940239836</v>
      </c>
      <c r="P2479">
        <f t="shared" si="193"/>
        <v>3.396710549796815E-4</v>
      </c>
      <c r="Q2479">
        <f t="shared" si="194"/>
        <v>3.3955571773081549E-4</v>
      </c>
      <c r="R2479">
        <f t="shared" si="195"/>
        <v>-3.3961337982689818E-4</v>
      </c>
      <c r="S2479">
        <f t="shared" si="196"/>
        <v>0</v>
      </c>
    </row>
    <row r="2480" spans="1:19" x14ac:dyDescent="0.25">
      <c r="A2480">
        <v>1</v>
      </c>
      <c r="B2480">
        <v>31</v>
      </c>
      <c r="C2480">
        <v>5</v>
      </c>
      <c r="D2480">
        <v>85</v>
      </c>
      <c r="E2480">
        <v>2</v>
      </c>
      <c r="F2480">
        <v>1.3</v>
      </c>
      <c r="G2480">
        <v>119</v>
      </c>
      <c r="H2480">
        <v>0</v>
      </c>
      <c r="I2480">
        <v>0</v>
      </c>
      <c r="J2480">
        <v>1</v>
      </c>
      <c r="K2480">
        <v>1</v>
      </c>
      <c r="L2480">
        <v>0</v>
      </c>
      <c r="M2480">
        <v>0</v>
      </c>
      <c r="N2480">
        <v>0</v>
      </c>
      <c r="O2480">
        <f t="shared" si="192"/>
        <v>-7.9928260898404924</v>
      </c>
      <c r="P2480">
        <f t="shared" si="193"/>
        <v>3.3787785962634384E-4</v>
      </c>
      <c r="Q2480">
        <f t="shared" si="194"/>
        <v>3.3776373673791545E-4</v>
      </c>
      <c r="R2480">
        <f t="shared" si="195"/>
        <v>-3.3782079175658398E-4</v>
      </c>
      <c r="S2480">
        <f t="shared" si="196"/>
        <v>0</v>
      </c>
    </row>
    <row r="2481" spans="1:19" x14ac:dyDescent="0.25">
      <c r="A2481">
        <v>1</v>
      </c>
      <c r="B2481">
        <v>62</v>
      </c>
      <c r="C2481">
        <v>37</v>
      </c>
      <c r="D2481">
        <v>24</v>
      </c>
      <c r="E2481">
        <v>1</v>
      </c>
      <c r="F2481">
        <v>0.3</v>
      </c>
      <c r="G2481">
        <v>0</v>
      </c>
      <c r="H2481">
        <v>1</v>
      </c>
      <c r="I2481">
        <v>0</v>
      </c>
      <c r="J2481">
        <v>1</v>
      </c>
      <c r="K2481">
        <v>0</v>
      </c>
      <c r="L2481">
        <v>0</v>
      </c>
      <c r="M2481">
        <v>1</v>
      </c>
      <c r="N2481">
        <v>0</v>
      </c>
      <c r="O2481">
        <f t="shared" si="192"/>
        <v>-8.0048406992559933</v>
      </c>
      <c r="P2481">
        <f t="shared" si="193"/>
        <v>3.3384267821709944E-4</v>
      </c>
      <c r="Q2481">
        <f t="shared" si="194"/>
        <v>3.3373126447796132E-4</v>
      </c>
      <c r="R2481">
        <f t="shared" si="195"/>
        <v>-3.3378696514949226E-4</v>
      </c>
      <c r="S2481">
        <f t="shared" si="196"/>
        <v>0</v>
      </c>
    </row>
    <row r="2482" spans="1:19" x14ac:dyDescent="0.25">
      <c r="A2482">
        <v>1</v>
      </c>
      <c r="B2482">
        <v>35</v>
      </c>
      <c r="C2482">
        <v>11</v>
      </c>
      <c r="D2482">
        <v>14</v>
      </c>
      <c r="E2482">
        <v>4</v>
      </c>
      <c r="F2482">
        <v>1</v>
      </c>
      <c r="G2482">
        <v>0</v>
      </c>
      <c r="H2482">
        <v>0</v>
      </c>
      <c r="I2482">
        <v>1</v>
      </c>
      <c r="J2482">
        <v>1</v>
      </c>
      <c r="K2482">
        <v>1</v>
      </c>
      <c r="L2482">
        <v>0</v>
      </c>
      <c r="M2482">
        <v>0</v>
      </c>
      <c r="N2482">
        <v>0</v>
      </c>
      <c r="O2482">
        <f t="shared" si="192"/>
        <v>-8.0112745868987734</v>
      </c>
      <c r="P2482">
        <f t="shared" si="193"/>
        <v>3.317016668340023E-4</v>
      </c>
      <c r="Q2482">
        <f t="shared" si="194"/>
        <v>3.3159167732192631E-4</v>
      </c>
      <c r="R2482">
        <f t="shared" si="195"/>
        <v>-3.3164666599831406E-4</v>
      </c>
      <c r="S2482">
        <f t="shared" si="196"/>
        <v>0</v>
      </c>
    </row>
    <row r="2483" spans="1:19" x14ac:dyDescent="0.25">
      <c r="A2483">
        <v>1</v>
      </c>
      <c r="B2483">
        <v>58</v>
      </c>
      <c r="C2483">
        <v>33</v>
      </c>
      <c r="D2483">
        <v>42</v>
      </c>
      <c r="E2483">
        <v>4</v>
      </c>
      <c r="F2483">
        <v>1.7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f t="shared" si="192"/>
        <v>-8.013777036035842</v>
      </c>
      <c r="P2483">
        <f t="shared" si="193"/>
        <v>3.308726380179242E-4</v>
      </c>
      <c r="Q2483">
        <f t="shared" si="194"/>
        <v>3.3076319752619942E-4</v>
      </c>
      <c r="R2483">
        <f t="shared" si="195"/>
        <v>-3.3081791173794584E-4</v>
      </c>
      <c r="S2483">
        <f t="shared" si="196"/>
        <v>0</v>
      </c>
    </row>
    <row r="2484" spans="1:19" x14ac:dyDescent="0.25">
      <c r="A2484">
        <v>1</v>
      </c>
      <c r="B2484">
        <v>51</v>
      </c>
      <c r="C2484">
        <v>25</v>
      </c>
      <c r="D2484">
        <v>18</v>
      </c>
      <c r="E2484">
        <v>1</v>
      </c>
      <c r="F2484">
        <v>0.3</v>
      </c>
      <c r="G2484">
        <v>93</v>
      </c>
      <c r="H2484">
        <v>0</v>
      </c>
      <c r="I2484">
        <v>0</v>
      </c>
      <c r="J2484">
        <v>0</v>
      </c>
      <c r="K2484">
        <v>1</v>
      </c>
      <c r="L2484">
        <v>0</v>
      </c>
      <c r="M2484">
        <v>1</v>
      </c>
      <c r="N2484">
        <v>0</v>
      </c>
      <c r="O2484">
        <f t="shared" si="192"/>
        <v>-8.0154513306224118</v>
      </c>
      <c r="P2484">
        <f t="shared" si="193"/>
        <v>3.3031912325393715E-4</v>
      </c>
      <c r="Q2484">
        <f t="shared" si="194"/>
        <v>3.3021004856020707E-4</v>
      </c>
      <c r="R2484">
        <f t="shared" si="195"/>
        <v>-3.302645799031004E-4</v>
      </c>
      <c r="S2484">
        <f t="shared" si="196"/>
        <v>0</v>
      </c>
    </row>
    <row r="2485" spans="1:19" x14ac:dyDescent="0.25">
      <c r="A2485">
        <v>1</v>
      </c>
      <c r="B2485">
        <v>56</v>
      </c>
      <c r="C2485">
        <v>32</v>
      </c>
      <c r="D2485">
        <v>15</v>
      </c>
      <c r="E2485">
        <v>1</v>
      </c>
      <c r="F2485">
        <v>0.1</v>
      </c>
      <c r="G2485">
        <v>0</v>
      </c>
      <c r="H2485">
        <v>0</v>
      </c>
      <c r="I2485">
        <v>0</v>
      </c>
      <c r="J2485">
        <v>1</v>
      </c>
      <c r="K2485">
        <v>0</v>
      </c>
      <c r="L2485">
        <v>1</v>
      </c>
      <c r="M2485">
        <v>0</v>
      </c>
      <c r="N2485">
        <v>0</v>
      </c>
      <c r="O2485">
        <f t="shared" si="192"/>
        <v>-8.0179205536126723</v>
      </c>
      <c r="P2485">
        <f t="shared" si="193"/>
        <v>3.2950449784047728E-4</v>
      </c>
      <c r="Q2485">
        <f t="shared" si="194"/>
        <v>3.2939596038995833E-4</v>
      </c>
      <c r="R2485">
        <f t="shared" si="195"/>
        <v>-3.2945022315558929E-4</v>
      </c>
      <c r="S2485">
        <f t="shared" si="196"/>
        <v>0</v>
      </c>
    </row>
    <row r="2486" spans="1:19" x14ac:dyDescent="0.25">
      <c r="A2486">
        <v>1</v>
      </c>
      <c r="B2486">
        <v>29</v>
      </c>
      <c r="C2486">
        <v>3</v>
      </c>
      <c r="D2486">
        <v>35</v>
      </c>
      <c r="E2486">
        <v>2</v>
      </c>
      <c r="F2486">
        <v>0.3</v>
      </c>
      <c r="G2486">
        <v>88</v>
      </c>
      <c r="H2486">
        <v>0</v>
      </c>
      <c r="I2486">
        <v>1</v>
      </c>
      <c r="J2486">
        <v>1</v>
      </c>
      <c r="K2486">
        <v>1</v>
      </c>
      <c r="L2486">
        <v>0</v>
      </c>
      <c r="M2486">
        <v>0</v>
      </c>
      <c r="N2486">
        <v>0</v>
      </c>
      <c r="O2486">
        <f t="shared" si="192"/>
        <v>-8.0249944732469274</v>
      </c>
      <c r="P2486">
        <f t="shared" si="193"/>
        <v>3.2718183435660357E-4</v>
      </c>
      <c r="Q2486">
        <f t="shared" si="194"/>
        <v>3.2707482141656064E-4</v>
      </c>
      <c r="R2486">
        <f t="shared" si="195"/>
        <v>-3.2712832205211175E-4</v>
      </c>
      <c r="S2486">
        <f t="shared" si="196"/>
        <v>0</v>
      </c>
    </row>
    <row r="2487" spans="1:19" x14ac:dyDescent="0.25">
      <c r="A2487">
        <v>1</v>
      </c>
      <c r="B2487">
        <v>31</v>
      </c>
      <c r="C2487">
        <v>7</v>
      </c>
      <c r="D2487">
        <v>84</v>
      </c>
      <c r="E2487">
        <v>1</v>
      </c>
      <c r="F2487">
        <v>0.1</v>
      </c>
      <c r="G2487">
        <v>0</v>
      </c>
      <c r="H2487">
        <v>0</v>
      </c>
      <c r="I2487">
        <v>0</v>
      </c>
      <c r="J2487">
        <v>1</v>
      </c>
      <c r="K2487">
        <v>0</v>
      </c>
      <c r="L2487">
        <v>0</v>
      </c>
      <c r="M2487">
        <v>0</v>
      </c>
      <c r="N2487">
        <v>0</v>
      </c>
      <c r="O2487">
        <f t="shared" si="192"/>
        <v>-8.0352164583703214</v>
      </c>
      <c r="P2487">
        <f t="shared" si="193"/>
        <v>3.2385442186676184E-4</v>
      </c>
      <c r="Q2487">
        <f t="shared" si="194"/>
        <v>3.2374957413560057E-4</v>
      </c>
      <c r="R2487">
        <f t="shared" si="195"/>
        <v>-3.2380199234287554E-4</v>
      </c>
      <c r="S2487">
        <f t="shared" si="196"/>
        <v>0</v>
      </c>
    </row>
    <row r="2488" spans="1:19" x14ac:dyDescent="0.25">
      <c r="A2488">
        <v>1</v>
      </c>
      <c r="B2488">
        <v>60</v>
      </c>
      <c r="C2488">
        <v>34</v>
      </c>
      <c r="D2488">
        <v>15</v>
      </c>
      <c r="E2488">
        <v>1</v>
      </c>
      <c r="F2488">
        <v>0.8</v>
      </c>
      <c r="G2488">
        <v>0</v>
      </c>
      <c r="H2488">
        <v>0</v>
      </c>
      <c r="I2488">
        <v>0</v>
      </c>
      <c r="J2488">
        <v>1</v>
      </c>
      <c r="K2488">
        <v>0</v>
      </c>
      <c r="L2488">
        <v>1</v>
      </c>
      <c r="M2488">
        <v>0</v>
      </c>
      <c r="N2488">
        <v>0</v>
      </c>
      <c r="O2488">
        <f t="shared" si="192"/>
        <v>-8.0362342615105682</v>
      </c>
      <c r="P2488">
        <f t="shared" si="193"/>
        <v>3.2352496950646708E-4</v>
      </c>
      <c r="Q2488">
        <f t="shared" si="194"/>
        <v>3.2342033495246381E-4</v>
      </c>
      <c r="R2488">
        <f t="shared" si="195"/>
        <v>-3.2347264658840564E-4</v>
      </c>
      <c r="S2488">
        <f t="shared" si="196"/>
        <v>0</v>
      </c>
    </row>
    <row r="2489" spans="1:19" x14ac:dyDescent="0.25">
      <c r="A2489">
        <v>1</v>
      </c>
      <c r="B2489">
        <v>39</v>
      </c>
      <c r="C2489">
        <v>13</v>
      </c>
      <c r="D2489">
        <v>58</v>
      </c>
      <c r="E2489">
        <v>3</v>
      </c>
      <c r="F2489">
        <v>2.1</v>
      </c>
      <c r="G2489">
        <v>169</v>
      </c>
      <c r="H2489">
        <v>0</v>
      </c>
      <c r="I2489">
        <v>0</v>
      </c>
      <c r="J2489">
        <v>1</v>
      </c>
      <c r="K2489">
        <v>0</v>
      </c>
      <c r="L2489">
        <v>0</v>
      </c>
      <c r="M2489">
        <v>0</v>
      </c>
      <c r="N2489">
        <v>0</v>
      </c>
      <c r="O2489">
        <f t="shared" si="192"/>
        <v>-8.0362388217620975</v>
      </c>
      <c r="P2489">
        <f t="shared" si="193"/>
        <v>3.2352349415459413E-4</v>
      </c>
      <c r="Q2489">
        <f t="shared" si="194"/>
        <v>3.2341886055475198E-4</v>
      </c>
      <c r="R2489">
        <f t="shared" si="195"/>
        <v>-3.2347117171368725E-4</v>
      </c>
      <c r="S2489">
        <f t="shared" si="196"/>
        <v>0</v>
      </c>
    </row>
    <row r="2490" spans="1:19" x14ac:dyDescent="0.25">
      <c r="A2490">
        <v>1</v>
      </c>
      <c r="B2490">
        <v>36</v>
      </c>
      <c r="C2490">
        <v>11</v>
      </c>
      <c r="D2490">
        <v>9</v>
      </c>
      <c r="E2490">
        <v>2</v>
      </c>
      <c r="F2490">
        <v>0.3</v>
      </c>
      <c r="G2490">
        <v>99</v>
      </c>
      <c r="H2490">
        <v>1</v>
      </c>
      <c r="I2490">
        <v>0</v>
      </c>
      <c r="J2490">
        <v>0</v>
      </c>
      <c r="K2490">
        <v>0</v>
      </c>
      <c r="L2490">
        <v>1</v>
      </c>
      <c r="M2490">
        <v>0</v>
      </c>
      <c r="N2490">
        <v>0</v>
      </c>
      <c r="O2490">
        <f t="shared" si="192"/>
        <v>-8.0492493451097751</v>
      </c>
      <c r="P2490">
        <f t="shared" si="193"/>
        <v>3.1934154782651078E-4</v>
      </c>
      <c r="Q2490">
        <f t="shared" si="194"/>
        <v>3.1923960135808559E-4</v>
      </c>
      <c r="R2490">
        <f t="shared" si="195"/>
        <v>-3.1929056916716724E-4</v>
      </c>
      <c r="S2490">
        <f t="shared" si="196"/>
        <v>0</v>
      </c>
    </row>
    <row r="2491" spans="1:19" x14ac:dyDescent="0.25">
      <c r="A2491">
        <v>1</v>
      </c>
      <c r="B2491">
        <v>32</v>
      </c>
      <c r="C2491">
        <v>6</v>
      </c>
      <c r="D2491">
        <v>81</v>
      </c>
      <c r="E2491">
        <v>1</v>
      </c>
      <c r="F2491">
        <v>2.5</v>
      </c>
      <c r="G2491">
        <v>0</v>
      </c>
      <c r="H2491">
        <v>0</v>
      </c>
      <c r="I2491">
        <v>0</v>
      </c>
      <c r="J2491">
        <v>1</v>
      </c>
      <c r="K2491">
        <v>0</v>
      </c>
      <c r="L2491">
        <v>0</v>
      </c>
      <c r="M2491">
        <v>0</v>
      </c>
      <c r="N2491">
        <v>0</v>
      </c>
      <c r="O2491">
        <f t="shared" si="192"/>
        <v>-8.0539498626993318</v>
      </c>
      <c r="P2491">
        <f t="shared" si="193"/>
        <v>3.1784399964699832E-4</v>
      </c>
      <c r="Q2491">
        <f t="shared" si="194"/>
        <v>3.1774300693881302E-4</v>
      </c>
      <c r="R2491">
        <f t="shared" si="195"/>
        <v>-3.1779349794371932E-4</v>
      </c>
      <c r="S2491">
        <f t="shared" si="196"/>
        <v>0</v>
      </c>
    </row>
    <row r="2492" spans="1:19" x14ac:dyDescent="0.25">
      <c r="A2492">
        <v>1</v>
      </c>
      <c r="B2492">
        <v>57</v>
      </c>
      <c r="C2492">
        <v>31</v>
      </c>
      <c r="D2492">
        <v>32</v>
      </c>
      <c r="E2492">
        <v>3</v>
      </c>
      <c r="F2492">
        <v>1.4</v>
      </c>
      <c r="G2492">
        <v>0</v>
      </c>
      <c r="H2492">
        <v>1</v>
      </c>
      <c r="I2492">
        <v>1</v>
      </c>
      <c r="J2492">
        <v>1</v>
      </c>
      <c r="K2492">
        <v>1</v>
      </c>
      <c r="L2492">
        <v>0</v>
      </c>
      <c r="M2492">
        <v>0</v>
      </c>
      <c r="N2492">
        <v>0</v>
      </c>
      <c r="O2492">
        <f t="shared" si="192"/>
        <v>-8.0574376089803081</v>
      </c>
      <c r="P2492">
        <f t="shared" si="193"/>
        <v>3.1673737136043073E-4</v>
      </c>
      <c r="Q2492">
        <f t="shared" si="194"/>
        <v>3.1663708056385771E-4</v>
      </c>
      <c r="R2492">
        <f t="shared" si="195"/>
        <v>-3.1668722066865946E-4</v>
      </c>
      <c r="S2492">
        <f t="shared" si="196"/>
        <v>0</v>
      </c>
    </row>
    <row r="2493" spans="1:19" x14ac:dyDescent="0.25">
      <c r="A2493">
        <v>1</v>
      </c>
      <c r="B2493">
        <v>55</v>
      </c>
      <c r="C2493">
        <v>29</v>
      </c>
      <c r="D2493">
        <v>64</v>
      </c>
      <c r="E2493">
        <v>3</v>
      </c>
      <c r="F2493">
        <v>0.8</v>
      </c>
      <c r="G2493">
        <v>119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f t="shared" si="192"/>
        <v>-8.0574984753839018</v>
      </c>
      <c r="P2493">
        <f t="shared" si="193"/>
        <v>3.1671809328245193E-4</v>
      </c>
      <c r="Q2493">
        <f t="shared" si="194"/>
        <v>3.166178146918835E-4</v>
      </c>
      <c r="R2493">
        <f t="shared" si="195"/>
        <v>-3.166679486946147E-4</v>
      </c>
      <c r="S2493">
        <f t="shared" si="196"/>
        <v>0</v>
      </c>
    </row>
    <row r="2494" spans="1:19" x14ac:dyDescent="0.25">
      <c r="A2494">
        <v>1</v>
      </c>
      <c r="B2494">
        <v>49</v>
      </c>
      <c r="C2494">
        <v>24</v>
      </c>
      <c r="D2494">
        <v>80</v>
      </c>
      <c r="E2494">
        <v>1</v>
      </c>
      <c r="F2494">
        <v>1.2</v>
      </c>
      <c r="G2494">
        <v>0</v>
      </c>
      <c r="H2494">
        <v>0</v>
      </c>
      <c r="I2494">
        <v>0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f t="shared" si="192"/>
        <v>-8.0580942698560332</v>
      </c>
      <c r="P2494">
        <f t="shared" si="193"/>
        <v>3.1652945059496571E-4</v>
      </c>
      <c r="Q2494">
        <f t="shared" si="194"/>
        <v>3.164292914052051E-4</v>
      </c>
      <c r="R2494">
        <f t="shared" si="195"/>
        <v>-3.1647936571701222E-4</v>
      </c>
      <c r="S2494">
        <f t="shared" si="196"/>
        <v>0</v>
      </c>
    </row>
    <row r="2495" spans="1:19" x14ac:dyDescent="0.25">
      <c r="A2495">
        <v>1</v>
      </c>
      <c r="B2495">
        <v>43</v>
      </c>
      <c r="C2495">
        <v>17</v>
      </c>
      <c r="D2495">
        <v>72</v>
      </c>
      <c r="E2495">
        <v>1</v>
      </c>
      <c r="F2495">
        <v>2.8</v>
      </c>
      <c r="G2495">
        <v>271</v>
      </c>
      <c r="H2495">
        <v>0</v>
      </c>
      <c r="I2495">
        <v>0</v>
      </c>
      <c r="J2495">
        <v>1</v>
      </c>
      <c r="K2495">
        <v>0</v>
      </c>
      <c r="L2495">
        <v>0</v>
      </c>
      <c r="M2495">
        <v>0</v>
      </c>
      <c r="N2495">
        <v>0</v>
      </c>
      <c r="O2495">
        <f t="shared" si="192"/>
        <v>-8.0589028924811252</v>
      </c>
      <c r="P2495">
        <f t="shared" si="193"/>
        <v>3.1627360117646186E-4</v>
      </c>
      <c r="Q2495">
        <f t="shared" si="194"/>
        <v>3.1617360381218726E-4</v>
      </c>
      <c r="R2495">
        <f t="shared" si="195"/>
        <v>-3.1622359722408054E-4</v>
      </c>
      <c r="S2495">
        <f t="shared" si="196"/>
        <v>0</v>
      </c>
    </row>
    <row r="2496" spans="1:19" x14ac:dyDescent="0.25">
      <c r="A2496">
        <v>1</v>
      </c>
      <c r="B2496">
        <v>50</v>
      </c>
      <c r="C2496">
        <v>23</v>
      </c>
      <c r="D2496">
        <v>18</v>
      </c>
      <c r="E2496">
        <v>2</v>
      </c>
      <c r="F2496">
        <v>1</v>
      </c>
      <c r="G2496">
        <v>88</v>
      </c>
      <c r="H2496">
        <v>0</v>
      </c>
      <c r="I2496">
        <v>0</v>
      </c>
      <c r="J2496">
        <v>1</v>
      </c>
      <c r="K2496">
        <v>1</v>
      </c>
      <c r="L2496">
        <v>1</v>
      </c>
      <c r="M2496">
        <v>0</v>
      </c>
      <c r="N2496">
        <v>0</v>
      </c>
      <c r="O2496">
        <f t="shared" si="192"/>
        <v>-8.0594843843180453</v>
      </c>
      <c r="P2496">
        <f t="shared" si="193"/>
        <v>3.160897441200139E-4</v>
      </c>
      <c r="Q2496">
        <f t="shared" si="194"/>
        <v>3.1598986296508473E-4</v>
      </c>
      <c r="R2496">
        <f t="shared" si="195"/>
        <v>-3.1603979828149939E-4</v>
      </c>
      <c r="S2496">
        <f t="shared" si="196"/>
        <v>0</v>
      </c>
    </row>
    <row r="2497" spans="1:19" x14ac:dyDescent="0.25">
      <c r="A2497">
        <v>1</v>
      </c>
      <c r="B2497">
        <v>58</v>
      </c>
      <c r="C2497">
        <v>34</v>
      </c>
      <c r="D2497">
        <v>80</v>
      </c>
      <c r="E2497">
        <v>2</v>
      </c>
      <c r="F2497">
        <v>1.6</v>
      </c>
      <c r="G2497">
        <v>0</v>
      </c>
      <c r="H2497">
        <v>0</v>
      </c>
      <c r="I2497">
        <v>0</v>
      </c>
      <c r="J2497">
        <v>1</v>
      </c>
      <c r="K2497">
        <v>1</v>
      </c>
      <c r="L2497">
        <v>0</v>
      </c>
      <c r="M2497">
        <v>0</v>
      </c>
      <c r="N2497">
        <v>0</v>
      </c>
      <c r="O2497">
        <f t="shared" si="192"/>
        <v>-8.0705692634162247</v>
      </c>
      <c r="P2497">
        <f t="shared" si="193"/>
        <v>3.1260527565738378E-4</v>
      </c>
      <c r="Q2497">
        <f t="shared" si="194"/>
        <v>3.125075841378993E-4</v>
      </c>
      <c r="R2497">
        <f t="shared" si="195"/>
        <v>-3.1255642480864569E-4</v>
      </c>
      <c r="S2497">
        <f t="shared" si="196"/>
        <v>0</v>
      </c>
    </row>
    <row r="2498" spans="1:19" x14ac:dyDescent="0.25">
      <c r="A2498">
        <v>1</v>
      </c>
      <c r="B2498">
        <v>38</v>
      </c>
      <c r="C2498">
        <v>13</v>
      </c>
      <c r="D2498">
        <v>91</v>
      </c>
      <c r="E2498">
        <v>1</v>
      </c>
      <c r="F2498">
        <v>2.8</v>
      </c>
      <c r="G2498">
        <v>0</v>
      </c>
      <c r="H2498">
        <v>0</v>
      </c>
      <c r="I2498">
        <v>0</v>
      </c>
      <c r="J2498">
        <v>1</v>
      </c>
      <c r="K2498">
        <v>1</v>
      </c>
      <c r="L2498">
        <v>0</v>
      </c>
      <c r="M2498">
        <v>0</v>
      </c>
      <c r="N2498">
        <v>0</v>
      </c>
      <c r="O2498">
        <f t="shared" si="192"/>
        <v>-8.0707040135401709</v>
      </c>
      <c r="P2498">
        <f t="shared" si="193"/>
        <v>3.1256315489569541E-4</v>
      </c>
      <c r="Q2498">
        <f t="shared" si="194"/>
        <v>3.1246548969643986E-4</v>
      </c>
      <c r="R2498">
        <f t="shared" si="195"/>
        <v>-3.1251431720909965E-4</v>
      </c>
      <c r="S2498">
        <f t="shared" si="196"/>
        <v>0</v>
      </c>
    </row>
    <row r="2499" spans="1:19" x14ac:dyDescent="0.25">
      <c r="A2499">
        <v>1</v>
      </c>
      <c r="B2499">
        <v>40</v>
      </c>
      <c r="C2499">
        <v>15</v>
      </c>
      <c r="D2499">
        <v>18</v>
      </c>
      <c r="E2499">
        <v>2</v>
      </c>
      <c r="F2499">
        <v>0.1</v>
      </c>
      <c r="G2499">
        <v>119</v>
      </c>
      <c r="H2499">
        <v>0</v>
      </c>
      <c r="I2499">
        <v>0</v>
      </c>
      <c r="J2499">
        <v>1</v>
      </c>
      <c r="K2499">
        <v>1</v>
      </c>
      <c r="L2499">
        <v>1</v>
      </c>
      <c r="M2499">
        <v>0</v>
      </c>
      <c r="N2499">
        <v>0</v>
      </c>
      <c r="O2499">
        <f t="shared" si="192"/>
        <v>-8.0707449075941113</v>
      </c>
      <c r="P2499">
        <f t="shared" si="193"/>
        <v>3.1255037318252908E-4</v>
      </c>
      <c r="Q2499">
        <f t="shared" si="194"/>
        <v>3.1245271596955091E-4</v>
      </c>
      <c r="R2499">
        <f t="shared" si="195"/>
        <v>-3.1250153948973091E-4</v>
      </c>
      <c r="S2499">
        <f t="shared" si="196"/>
        <v>0</v>
      </c>
    </row>
    <row r="2500" spans="1:19" x14ac:dyDescent="0.25">
      <c r="A2500">
        <v>1</v>
      </c>
      <c r="B2500">
        <v>33</v>
      </c>
      <c r="C2500">
        <v>9</v>
      </c>
      <c r="D2500">
        <v>83</v>
      </c>
      <c r="E2500">
        <v>1</v>
      </c>
      <c r="F2500">
        <v>0.1</v>
      </c>
      <c r="G2500">
        <v>0</v>
      </c>
      <c r="H2500">
        <v>0</v>
      </c>
      <c r="I2500">
        <v>0</v>
      </c>
      <c r="J2500">
        <v>1</v>
      </c>
      <c r="K2500">
        <v>0</v>
      </c>
      <c r="L2500">
        <v>0</v>
      </c>
      <c r="M2500">
        <v>0</v>
      </c>
      <c r="N2500">
        <v>0</v>
      </c>
      <c r="O2500">
        <f t="shared" si="192"/>
        <v>-8.0793363400324143</v>
      </c>
      <c r="P2500">
        <f t="shared" si="193"/>
        <v>3.0987661989950364E-4</v>
      </c>
      <c r="Q2500">
        <f t="shared" si="194"/>
        <v>3.0978062612616931E-4</v>
      </c>
      <c r="R2500">
        <f t="shared" si="195"/>
        <v>-3.09828618055919E-4</v>
      </c>
      <c r="S2500">
        <f t="shared" si="196"/>
        <v>0</v>
      </c>
    </row>
    <row r="2501" spans="1:19" x14ac:dyDescent="0.25">
      <c r="A2501">
        <v>1</v>
      </c>
      <c r="B2501">
        <v>57</v>
      </c>
      <c r="C2501">
        <v>32</v>
      </c>
      <c r="D2501">
        <v>39</v>
      </c>
      <c r="E2501">
        <v>4</v>
      </c>
      <c r="F2501">
        <v>0.9</v>
      </c>
      <c r="G2501">
        <v>147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f t="shared" si="192"/>
        <v>-8.0806420720636023</v>
      </c>
      <c r="P2501">
        <f t="shared" si="193"/>
        <v>3.0947226811617177E-4</v>
      </c>
      <c r="Q2501">
        <f t="shared" si="194"/>
        <v>3.0937652466138296E-4</v>
      </c>
      <c r="R2501">
        <f t="shared" si="195"/>
        <v>-3.0942439145117663E-4</v>
      </c>
      <c r="S2501">
        <f t="shared" si="196"/>
        <v>0</v>
      </c>
    </row>
    <row r="2502" spans="1:19" x14ac:dyDescent="0.25">
      <c r="A2502">
        <v>1</v>
      </c>
      <c r="B2502">
        <v>56</v>
      </c>
      <c r="C2502">
        <v>32</v>
      </c>
      <c r="D2502">
        <v>84</v>
      </c>
      <c r="E2502">
        <v>1</v>
      </c>
      <c r="F2502">
        <v>4.3</v>
      </c>
      <c r="G2502">
        <v>0</v>
      </c>
      <c r="H2502">
        <v>0</v>
      </c>
      <c r="I2502">
        <v>0</v>
      </c>
      <c r="J2502">
        <v>1</v>
      </c>
      <c r="K2502">
        <v>1</v>
      </c>
      <c r="L2502">
        <v>0</v>
      </c>
      <c r="M2502">
        <v>0</v>
      </c>
      <c r="N2502">
        <v>0</v>
      </c>
      <c r="O2502">
        <f t="shared" si="192"/>
        <v>-8.0888605793455373</v>
      </c>
      <c r="P2502">
        <f t="shared" si="193"/>
        <v>3.0693929093006563E-4</v>
      </c>
      <c r="Q2502">
        <f t="shared" si="194"/>
        <v>3.0684510811015693E-4</v>
      </c>
      <c r="R2502">
        <f t="shared" si="195"/>
        <v>-3.0689219470281313E-4</v>
      </c>
      <c r="S2502">
        <f t="shared" si="196"/>
        <v>0</v>
      </c>
    </row>
    <row r="2503" spans="1:19" x14ac:dyDescent="0.25">
      <c r="A2503">
        <v>1</v>
      </c>
      <c r="B2503">
        <v>47</v>
      </c>
      <c r="C2503">
        <v>22</v>
      </c>
      <c r="D2503">
        <v>81</v>
      </c>
      <c r="E2503">
        <v>1</v>
      </c>
      <c r="F2503">
        <v>2.9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0</v>
      </c>
      <c r="M2503">
        <v>0</v>
      </c>
      <c r="N2503">
        <v>0</v>
      </c>
      <c r="O2503">
        <f t="shared" si="192"/>
        <v>-8.096179574624573</v>
      </c>
      <c r="P2503">
        <f t="shared" si="193"/>
        <v>3.047010047036035E-4</v>
      </c>
      <c r="Q2503">
        <f t="shared" si="194"/>
        <v>3.0460819028198358E-4</v>
      </c>
      <c r="R2503">
        <f t="shared" si="195"/>
        <v>-3.0465459278008301E-4</v>
      </c>
      <c r="S2503">
        <f t="shared" si="196"/>
        <v>0</v>
      </c>
    </row>
    <row r="2504" spans="1:19" x14ac:dyDescent="0.25">
      <c r="A2504">
        <v>1</v>
      </c>
      <c r="B2504">
        <v>50</v>
      </c>
      <c r="C2504">
        <v>24</v>
      </c>
      <c r="D2504">
        <v>79</v>
      </c>
      <c r="E2504">
        <v>1</v>
      </c>
      <c r="F2504">
        <v>0.3</v>
      </c>
      <c r="G2504">
        <v>120</v>
      </c>
      <c r="H2504">
        <v>0</v>
      </c>
      <c r="I2504">
        <v>0</v>
      </c>
      <c r="J2504">
        <v>1</v>
      </c>
      <c r="K2504">
        <v>0</v>
      </c>
      <c r="L2504">
        <v>0</v>
      </c>
      <c r="M2504">
        <v>0</v>
      </c>
      <c r="N2504">
        <v>0</v>
      </c>
      <c r="O2504">
        <f t="shared" si="192"/>
        <v>-8.1081305972843012</v>
      </c>
      <c r="P2504">
        <f t="shared" si="193"/>
        <v>3.0108118942299663E-4</v>
      </c>
      <c r="Q2504">
        <f t="shared" si="194"/>
        <v>3.0099056682513181E-4</v>
      </c>
      <c r="R2504">
        <f t="shared" si="195"/>
        <v>-3.0103587357724478E-4</v>
      </c>
      <c r="S2504">
        <f t="shared" si="196"/>
        <v>0</v>
      </c>
    </row>
    <row r="2505" spans="1:19" x14ac:dyDescent="0.25">
      <c r="A2505">
        <v>1</v>
      </c>
      <c r="B2505">
        <v>37</v>
      </c>
      <c r="C2505">
        <v>11</v>
      </c>
      <c r="D2505">
        <v>71</v>
      </c>
      <c r="E2505">
        <v>2</v>
      </c>
      <c r="F2505">
        <v>1.8</v>
      </c>
      <c r="G2505">
        <v>127</v>
      </c>
      <c r="H2505">
        <v>1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f t="shared" si="192"/>
        <v>-8.1117822256197911</v>
      </c>
      <c r="P2505">
        <f t="shared" si="193"/>
        <v>2.9998375774618511E-4</v>
      </c>
      <c r="Q2505">
        <f t="shared" si="194"/>
        <v>2.9989379447879262E-4</v>
      </c>
      <c r="R2505">
        <f t="shared" si="195"/>
        <v>-2.9993877161526254E-4</v>
      </c>
      <c r="S2505">
        <f t="shared" si="196"/>
        <v>0</v>
      </c>
    </row>
    <row r="2506" spans="1:19" x14ac:dyDescent="0.25">
      <c r="A2506">
        <v>1</v>
      </c>
      <c r="B2506">
        <v>50</v>
      </c>
      <c r="C2506">
        <v>23</v>
      </c>
      <c r="D2506">
        <v>19</v>
      </c>
      <c r="E2506">
        <v>1</v>
      </c>
      <c r="F2506">
        <v>0.5</v>
      </c>
      <c r="G2506">
        <v>104</v>
      </c>
      <c r="H2506">
        <v>0</v>
      </c>
      <c r="I2506">
        <v>0</v>
      </c>
      <c r="J2506">
        <v>0</v>
      </c>
      <c r="K2506">
        <v>1</v>
      </c>
      <c r="L2506">
        <v>1</v>
      </c>
      <c r="M2506">
        <v>0</v>
      </c>
      <c r="N2506">
        <v>0</v>
      </c>
      <c r="O2506">
        <f t="shared" si="192"/>
        <v>-8.1174124811918489</v>
      </c>
      <c r="P2506">
        <f t="shared" si="193"/>
        <v>2.9829951832097769E-4</v>
      </c>
      <c r="Q2506">
        <f t="shared" si="194"/>
        <v>2.9821056225389913E-4</v>
      </c>
      <c r="R2506">
        <f t="shared" si="195"/>
        <v>-2.9825503586548233E-4</v>
      </c>
      <c r="S2506">
        <f t="shared" si="196"/>
        <v>0</v>
      </c>
    </row>
    <row r="2507" spans="1:19" x14ac:dyDescent="0.25">
      <c r="A2507">
        <v>1</v>
      </c>
      <c r="B2507">
        <v>41</v>
      </c>
      <c r="C2507">
        <v>16</v>
      </c>
      <c r="D2507">
        <v>18</v>
      </c>
      <c r="E2507">
        <v>1</v>
      </c>
      <c r="F2507">
        <v>0.6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v>0</v>
      </c>
      <c r="M2507">
        <v>1</v>
      </c>
      <c r="N2507">
        <v>0</v>
      </c>
      <c r="O2507">
        <f t="shared" si="192"/>
        <v>-8.1384603542761518</v>
      </c>
      <c r="P2507">
        <f t="shared" si="193"/>
        <v>2.9208656204251588E-4</v>
      </c>
      <c r="Q2507">
        <f t="shared" si="194"/>
        <v>2.9200127239475005E-4</v>
      </c>
      <c r="R2507">
        <f t="shared" si="195"/>
        <v>-2.9204391306719989E-4</v>
      </c>
      <c r="S2507">
        <f t="shared" si="196"/>
        <v>0</v>
      </c>
    </row>
    <row r="2508" spans="1:19" x14ac:dyDescent="0.25">
      <c r="A2508">
        <v>1</v>
      </c>
      <c r="B2508">
        <v>41</v>
      </c>
      <c r="C2508">
        <v>16</v>
      </c>
      <c r="D2508">
        <v>81</v>
      </c>
      <c r="E2508">
        <v>2</v>
      </c>
      <c r="F2508">
        <v>0.4</v>
      </c>
      <c r="G2508">
        <v>146</v>
      </c>
      <c r="H2508">
        <v>0</v>
      </c>
      <c r="I2508">
        <v>0</v>
      </c>
      <c r="J2508">
        <v>1</v>
      </c>
      <c r="K2508">
        <v>1</v>
      </c>
      <c r="L2508">
        <v>0</v>
      </c>
      <c r="M2508">
        <v>0</v>
      </c>
      <c r="N2508">
        <v>0</v>
      </c>
      <c r="O2508">
        <f t="shared" si="192"/>
        <v>-8.1518734247547808</v>
      </c>
      <c r="P2508">
        <f t="shared" si="193"/>
        <v>2.881949420318061E-4</v>
      </c>
      <c r="Q2508">
        <f t="shared" si="194"/>
        <v>2.8811190963670967E-4</v>
      </c>
      <c r="R2508">
        <f t="shared" si="195"/>
        <v>-2.8815342184660472E-4</v>
      </c>
      <c r="S2508">
        <f t="shared" si="196"/>
        <v>0</v>
      </c>
    </row>
    <row r="2509" spans="1:19" x14ac:dyDescent="0.25">
      <c r="A2509">
        <v>1</v>
      </c>
      <c r="B2509">
        <v>51</v>
      </c>
      <c r="C2509">
        <v>26</v>
      </c>
      <c r="D2509">
        <v>12</v>
      </c>
      <c r="E2509">
        <v>2</v>
      </c>
      <c r="F2509">
        <v>0.7</v>
      </c>
      <c r="G2509">
        <v>109</v>
      </c>
      <c r="H2509">
        <v>0</v>
      </c>
      <c r="I2509">
        <v>0</v>
      </c>
      <c r="J2509">
        <v>1</v>
      </c>
      <c r="K2509">
        <v>1</v>
      </c>
      <c r="L2509">
        <v>0</v>
      </c>
      <c r="M2509">
        <v>1</v>
      </c>
      <c r="N2509">
        <v>0</v>
      </c>
      <c r="O2509">
        <f t="shared" si="192"/>
        <v>-8.1587398569502412</v>
      </c>
      <c r="P2509">
        <f t="shared" si="193"/>
        <v>2.8622284937186449E-4</v>
      </c>
      <c r="Q2509">
        <f t="shared" si="194"/>
        <v>2.8614094929403557E-4</v>
      </c>
      <c r="R2509">
        <f t="shared" si="195"/>
        <v>-2.8618189542655044E-4</v>
      </c>
      <c r="S2509">
        <f t="shared" si="196"/>
        <v>0</v>
      </c>
    </row>
    <row r="2510" spans="1:19" x14ac:dyDescent="0.25">
      <c r="A2510">
        <v>1</v>
      </c>
      <c r="B2510">
        <v>34</v>
      </c>
      <c r="C2510">
        <v>8</v>
      </c>
      <c r="D2510">
        <v>79</v>
      </c>
      <c r="E2510">
        <v>1</v>
      </c>
      <c r="F2510">
        <v>2.5</v>
      </c>
      <c r="G2510">
        <v>0</v>
      </c>
      <c r="H2510">
        <v>0</v>
      </c>
      <c r="I2510">
        <v>0</v>
      </c>
      <c r="J2510">
        <v>1</v>
      </c>
      <c r="K2510">
        <v>0</v>
      </c>
      <c r="L2510">
        <v>0</v>
      </c>
      <c r="M2510">
        <v>0</v>
      </c>
      <c r="N2510">
        <v>0</v>
      </c>
      <c r="O2510">
        <f t="shared" si="192"/>
        <v>-8.1596574005761831</v>
      </c>
      <c r="P2510">
        <f t="shared" si="193"/>
        <v>2.8596034786753185E-4</v>
      </c>
      <c r="Q2510">
        <f t="shared" si="194"/>
        <v>2.8587859792422157E-4</v>
      </c>
      <c r="R2510">
        <f t="shared" si="195"/>
        <v>-2.859194690001769E-4</v>
      </c>
      <c r="S2510">
        <f t="shared" si="196"/>
        <v>0</v>
      </c>
    </row>
    <row r="2511" spans="1:19" x14ac:dyDescent="0.25">
      <c r="A2511">
        <v>1</v>
      </c>
      <c r="B2511">
        <v>39</v>
      </c>
      <c r="C2511">
        <v>13</v>
      </c>
      <c r="D2511">
        <v>71</v>
      </c>
      <c r="E2511">
        <v>3</v>
      </c>
      <c r="F2511">
        <v>0.1</v>
      </c>
      <c r="G2511">
        <v>162</v>
      </c>
      <c r="H2511">
        <v>1</v>
      </c>
      <c r="I2511">
        <v>0</v>
      </c>
      <c r="J2511">
        <v>1</v>
      </c>
      <c r="K2511">
        <v>0</v>
      </c>
      <c r="L2511">
        <v>0</v>
      </c>
      <c r="M2511">
        <v>0</v>
      </c>
      <c r="N2511">
        <v>0</v>
      </c>
      <c r="O2511">
        <f t="shared" si="192"/>
        <v>-8.1689604409781786</v>
      </c>
      <c r="P2511">
        <f t="shared" si="193"/>
        <v>2.8331238335602583E-4</v>
      </c>
      <c r="Q2511">
        <f t="shared" si="194"/>
        <v>2.8323214018334742E-4</v>
      </c>
      <c r="R2511">
        <f t="shared" si="195"/>
        <v>-2.832722579812266E-4</v>
      </c>
      <c r="S2511">
        <f t="shared" si="196"/>
        <v>0</v>
      </c>
    </row>
    <row r="2512" spans="1:19" x14ac:dyDescent="0.25">
      <c r="A2512">
        <v>1</v>
      </c>
      <c r="B2512">
        <v>57</v>
      </c>
      <c r="C2512">
        <v>31</v>
      </c>
      <c r="D2512">
        <v>52</v>
      </c>
      <c r="E2512">
        <v>4</v>
      </c>
      <c r="F2512">
        <v>2.5</v>
      </c>
      <c r="G2512">
        <v>0</v>
      </c>
      <c r="H2512">
        <v>0</v>
      </c>
      <c r="I2512">
        <v>0</v>
      </c>
      <c r="J2512">
        <v>0</v>
      </c>
      <c r="K2512">
        <v>1</v>
      </c>
      <c r="L2512">
        <v>0</v>
      </c>
      <c r="M2512">
        <v>0</v>
      </c>
      <c r="N2512">
        <v>0</v>
      </c>
      <c r="O2512">
        <f t="shared" si="192"/>
        <v>-8.1696876470544879</v>
      </c>
      <c r="P2512">
        <f t="shared" si="193"/>
        <v>2.8310643176305671E-4</v>
      </c>
      <c r="Q2512">
        <f t="shared" si="194"/>
        <v>2.8302630519569768E-4</v>
      </c>
      <c r="R2512">
        <f t="shared" si="195"/>
        <v>-2.8306636469921175E-4</v>
      </c>
      <c r="S2512">
        <f t="shared" si="196"/>
        <v>0</v>
      </c>
    </row>
    <row r="2513" spans="1:19" x14ac:dyDescent="0.25">
      <c r="A2513">
        <v>1</v>
      </c>
      <c r="B2513">
        <v>31</v>
      </c>
      <c r="C2513">
        <v>7</v>
      </c>
      <c r="D2513">
        <v>13</v>
      </c>
      <c r="E2513">
        <v>1</v>
      </c>
      <c r="F2513">
        <v>0.5</v>
      </c>
      <c r="G2513">
        <v>0</v>
      </c>
      <c r="H2513">
        <v>0</v>
      </c>
      <c r="I2513">
        <v>0</v>
      </c>
      <c r="J2513">
        <v>1</v>
      </c>
      <c r="K2513">
        <v>0</v>
      </c>
      <c r="L2513">
        <v>0</v>
      </c>
      <c r="M2513">
        <v>1</v>
      </c>
      <c r="N2513">
        <v>0</v>
      </c>
      <c r="O2513">
        <f t="shared" si="192"/>
        <v>-8.1834002688385432</v>
      </c>
      <c r="P2513">
        <f t="shared" si="193"/>
        <v>2.7925079619215055E-4</v>
      </c>
      <c r="Q2513">
        <f t="shared" si="194"/>
        <v>2.7917283695515557E-4</v>
      </c>
      <c r="R2513">
        <f t="shared" si="195"/>
        <v>-2.7921181294575137E-4</v>
      </c>
      <c r="S2513">
        <f t="shared" si="196"/>
        <v>0</v>
      </c>
    </row>
    <row r="2514" spans="1:19" x14ac:dyDescent="0.25">
      <c r="A2514">
        <v>1</v>
      </c>
      <c r="B2514">
        <v>57</v>
      </c>
      <c r="C2514">
        <v>32</v>
      </c>
      <c r="D2514">
        <v>59</v>
      </c>
      <c r="E2514">
        <v>2</v>
      </c>
      <c r="F2514">
        <v>3.7</v>
      </c>
      <c r="G2514">
        <v>134</v>
      </c>
      <c r="H2514">
        <v>0</v>
      </c>
      <c r="I2514">
        <v>0</v>
      </c>
      <c r="J2514">
        <v>1</v>
      </c>
      <c r="K2514">
        <v>0</v>
      </c>
      <c r="L2514">
        <v>0</v>
      </c>
      <c r="M2514">
        <v>0</v>
      </c>
      <c r="N2514">
        <v>0</v>
      </c>
      <c r="O2514">
        <f t="shared" si="192"/>
        <v>-8.1846191053164379</v>
      </c>
      <c r="P2514">
        <f t="shared" si="193"/>
        <v>2.7891064247326073E-4</v>
      </c>
      <c r="Q2514">
        <f t="shared" si="194"/>
        <v>2.7883287301750477E-4</v>
      </c>
      <c r="R2514">
        <f t="shared" si="195"/>
        <v>-2.7887175413081436E-4</v>
      </c>
      <c r="S2514">
        <f t="shared" si="196"/>
        <v>0</v>
      </c>
    </row>
    <row r="2515" spans="1:19" x14ac:dyDescent="0.25">
      <c r="A2515">
        <v>1</v>
      </c>
      <c r="B2515">
        <v>63</v>
      </c>
      <c r="C2515">
        <v>38</v>
      </c>
      <c r="D2515">
        <v>50</v>
      </c>
      <c r="E2515">
        <v>2</v>
      </c>
      <c r="F2515">
        <v>2.8</v>
      </c>
      <c r="G2515">
        <v>205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f t="shared" si="192"/>
        <v>-8.1895413746542793</v>
      </c>
      <c r="P2515">
        <f t="shared" si="193"/>
        <v>2.7754114245888477E-4</v>
      </c>
      <c r="Q2515">
        <f t="shared" si="194"/>
        <v>2.7746413474593598E-4</v>
      </c>
      <c r="R2515">
        <f t="shared" si="195"/>
        <v>-2.775026350407755E-4</v>
      </c>
      <c r="S2515">
        <f t="shared" si="196"/>
        <v>0</v>
      </c>
    </row>
    <row r="2516" spans="1:19" x14ac:dyDescent="0.25">
      <c r="A2516">
        <v>1</v>
      </c>
      <c r="B2516">
        <v>51</v>
      </c>
      <c r="C2516">
        <v>25</v>
      </c>
      <c r="D2516">
        <v>41</v>
      </c>
      <c r="E2516">
        <v>4</v>
      </c>
      <c r="F2516">
        <v>1.8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f t="shared" si="192"/>
        <v>-8.194089021986855</v>
      </c>
      <c r="P2516">
        <f t="shared" si="193"/>
        <v>2.762818488047123E-4</v>
      </c>
      <c r="Q2516">
        <f t="shared" si="194"/>
        <v>2.7620553822796059E-4</v>
      </c>
      <c r="R2516">
        <f t="shared" si="195"/>
        <v>-2.7624369000292602E-4</v>
      </c>
      <c r="S2516">
        <f t="shared" si="196"/>
        <v>0</v>
      </c>
    </row>
    <row r="2517" spans="1:19" x14ac:dyDescent="0.25">
      <c r="A2517">
        <v>1</v>
      </c>
      <c r="B2517">
        <v>33</v>
      </c>
      <c r="C2517">
        <v>7</v>
      </c>
      <c r="D2517">
        <v>54</v>
      </c>
      <c r="E2517">
        <v>4</v>
      </c>
      <c r="F2517">
        <v>0.2</v>
      </c>
      <c r="G2517">
        <v>141</v>
      </c>
      <c r="H2517">
        <v>1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f t="shared" ref="O2517:O2580" si="197">SUMPRODUCT($A$19:$M$19,A2517:M2517)</f>
        <v>-8.2072333844966074</v>
      </c>
      <c r="P2517">
        <f t="shared" ref="P2517:P2580" si="198">EXP(O2517)</f>
        <v>2.7267406299565355E-4</v>
      </c>
      <c r="Q2517">
        <f t="shared" ref="Q2517:Q2580" si="199">P2517/(P2517+1)</f>
        <v>2.7259973211912509E-4</v>
      </c>
      <c r="R2517">
        <f t="shared" ref="R2517:R2580" si="200">N2517*LN(Q2517) + (1-N2517)*LN(1-Q2517)</f>
        <v>-2.7263689417983525E-4</v>
      </c>
      <c r="S2517">
        <f t="shared" ref="S2517:S2580" si="201">IF(Q2517&gt;=$S$19,1,0)</f>
        <v>0</v>
      </c>
    </row>
    <row r="2518" spans="1:19" x14ac:dyDescent="0.25">
      <c r="A2518">
        <v>1</v>
      </c>
      <c r="B2518">
        <v>44</v>
      </c>
      <c r="C2518">
        <v>20</v>
      </c>
      <c r="D2518">
        <v>65</v>
      </c>
      <c r="E2518">
        <v>2</v>
      </c>
      <c r="F2518">
        <v>2.5</v>
      </c>
      <c r="G2518">
        <v>0</v>
      </c>
      <c r="H2518">
        <v>0</v>
      </c>
      <c r="I2518">
        <v>0</v>
      </c>
      <c r="J2518">
        <v>1</v>
      </c>
      <c r="K2518">
        <v>0</v>
      </c>
      <c r="L2518">
        <v>0</v>
      </c>
      <c r="M2518">
        <v>0</v>
      </c>
      <c r="N2518">
        <v>0</v>
      </c>
      <c r="O2518">
        <f t="shared" si="197"/>
        <v>-8.2130324234962568</v>
      </c>
      <c r="P2518">
        <f t="shared" si="198"/>
        <v>2.710973914784267E-4</v>
      </c>
      <c r="Q2518">
        <f t="shared" si="199"/>
        <v>2.7102391760133672E-4</v>
      </c>
      <c r="R2518">
        <f t="shared" si="200"/>
        <v>-2.710606512205973E-4</v>
      </c>
      <c r="S2518">
        <f t="shared" si="201"/>
        <v>0</v>
      </c>
    </row>
    <row r="2519" spans="1:19" x14ac:dyDescent="0.25">
      <c r="A2519">
        <v>1</v>
      </c>
      <c r="B2519">
        <v>59</v>
      </c>
      <c r="C2519">
        <v>35</v>
      </c>
      <c r="D2519">
        <v>40</v>
      </c>
      <c r="E2519">
        <v>4</v>
      </c>
      <c r="F2519">
        <v>0.4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f t="shared" si="197"/>
        <v>-8.2192512958286166</v>
      </c>
      <c r="P2519">
        <f t="shared" si="198"/>
        <v>2.6941670282190747E-4</v>
      </c>
      <c r="Q2519">
        <f t="shared" si="199"/>
        <v>2.6934413701258913E-4</v>
      </c>
      <c r="R2519">
        <f t="shared" si="200"/>
        <v>-2.6938041665931935E-4</v>
      </c>
      <c r="S2519">
        <f t="shared" si="201"/>
        <v>0</v>
      </c>
    </row>
    <row r="2520" spans="1:19" x14ac:dyDescent="0.25">
      <c r="A2520">
        <v>1</v>
      </c>
      <c r="B2520">
        <v>60</v>
      </c>
      <c r="C2520">
        <v>35</v>
      </c>
      <c r="D2520">
        <v>65</v>
      </c>
      <c r="E2520">
        <v>2</v>
      </c>
      <c r="F2520">
        <v>1.5</v>
      </c>
      <c r="G2520">
        <v>220</v>
      </c>
      <c r="H2520">
        <v>0</v>
      </c>
      <c r="I2520">
        <v>0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f t="shared" si="197"/>
        <v>-8.2220624675632354</v>
      </c>
      <c r="P2520">
        <f t="shared" si="198"/>
        <v>2.6866038976312238E-4</v>
      </c>
      <c r="Q2520">
        <f t="shared" si="199"/>
        <v>2.6858823074436486E-4</v>
      </c>
      <c r="R2520">
        <f t="shared" si="200"/>
        <v>-2.6862430702314982E-4</v>
      </c>
      <c r="S2520">
        <f t="shared" si="201"/>
        <v>0</v>
      </c>
    </row>
    <row r="2521" spans="1:19" x14ac:dyDescent="0.25">
      <c r="A2521">
        <v>1</v>
      </c>
      <c r="B2521">
        <v>49</v>
      </c>
      <c r="C2521">
        <v>23</v>
      </c>
      <c r="D2521">
        <v>39</v>
      </c>
      <c r="E2521">
        <v>4</v>
      </c>
      <c r="F2521">
        <v>2.6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f t="shared" si="197"/>
        <v>-8.2356521400080247</v>
      </c>
      <c r="P2521">
        <f t="shared" si="198"/>
        <v>2.6503407906315715E-4</v>
      </c>
      <c r="Q2521">
        <f t="shared" si="199"/>
        <v>2.6496385461196508E-4</v>
      </c>
      <c r="R2521">
        <f t="shared" si="200"/>
        <v>-2.6499896373597195E-4</v>
      </c>
      <c r="S2521">
        <f t="shared" si="201"/>
        <v>0</v>
      </c>
    </row>
    <row r="2522" spans="1:19" x14ac:dyDescent="0.25">
      <c r="A2522">
        <v>1</v>
      </c>
      <c r="B2522">
        <v>31</v>
      </c>
      <c r="C2522">
        <v>6</v>
      </c>
      <c r="D2522">
        <v>44</v>
      </c>
      <c r="E2522">
        <v>4</v>
      </c>
      <c r="F2522">
        <v>0.8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f t="shared" si="197"/>
        <v>-8.2378816451484411</v>
      </c>
      <c r="P2522">
        <f t="shared" si="198"/>
        <v>2.6444384243379037E-4</v>
      </c>
      <c r="Q2522">
        <f t="shared" si="199"/>
        <v>2.6437393037580248E-4</v>
      </c>
      <c r="R2522">
        <f t="shared" si="200"/>
        <v>-2.6440888332391547E-4</v>
      </c>
      <c r="S2522">
        <f t="shared" si="201"/>
        <v>0</v>
      </c>
    </row>
    <row r="2523" spans="1:19" x14ac:dyDescent="0.25">
      <c r="A2523">
        <v>1</v>
      </c>
      <c r="B2523">
        <v>55</v>
      </c>
      <c r="C2523">
        <v>29</v>
      </c>
      <c r="D2523">
        <v>79</v>
      </c>
      <c r="E2523">
        <v>2</v>
      </c>
      <c r="F2523">
        <v>1.1000000000000001</v>
      </c>
      <c r="G2523">
        <v>0</v>
      </c>
      <c r="H2523">
        <v>1</v>
      </c>
      <c r="I2523">
        <v>0</v>
      </c>
      <c r="J2523">
        <v>1</v>
      </c>
      <c r="K2523">
        <v>0</v>
      </c>
      <c r="L2523">
        <v>0</v>
      </c>
      <c r="M2523">
        <v>0</v>
      </c>
      <c r="N2523">
        <v>0</v>
      </c>
      <c r="O2523">
        <f t="shared" si="197"/>
        <v>-8.24297969915966</v>
      </c>
      <c r="P2523">
        <f t="shared" si="198"/>
        <v>2.6309912407798447E-4</v>
      </c>
      <c r="Q2523">
        <f t="shared" si="199"/>
        <v>2.6302992113612725E-4</v>
      </c>
      <c r="R2523">
        <f t="shared" si="200"/>
        <v>-2.6306451957292638E-4</v>
      </c>
      <c r="S2523">
        <f t="shared" si="201"/>
        <v>0</v>
      </c>
    </row>
    <row r="2524" spans="1:19" x14ac:dyDescent="0.25">
      <c r="A2524">
        <v>1</v>
      </c>
      <c r="B2524">
        <v>31</v>
      </c>
      <c r="C2524">
        <v>7</v>
      </c>
      <c r="D2524">
        <v>10</v>
      </c>
      <c r="E2524">
        <v>1</v>
      </c>
      <c r="F2524">
        <v>0.5</v>
      </c>
      <c r="G2524">
        <v>81</v>
      </c>
      <c r="H2524">
        <v>0</v>
      </c>
      <c r="I2524">
        <v>0</v>
      </c>
      <c r="J2524">
        <v>1</v>
      </c>
      <c r="K2524">
        <v>0</v>
      </c>
      <c r="L2524">
        <v>0</v>
      </c>
      <c r="M2524">
        <v>1</v>
      </c>
      <c r="N2524">
        <v>0</v>
      </c>
      <c r="O2524">
        <f t="shared" si="197"/>
        <v>-8.2437914354613042</v>
      </c>
      <c r="P2524">
        <f t="shared" si="198"/>
        <v>2.6288564362467854E-4</v>
      </c>
      <c r="Q2524">
        <f t="shared" si="199"/>
        <v>2.6281655292600736E-4</v>
      </c>
      <c r="R2524">
        <f t="shared" si="200"/>
        <v>-2.6285109524861198E-4</v>
      </c>
      <c r="S2524">
        <f t="shared" si="201"/>
        <v>0</v>
      </c>
    </row>
    <row r="2525" spans="1:19" x14ac:dyDescent="0.25">
      <c r="A2525">
        <v>1</v>
      </c>
      <c r="B2525">
        <v>61</v>
      </c>
      <c r="C2525">
        <v>35</v>
      </c>
      <c r="D2525">
        <v>78</v>
      </c>
      <c r="E2525">
        <v>2</v>
      </c>
      <c r="F2525">
        <v>2</v>
      </c>
      <c r="G2525">
        <v>0</v>
      </c>
      <c r="H2525">
        <v>0</v>
      </c>
      <c r="I2525">
        <v>0</v>
      </c>
      <c r="J2525">
        <v>1</v>
      </c>
      <c r="K2525">
        <v>1</v>
      </c>
      <c r="L2525">
        <v>0</v>
      </c>
      <c r="M2525">
        <v>0</v>
      </c>
      <c r="N2525">
        <v>0</v>
      </c>
      <c r="O2525">
        <f t="shared" si="197"/>
        <v>-8.2579471593803486</v>
      </c>
      <c r="P2525">
        <f t="shared" si="198"/>
        <v>2.5919052229350631E-4</v>
      </c>
      <c r="Q2525">
        <f t="shared" si="199"/>
        <v>2.5912335997449606E-4</v>
      </c>
      <c r="R2525">
        <f t="shared" si="200"/>
        <v>-2.5915693823304185E-4</v>
      </c>
      <c r="S2525">
        <f t="shared" si="201"/>
        <v>0</v>
      </c>
    </row>
    <row r="2526" spans="1:19" x14ac:dyDescent="0.25">
      <c r="A2526">
        <v>1</v>
      </c>
      <c r="B2526">
        <v>35</v>
      </c>
      <c r="C2526">
        <v>11</v>
      </c>
      <c r="D2526">
        <v>24</v>
      </c>
      <c r="E2526">
        <v>1</v>
      </c>
      <c r="F2526">
        <v>0.5</v>
      </c>
      <c r="G2526">
        <v>0</v>
      </c>
      <c r="H2526">
        <v>0</v>
      </c>
      <c r="I2526">
        <v>0</v>
      </c>
      <c r="J2526">
        <v>1</v>
      </c>
      <c r="K2526">
        <v>1</v>
      </c>
      <c r="L2526">
        <v>0</v>
      </c>
      <c r="M2526">
        <v>1</v>
      </c>
      <c r="N2526">
        <v>0</v>
      </c>
      <c r="O2526">
        <f t="shared" si="197"/>
        <v>-8.2631616412997282</v>
      </c>
      <c r="P2526">
        <f t="shared" si="198"/>
        <v>2.5784249568601268E-4</v>
      </c>
      <c r="Q2526">
        <f t="shared" si="199"/>
        <v>2.577760300710911E-4</v>
      </c>
      <c r="R2526">
        <f t="shared" si="200"/>
        <v>-2.578092600225964E-4</v>
      </c>
      <c r="S2526">
        <f t="shared" si="201"/>
        <v>0</v>
      </c>
    </row>
    <row r="2527" spans="1:19" x14ac:dyDescent="0.25">
      <c r="A2527">
        <v>1</v>
      </c>
      <c r="B2527">
        <v>58</v>
      </c>
      <c r="C2527">
        <v>33</v>
      </c>
      <c r="D2527">
        <v>50</v>
      </c>
      <c r="E2527">
        <v>4</v>
      </c>
      <c r="F2527">
        <v>2.1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f t="shared" si="197"/>
        <v>-8.2636969417661241</v>
      </c>
      <c r="P2527">
        <f t="shared" si="198"/>
        <v>2.5770450941316832E-4</v>
      </c>
      <c r="Q2527">
        <f t="shared" si="199"/>
        <v>2.5763811490915953E-4</v>
      </c>
      <c r="R2527">
        <f t="shared" si="200"/>
        <v>-2.5767130930987568E-4</v>
      </c>
      <c r="S2527">
        <f t="shared" si="201"/>
        <v>0</v>
      </c>
    </row>
    <row r="2528" spans="1:19" x14ac:dyDescent="0.25">
      <c r="A2528">
        <v>1</v>
      </c>
      <c r="B2528">
        <v>26</v>
      </c>
      <c r="C2528">
        <v>1</v>
      </c>
      <c r="D2528">
        <v>8</v>
      </c>
      <c r="E2528">
        <v>2</v>
      </c>
      <c r="F2528">
        <v>0.9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v>0</v>
      </c>
      <c r="M2528">
        <v>1</v>
      </c>
      <c r="N2528">
        <v>0</v>
      </c>
      <c r="O2528">
        <f t="shared" si="197"/>
        <v>-8.2666211757292345</v>
      </c>
      <c r="P2528">
        <f t="shared" si="198"/>
        <v>2.5695202189529294E-4</v>
      </c>
      <c r="Q2528">
        <f t="shared" si="199"/>
        <v>2.5688601451446678E-4</v>
      </c>
      <c r="R2528">
        <f t="shared" si="200"/>
        <v>-2.5691901537844476E-4</v>
      </c>
      <c r="S2528">
        <f t="shared" si="201"/>
        <v>0</v>
      </c>
    </row>
    <row r="2529" spans="1:19" x14ac:dyDescent="0.25">
      <c r="A2529">
        <v>1</v>
      </c>
      <c r="B2529">
        <v>41</v>
      </c>
      <c r="C2529">
        <v>16</v>
      </c>
      <c r="D2529">
        <v>68</v>
      </c>
      <c r="E2529">
        <v>3</v>
      </c>
      <c r="F2529">
        <v>3</v>
      </c>
      <c r="G2529">
        <v>0</v>
      </c>
      <c r="H2529">
        <v>0</v>
      </c>
      <c r="I2529">
        <v>0</v>
      </c>
      <c r="J2529">
        <v>1</v>
      </c>
      <c r="K2529">
        <v>1</v>
      </c>
      <c r="L2529">
        <v>0</v>
      </c>
      <c r="M2529">
        <v>0</v>
      </c>
      <c r="N2529">
        <v>0</v>
      </c>
      <c r="O2529">
        <f t="shared" si="197"/>
        <v>-8.2731103294521517</v>
      </c>
      <c r="P2529">
        <f t="shared" si="198"/>
        <v>2.5529001905388139E-4</v>
      </c>
      <c r="Q2529">
        <f t="shared" si="199"/>
        <v>2.5522486269382129E-4</v>
      </c>
      <c r="R2529">
        <f t="shared" si="200"/>
        <v>-2.5525743810189276E-4</v>
      </c>
      <c r="S2529">
        <f t="shared" si="201"/>
        <v>0</v>
      </c>
    </row>
    <row r="2530" spans="1:19" x14ac:dyDescent="0.25">
      <c r="A2530">
        <v>1</v>
      </c>
      <c r="B2530">
        <v>41</v>
      </c>
      <c r="C2530">
        <v>16</v>
      </c>
      <c r="D2530">
        <v>9</v>
      </c>
      <c r="E2530">
        <v>2</v>
      </c>
      <c r="F2530">
        <v>0.3</v>
      </c>
      <c r="G2530">
        <v>0</v>
      </c>
      <c r="H2530">
        <v>0</v>
      </c>
      <c r="I2530">
        <v>0</v>
      </c>
      <c r="J2530">
        <v>0</v>
      </c>
      <c r="K2530">
        <v>1</v>
      </c>
      <c r="L2530">
        <v>1</v>
      </c>
      <c r="M2530">
        <v>0</v>
      </c>
      <c r="N2530">
        <v>0</v>
      </c>
      <c r="O2530">
        <f t="shared" si="197"/>
        <v>-8.2748379817216993</v>
      </c>
      <c r="P2530">
        <f t="shared" si="198"/>
        <v>2.5484934744633063E-4</v>
      </c>
      <c r="Q2530">
        <f t="shared" si="199"/>
        <v>2.5478441580422344E-4</v>
      </c>
      <c r="R2530">
        <f t="shared" si="200"/>
        <v>-2.5481687886761729E-4</v>
      </c>
      <c r="S2530">
        <f t="shared" si="201"/>
        <v>0</v>
      </c>
    </row>
    <row r="2531" spans="1:19" x14ac:dyDescent="0.25">
      <c r="A2531">
        <v>1</v>
      </c>
      <c r="B2531">
        <v>41</v>
      </c>
      <c r="C2531">
        <v>17</v>
      </c>
      <c r="D2531">
        <v>58</v>
      </c>
      <c r="E2531">
        <v>4</v>
      </c>
      <c r="F2531">
        <v>2.67</v>
      </c>
      <c r="G2531">
        <v>0</v>
      </c>
      <c r="H2531">
        <v>0</v>
      </c>
      <c r="I2531">
        <v>0</v>
      </c>
      <c r="J2531">
        <v>1</v>
      </c>
      <c r="K2531">
        <v>1</v>
      </c>
      <c r="L2531">
        <v>0</v>
      </c>
      <c r="M2531">
        <v>0</v>
      </c>
      <c r="N2531">
        <v>0</v>
      </c>
      <c r="O2531">
        <f t="shared" si="197"/>
        <v>-8.2783162023949917</v>
      </c>
      <c r="P2531">
        <f t="shared" si="198"/>
        <v>2.5396446497782563E-4</v>
      </c>
      <c r="Q2531">
        <f t="shared" si="199"/>
        <v>2.5389998340438248E-4</v>
      </c>
      <c r="R2531">
        <f t="shared" si="200"/>
        <v>-2.539322214621454E-4</v>
      </c>
      <c r="S2531">
        <f t="shared" si="201"/>
        <v>0</v>
      </c>
    </row>
    <row r="2532" spans="1:19" x14ac:dyDescent="0.25">
      <c r="A2532">
        <v>1</v>
      </c>
      <c r="B2532">
        <v>57</v>
      </c>
      <c r="C2532">
        <v>31</v>
      </c>
      <c r="D2532">
        <v>40</v>
      </c>
      <c r="E2532">
        <v>2</v>
      </c>
      <c r="F2532">
        <v>0.3</v>
      </c>
      <c r="G2532">
        <v>0</v>
      </c>
      <c r="H2532">
        <v>1</v>
      </c>
      <c r="I2532">
        <v>1</v>
      </c>
      <c r="J2532">
        <v>1</v>
      </c>
      <c r="K2532">
        <v>1</v>
      </c>
      <c r="L2532">
        <v>0</v>
      </c>
      <c r="M2532">
        <v>0</v>
      </c>
      <c r="N2532">
        <v>0</v>
      </c>
      <c r="O2532">
        <f t="shared" si="197"/>
        <v>-8.2825403780627429</v>
      </c>
      <c r="P2532">
        <f t="shared" si="198"/>
        <v>2.5289393710513272E-4</v>
      </c>
      <c r="Q2532">
        <f t="shared" si="199"/>
        <v>2.5282999793153752E-4</v>
      </c>
      <c r="R2532">
        <f t="shared" si="200"/>
        <v>-2.5286196482369192E-4</v>
      </c>
      <c r="S2532">
        <f t="shared" si="201"/>
        <v>0</v>
      </c>
    </row>
    <row r="2533" spans="1:19" x14ac:dyDescent="0.25">
      <c r="A2533">
        <v>1</v>
      </c>
      <c r="B2533">
        <v>55</v>
      </c>
      <c r="C2533">
        <v>30</v>
      </c>
      <c r="D2533">
        <v>55</v>
      </c>
      <c r="E2533">
        <v>4</v>
      </c>
      <c r="F2533">
        <v>0.9</v>
      </c>
      <c r="G2533">
        <v>215</v>
      </c>
      <c r="H2533">
        <v>0</v>
      </c>
      <c r="I2533">
        <v>0</v>
      </c>
      <c r="J2533">
        <v>1</v>
      </c>
      <c r="K2533">
        <v>1</v>
      </c>
      <c r="L2533">
        <v>0</v>
      </c>
      <c r="M2533">
        <v>0</v>
      </c>
      <c r="N2533">
        <v>0</v>
      </c>
      <c r="O2533">
        <f t="shared" si="197"/>
        <v>-8.299868611040818</v>
      </c>
      <c r="P2533">
        <f t="shared" si="198"/>
        <v>2.4854948162037919E-4</v>
      </c>
      <c r="Q2533">
        <f t="shared" si="199"/>
        <v>2.4848772012635274E-4</v>
      </c>
      <c r="R2533">
        <f t="shared" si="200"/>
        <v>-2.4851859831517793E-4</v>
      </c>
      <c r="S2533">
        <f t="shared" si="201"/>
        <v>0</v>
      </c>
    </row>
    <row r="2534" spans="1:19" x14ac:dyDescent="0.25">
      <c r="A2534">
        <v>1</v>
      </c>
      <c r="B2534">
        <v>46</v>
      </c>
      <c r="C2534">
        <v>20</v>
      </c>
      <c r="D2534">
        <v>54</v>
      </c>
      <c r="E2534">
        <v>4</v>
      </c>
      <c r="F2534">
        <v>2.9</v>
      </c>
      <c r="G2534">
        <v>189</v>
      </c>
      <c r="H2534">
        <v>0</v>
      </c>
      <c r="I2534">
        <v>0</v>
      </c>
      <c r="J2534">
        <v>1</v>
      </c>
      <c r="K2534">
        <v>1</v>
      </c>
      <c r="L2534">
        <v>0</v>
      </c>
      <c r="M2534">
        <v>0</v>
      </c>
      <c r="N2534">
        <v>0</v>
      </c>
      <c r="O2534">
        <f t="shared" si="197"/>
        <v>-8.3022552582566469</v>
      </c>
      <c r="P2534">
        <f t="shared" si="198"/>
        <v>2.4795698900873582E-4</v>
      </c>
      <c r="Q2534">
        <f t="shared" si="199"/>
        <v>2.4789552158161566E-4</v>
      </c>
      <c r="R2534">
        <f t="shared" si="200"/>
        <v>-2.4792625275532664E-4</v>
      </c>
      <c r="S2534">
        <f t="shared" si="201"/>
        <v>0</v>
      </c>
    </row>
    <row r="2535" spans="1:19" x14ac:dyDescent="0.25">
      <c r="A2535">
        <v>1</v>
      </c>
      <c r="B2535">
        <v>48</v>
      </c>
      <c r="C2535">
        <v>22</v>
      </c>
      <c r="D2535">
        <v>59</v>
      </c>
      <c r="E2535">
        <v>4</v>
      </c>
      <c r="F2535">
        <v>2.6</v>
      </c>
      <c r="G2535">
        <v>0</v>
      </c>
      <c r="H2535">
        <v>0</v>
      </c>
      <c r="I2535">
        <v>0</v>
      </c>
      <c r="J2535">
        <v>1</v>
      </c>
      <c r="K2535">
        <v>1</v>
      </c>
      <c r="L2535">
        <v>0</v>
      </c>
      <c r="M2535">
        <v>0</v>
      </c>
      <c r="N2535">
        <v>0</v>
      </c>
      <c r="O2535">
        <f t="shared" si="197"/>
        <v>-8.3042050623741055</v>
      </c>
      <c r="P2535">
        <f t="shared" si="198"/>
        <v>2.4747399247794494E-4</v>
      </c>
      <c r="Q2535">
        <f t="shared" si="199"/>
        <v>2.474127642533851E-4</v>
      </c>
      <c r="R2535">
        <f t="shared" si="200"/>
        <v>-2.4744337584052317E-4</v>
      </c>
      <c r="S2535">
        <f t="shared" si="201"/>
        <v>0</v>
      </c>
    </row>
    <row r="2536" spans="1:19" x14ac:dyDescent="0.25">
      <c r="A2536">
        <v>1</v>
      </c>
      <c r="B2536">
        <v>63</v>
      </c>
      <c r="C2536">
        <v>38</v>
      </c>
      <c r="D2536">
        <v>52</v>
      </c>
      <c r="E2536">
        <v>4</v>
      </c>
      <c r="F2536">
        <v>1.7</v>
      </c>
      <c r="G2536">
        <v>218</v>
      </c>
      <c r="H2536">
        <v>0</v>
      </c>
      <c r="I2536">
        <v>0</v>
      </c>
      <c r="J2536">
        <v>1</v>
      </c>
      <c r="K2536">
        <v>1</v>
      </c>
      <c r="L2536">
        <v>0</v>
      </c>
      <c r="M2536">
        <v>0</v>
      </c>
      <c r="N2536">
        <v>0</v>
      </c>
      <c r="O2536">
        <f t="shared" si="197"/>
        <v>-8.3110741494755853</v>
      </c>
      <c r="P2536">
        <f t="shared" si="198"/>
        <v>2.4577989717359286E-4</v>
      </c>
      <c r="Q2536">
        <f t="shared" si="199"/>
        <v>2.457195042591025E-4</v>
      </c>
      <c r="R2536">
        <f t="shared" si="200"/>
        <v>-2.4574969824276712E-4</v>
      </c>
      <c r="S2536">
        <f t="shared" si="201"/>
        <v>0</v>
      </c>
    </row>
    <row r="2537" spans="1:19" x14ac:dyDescent="0.25">
      <c r="A2537">
        <v>1</v>
      </c>
      <c r="B2537">
        <v>56</v>
      </c>
      <c r="C2537">
        <v>31</v>
      </c>
      <c r="D2537">
        <v>39</v>
      </c>
      <c r="E2537">
        <v>4</v>
      </c>
      <c r="F2537">
        <v>0.9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f t="shared" si="197"/>
        <v>-8.315087748193795</v>
      </c>
      <c r="P2537">
        <f t="shared" si="198"/>
        <v>2.447954122785781E-4</v>
      </c>
      <c r="Q2537">
        <f t="shared" si="199"/>
        <v>2.4473550215042996E-4</v>
      </c>
      <c r="R2537">
        <f t="shared" si="200"/>
        <v>-2.4476545477051403E-4</v>
      </c>
      <c r="S2537">
        <f t="shared" si="201"/>
        <v>0</v>
      </c>
    </row>
    <row r="2538" spans="1:19" x14ac:dyDescent="0.25">
      <c r="A2538">
        <v>1</v>
      </c>
      <c r="B2538">
        <v>35</v>
      </c>
      <c r="C2538">
        <v>10</v>
      </c>
      <c r="D2538">
        <v>30</v>
      </c>
      <c r="E2538">
        <v>3</v>
      </c>
      <c r="F2538">
        <v>1.3</v>
      </c>
      <c r="G2538">
        <v>0</v>
      </c>
      <c r="H2538">
        <v>1</v>
      </c>
      <c r="I2538">
        <v>1</v>
      </c>
      <c r="J2538">
        <v>1</v>
      </c>
      <c r="K2538">
        <v>1</v>
      </c>
      <c r="L2538">
        <v>0</v>
      </c>
      <c r="M2538">
        <v>0</v>
      </c>
      <c r="N2538">
        <v>0</v>
      </c>
      <c r="O2538">
        <f t="shared" si="197"/>
        <v>-8.3151713226872115</v>
      </c>
      <c r="P2538">
        <f t="shared" si="198"/>
        <v>2.4477495448089321E-4</v>
      </c>
      <c r="Q2538">
        <f t="shared" si="199"/>
        <v>2.4471505436460034E-4</v>
      </c>
      <c r="R2538">
        <f t="shared" si="200"/>
        <v>-2.4474500197940117E-4</v>
      </c>
      <c r="S2538">
        <f t="shared" si="201"/>
        <v>0</v>
      </c>
    </row>
    <row r="2539" spans="1:19" x14ac:dyDescent="0.25">
      <c r="A2539">
        <v>1</v>
      </c>
      <c r="B2539">
        <v>34</v>
      </c>
      <c r="C2539">
        <v>10</v>
      </c>
      <c r="D2539">
        <v>61</v>
      </c>
      <c r="E2539">
        <v>3</v>
      </c>
      <c r="F2539">
        <v>2</v>
      </c>
      <c r="G2539">
        <v>0</v>
      </c>
      <c r="H2539">
        <v>0</v>
      </c>
      <c r="I2539">
        <v>0</v>
      </c>
      <c r="J2539">
        <v>0</v>
      </c>
      <c r="K2539">
        <v>1</v>
      </c>
      <c r="L2539">
        <v>0</v>
      </c>
      <c r="M2539">
        <v>0</v>
      </c>
      <c r="N2539">
        <v>0</v>
      </c>
      <c r="O2539">
        <f t="shared" si="197"/>
        <v>-8.3198279607129351</v>
      </c>
      <c r="P2539">
        <f t="shared" si="198"/>
        <v>2.4363777588955521E-4</v>
      </c>
      <c r="Q2539">
        <f t="shared" si="199"/>
        <v>2.4357843098237597E-4</v>
      </c>
      <c r="R2539">
        <f t="shared" si="200"/>
        <v>-2.4360810102643369E-4</v>
      </c>
      <c r="S2539">
        <f t="shared" si="201"/>
        <v>0</v>
      </c>
    </row>
    <row r="2540" spans="1:19" x14ac:dyDescent="0.25">
      <c r="A2540">
        <v>1</v>
      </c>
      <c r="B2540">
        <v>33</v>
      </c>
      <c r="C2540">
        <v>9</v>
      </c>
      <c r="D2540">
        <v>79</v>
      </c>
      <c r="E2540">
        <v>1</v>
      </c>
      <c r="F2540">
        <v>0.1</v>
      </c>
      <c r="G2540">
        <v>0</v>
      </c>
      <c r="H2540">
        <v>0</v>
      </c>
      <c r="I2540">
        <v>0</v>
      </c>
      <c r="J2540">
        <v>1</v>
      </c>
      <c r="K2540">
        <v>0</v>
      </c>
      <c r="L2540">
        <v>0</v>
      </c>
      <c r="M2540">
        <v>0</v>
      </c>
      <c r="N2540">
        <v>0</v>
      </c>
      <c r="O2540">
        <f t="shared" si="197"/>
        <v>-8.3256869648914478</v>
      </c>
      <c r="P2540">
        <f t="shared" si="198"/>
        <v>2.422144747777349E-4</v>
      </c>
      <c r="Q2540">
        <f t="shared" si="199"/>
        <v>2.4215582113270486E-4</v>
      </c>
      <c r="R2540">
        <f t="shared" si="200"/>
        <v>-2.4218514558774714E-4</v>
      </c>
      <c r="S2540">
        <f t="shared" si="201"/>
        <v>0</v>
      </c>
    </row>
    <row r="2541" spans="1:19" x14ac:dyDescent="0.25">
      <c r="A2541">
        <v>1</v>
      </c>
      <c r="B2541">
        <v>24</v>
      </c>
      <c r="C2541">
        <v>0</v>
      </c>
      <c r="D2541">
        <v>44</v>
      </c>
      <c r="E2541">
        <v>4</v>
      </c>
      <c r="F2541">
        <v>1.6</v>
      </c>
      <c r="G2541">
        <v>180</v>
      </c>
      <c r="H2541">
        <v>0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0</v>
      </c>
      <c r="O2541">
        <f t="shared" si="197"/>
        <v>-8.3529960093857269</v>
      </c>
      <c r="P2541">
        <f t="shared" si="198"/>
        <v>2.3568933213803683E-4</v>
      </c>
      <c r="Q2541">
        <f t="shared" si="199"/>
        <v>2.3563379576608357E-4</v>
      </c>
      <c r="R2541">
        <f t="shared" si="200"/>
        <v>-2.3566156177075561E-4</v>
      </c>
      <c r="S2541">
        <f t="shared" si="201"/>
        <v>0</v>
      </c>
    </row>
    <row r="2542" spans="1:19" x14ac:dyDescent="0.25">
      <c r="A2542">
        <v>1</v>
      </c>
      <c r="B2542">
        <v>61</v>
      </c>
      <c r="C2542">
        <v>36</v>
      </c>
      <c r="D2542">
        <v>54</v>
      </c>
      <c r="E2542">
        <v>3</v>
      </c>
      <c r="F2542">
        <v>1.5</v>
      </c>
      <c r="G2542">
        <v>0</v>
      </c>
      <c r="H2542">
        <v>0</v>
      </c>
      <c r="I2542">
        <v>0</v>
      </c>
      <c r="J2542">
        <v>1</v>
      </c>
      <c r="K2542">
        <v>0</v>
      </c>
      <c r="L2542">
        <v>0</v>
      </c>
      <c r="M2542">
        <v>0</v>
      </c>
      <c r="N2542">
        <v>0</v>
      </c>
      <c r="O2542">
        <f t="shared" si="197"/>
        <v>-8.3542735728051642</v>
      </c>
      <c r="P2542">
        <f t="shared" si="198"/>
        <v>2.3538841632938918E-4</v>
      </c>
      <c r="Q2542">
        <f t="shared" si="199"/>
        <v>2.3533302166211015E-4</v>
      </c>
      <c r="R2542">
        <f t="shared" si="200"/>
        <v>-2.3536071682280554E-4</v>
      </c>
      <c r="S2542">
        <f t="shared" si="201"/>
        <v>0</v>
      </c>
    </row>
    <row r="2543" spans="1:19" x14ac:dyDescent="0.25">
      <c r="A2543">
        <v>1</v>
      </c>
      <c r="B2543">
        <v>39</v>
      </c>
      <c r="C2543">
        <v>13</v>
      </c>
      <c r="D2543">
        <v>68</v>
      </c>
      <c r="E2543">
        <v>3</v>
      </c>
      <c r="F2543">
        <v>2.1</v>
      </c>
      <c r="G2543">
        <v>0</v>
      </c>
      <c r="H2543">
        <v>1</v>
      </c>
      <c r="I2543">
        <v>0</v>
      </c>
      <c r="J2543">
        <v>1</v>
      </c>
      <c r="K2543">
        <v>0</v>
      </c>
      <c r="L2543">
        <v>0</v>
      </c>
      <c r="M2543">
        <v>0</v>
      </c>
      <c r="N2543">
        <v>0</v>
      </c>
      <c r="O2543">
        <f t="shared" si="197"/>
        <v>-8.3547670912629464</v>
      </c>
      <c r="P2543">
        <f t="shared" si="198"/>
        <v>2.3527227646212386E-4</v>
      </c>
      <c r="Q2543">
        <f t="shared" si="199"/>
        <v>2.3521693643802565E-4</v>
      </c>
      <c r="R2543">
        <f t="shared" si="200"/>
        <v>-2.3524460428032954E-4</v>
      </c>
      <c r="S2543">
        <f t="shared" si="201"/>
        <v>0</v>
      </c>
    </row>
    <row r="2544" spans="1:19" x14ac:dyDescent="0.25">
      <c r="A2544">
        <v>1</v>
      </c>
      <c r="B2544">
        <v>34</v>
      </c>
      <c r="C2544">
        <v>8</v>
      </c>
      <c r="D2544">
        <v>44</v>
      </c>
      <c r="E2544">
        <v>4</v>
      </c>
      <c r="F2544">
        <v>0.2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f t="shared" si="197"/>
        <v>-8.3559620749622621</v>
      </c>
      <c r="P2544">
        <f t="shared" si="198"/>
        <v>2.3499129784272188E-4</v>
      </c>
      <c r="Q2544">
        <f t="shared" si="199"/>
        <v>2.3493608990604476E-4</v>
      </c>
      <c r="R2544">
        <f t="shared" si="200"/>
        <v>-2.3496369171235225E-4</v>
      </c>
      <c r="S2544">
        <f t="shared" si="201"/>
        <v>0</v>
      </c>
    </row>
    <row r="2545" spans="1:19" x14ac:dyDescent="0.25">
      <c r="A2545">
        <v>1</v>
      </c>
      <c r="B2545">
        <v>34</v>
      </c>
      <c r="C2545">
        <v>8</v>
      </c>
      <c r="D2545">
        <v>52</v>
      </c>
      <c r="E2545">
        <v>4</v>
      </c>
      <c r="F2545">
        <v>0.2</v>
      </c>
      <c r="G2545">
        <v>0</v>
      </c>
      <c r="H2545">
        <v>0</v>
      </c>
      <c r="I2545">
        <v>0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f t="shared" si="197"/>
        <v>-8.3626718447002588</v>
      </c>
      <c r="P2545">
        <f t="shared" si="198"/>
        <v>2.334198383053087E-4</v>
      </c>
      <c r="Q2545">
        <f t="shared" si="199"/>
        <v>2.3336536619926438E-4</v>
      </c>
      <c r="R2545">
        <f t="shared" si="200"/>
        <v>-2.3339260013334739E-4</v>
      </c>
      <c r="S2545">
        <f t="shared" si="201"/>
        <v>0</v>
      </c>
    </row>
    <row r="2546" spans="1:19" x14ac:dyDescent="0.25">
      <c r="A2546">
        <v>1</v>
      </c>
      <c r="B2546">
        <v>63</v>
      </c>
      <c r="C2546">
        <v>38</v>
      </c>
      <c r="D2546">
        <v>63</v>
      </c>
      <c r="E2546">
        <v>2</v>
      </c>
      <c r="F2546">
        <v>1.5</v>
      </c>
      <c r="G2546">
        <v>0</v>
      </c>
      <c r="H2546">
        <v>0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f t="shared" si="197"/>
        <v>-8.3640859537987815</v>
      </c>
      <c r="P2546">
        <f t="shared" si="198"/>
        <v>2.3308999046356906E-4</v>
      </c>
      <c r="Q2546">
        <f t="shared" si="199"/>
        <v>2.330356721809627E-4</v>
      </c>
      <c r="R2546">
        <f t="shared" si="200"/>
        <v>-2.3306282921228897E-4</v>
      </c>
      <c r="S2546">
        <f t="shared" si="201"/>
        <v>0</v>
      </c>
    </row>
    <row r="2547" spans="1:19" x14ac:dyDescent="0.25">
      <c r="A2547">
        <v>1</v>
      </c>
      <c r="B2547">
        <v>59</v>
      </c>
      <c r="C2547">
        <v>33</v>
      </c>
      <c r="D2547">
        <v>53</v>
      </c>
      <c r="E2547">
        <v>3</v>
      </c>
      <c r="F2547">
        <v>2.5</v>
      </c>
      <c r="G2547">
        <v>0</v>
      </c>
      <c r="H2547">
        <v>0</v>
      </c>
      <c r="I2547">
        <v>0</v>
      </c>
      <c r="J2547">
        <v>1</v>
      </c>
      <c r="K2547">
        <v>0</v>
      </c>
      <c r="L2547">
        <v>0</v>
      </c>
      <c r="M2547">
        <v>0</v>
      </c>
      <c r="N2547">
        <v>0</v>
      </c>
      <c r="O2547">
        <f t="shared" si="197"/>
        <v>-8.3794511572933796</v>
      </c>
      <c r="P2547">
        <f t="shared" si="198"/>
        <v>2.2953588998958933E-4</v>
      </c>
      <c r="Q2547">
        <f t="shared" si="199"/>
        <v>2.2948321535551505E-4</v>
      </c>
      <c r="R2547">
        <f t="shared" si="200"/>
        <v>-2.2950955065769007E-4</v>
      </c>
      <c r="S2547">
        <f t="shared" si="201"/>
        <v>0</v>
      </c>
    </row>
    <row r="2548" spans="1:19" x14ac:dyDescent="0.25">
      <c r="A2548">
        <v>1</v>
      </c>
      <c r="B2548">
        <v>55</v>
      </c>
      <c r="C2548">
        <v>30</v>
      </c>
      <c r="D2548">
        <v>54</v>
      </c>
      <c r="E2548">
        <v>3</v>
      </c>
      <c r="F2548">
        <v>1.7</v>
      </c>
      <c r="G2548">
        <v>0</v>
      </c>
      <c r="H2548">
        <v>0</v>
      </c>
      <c r="I2548">
        <v>0</v>
      </c>
      <c r="J2548">
        <v>1</v>
      </c>
      <c r="K2548">
        <v>0</v>
      </c>
      <c r="L2548">
        <v>0</v>
      </c>
      <c r="M2548">
        <v>0</v>
      </c>
      <c r="N2548">
        <v>0</v>
      </c>
      <c r="O2548">
        <f t="shared" si="197"/>
        <v>-8.3819069042229071</v>
      </c>
      <c r="P2548">
        <f t="shared" si="198"/>
        <v>2.2897289949655355E-4</v>
      </c>
      <c r="Q2548">
        <f t="shared" si="199"/>
        <v>2.2892048290982752E-4</v>
      </c>
      <c r="R2548">
        <f t="shared" si="200"/>
        <v>-2.289466892030514E-4</v>
      </c>
      <c r="S2548">
        <f t="shared" si="201"/>
        <v>0</v>
      </c>
    </row>
    <row r="2549" spans="1:19" x14ac:dyDescent="0.25">
      <c r="A2549">
        <v>1</v>
      </c>
      <c r="B2549">
        <v>44</v>
      </c>
      <c r="C2549">
        <v>14</v>
      </c>
      <c r="D2549">
        <v>19</v>
      </c>
      <c r="E2549">
        <v>1</v>
      </c>
      <c r="F2549">
        <v>0.75</v>
      </c>
      <c r="G2549">
        <v>0</v>
      </c>
      <c r="H2549">
        <v>0</v>
      </c>
      <c r="I2549">
        <v>0</v>
      </c>
      <c r="J2549">
        <v>0</v>
      </c>
      <c r="K2549">
        <v>1</v>
      </c>
      <c r="L2549">
        <v>0</v>
      </c>
      <c r="M2549">
        <v>1</v>
      </c>
      <c r="N2549">
        <v>0</v>
      </c>
      <c r="O2549">
        <f t="shared" si="197"/>
        <v>-8.381954116662488</v>
      </c>
      <c r="P2549">
        <f t="shared" si="198"/>
        <v>2.2896208938255833E-4</v>
      </c>
      <c r="Q2549">
        <f t="shared" si="199"/>
        <v>2.2890967774446207E-4</v>
      </c>
      <c r="R2549">
        <f t="shared" si="200"/>
        <v>-2.2893588156370172E-4</v>
      </c>
      <c r="S2549">
        <f t="shared" si="201"/>
        <v>0</v>
      </c>
    </row>
    <row r="2550" spans="1:19" x14ac:dyDescent="0.25">
      <c r="A2550">
        <v>1</v>
      </c>
      <c r="B2550">
        <v>38</v>
      </c>
      <c r="C2550">
        <v>12</v>
      </c>
      <c r="D2550">
        <v>43</v>
      </c>
      <c r="E2550">
        <v>4</v>
      </c>
      <c r="F2550">
        <v>0.2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f t="shared" si="197"/>
        <v>-8.3826141820716895</v>
      </c>
      <c r="P2550">
        <f t="shared" si="198"/>
        <v>2.2881100929419388E-4</v>
      </c>
      <c r="Q2550">
        <f t="shared" si="199"/>
        <v>2.2875866679276022E-4</v>
      </c>
      <c r="R2550">
        <f t="shared" si="200"/>
        <v>-2.2878483604758278E-4</v>
      </c>
      <c r="S2550">
        <f t="shared" si="201"/>
        <v>0</v>
      </c>
    </row>
    <row r="2551" spans="1:19" x14ac:dyDescent="0.25">
      <c r="A2551">
        <v>1</v>
      </c>
      <c r="B2551">
        <v>61</v>
      </c>
      <c r="C2551">
        <v>36</v>
      </c>
      <c r="D2551">
        <v>61</v>
      </c>
      <c r="E2551">
        <v>2</v>
      </c>
      <c r="F2551">
        <v>2.8</v>
      </c>
      <c r="G2551">
        <v>153</v>
      </c>
      <c r="H2551">
        <v>0</v>
      </c>
      <c r="I2551">
        <v>0</v>
      </c>
      <c r="J2551">
        <v>0</v>
      </c>
      <c r="K2551">
        <v>1</v>
      </c>
      <c r="L2551">
        <v>0</v>
      </c>
      <c r="M2551">
        <v>0</v>
      </c>
      <c r="N2551">
        <v>0</v>
      </c>
      <c r="O2551">
        <f t="shared" si="197"/>
        <v>-8.4015496967625776</v>
      </c>
      <c r="P2551">
        <f t="shared" si="198"/>
        <v>2.2451911789132358E-4</v>
      </c>
      <c r="Q2551">
        <f t="shared" si="199"/>
        <v>2.2446872037223142E-4</v>
      </c>
      <c r="R2551">
        <f t="shared" si="200"/>
        <v>-2.2449391724607402E-4</v>
      </c>
      <c r="S2551">
        <f t="shared" si="201"/>
        <v>0</v>
      </c>
    </row>
    <row r="2552" spans="1:19" x14ac:dyDescent="0.25">
      <c r="A2552">
        <v>1</v>
      </c>
      <c r="B2552">
        <v>35</v>
      </c>
      <c r="C2552">
        <v>11</v>
      </c>
      <c r="D2552">
        <v>81</v>
      </c>
      <c r="E2552">
        <v>2</v>
      </c>
      <c r="F2552">
        <v>0</v>
      </c>
      <c r="G2552">
        <v>0</v>
      </c>
      <c r="H2552">
        <v>0</v>
      </c>
      <c r="I2552">
        <v>0</v>
      </c>
      <c r="J2552">
        <v>1</v>
      </c>
      <c r="K2552">
        <v>1</v>
      </c>
      <c r="L2552">
        <v>0</v>
      </c>
      <c r="M2552">
        <v>0</v>
      </c>
      <c r="N2552">
        <v>0</v>
      </c>
      <c r="O2552">
        <f t="shared" si="197"/>
        <v>-8.4080209524791414</v>
      </c>
      <c r="P2552">
        <f t="shared" si="198"/>
        <v>2.2307088825233065E-4</v>
      </c>
      <c r="Q2552">
        <f t="shared" si="199"/>
        <v>2.2302113872881539E-4</v>
      </c>
      <c r="R2552">
        <f t="shared" si="200"/>
        <v>-2.2304601164120383E-4</v>
      </c>
      <c r="S2552">
        <f t="shared" si="201"/>
        <v>0</v>
      </c>
    </row>
    <row r="2553" spans="1:19" x14ac:dyDescent="0.25">
      <c r="A2553">
        <v>1</v>
      </c>
      <c r="B2553">
        <v>59</v>
      </c>
      <c r="C2553">
        <v>35</v>
      </c>
      <c r="D2553">
        <v>43</v>
      </c>
      <c r="E2553">
        <v>4</v>
      </c>
      <c r="F2553">
        <v>1.3</v>
      </c>
      <c r="G2553">
        <v>0</v>
      </c>
      <c r="H2553">
        <v>0</v>
      </c>
      <c r="I2553">
        <v>0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f t="shared" si="197"/>
        <v>-8.4224343815592633</v>
      </c>
      <c r="P2553">
        <f t="shared" si="198"/>
        <v>2.1987873204640766E-4</v>
      </c>
      <c r="Q2553">
        <f t="shared" si="199"/>
        <v>2.1983039601766602E-4</v>
      </c>
      <c r="R2553">
        <f t="shared" si="200"/>
        <v>-2.1985456226091647E-4</v>
      </c>
      <c r="S2553">
        <f t="shared" si="201"/>
        <v>0</v>
      </c>
    </row>
    <row r="2554" spans="1:19" x14ac:dyDescent="0.25">
      <c r="A2554">
        <v>1</v>
      </c>
      <c r="B2554">
        <v>59</v>
      </c>
      <c r="C2554">
        <v>34</v>
      </c>
      <c r="D2554">
        <v>60</v>
      </c>
      <c r="E2554">
        <v>2</v>
      </c>
      <c r="F2554">
        <v>2.8</v>
      </c>
      <c r="G2554">
        <v>0</v>
      </c>
      <c r="H2554">
        <v>0</v>
      </c>
      <c r="I2554">
        <v>0</v>
      </c>
      <c r="J2554">
        <v>1</v>
      </c>
      <c r="K2554">
        <v>0</v>
      </c>
      <c r="L2554">
        <v>0</v>
      </c>
      <c r="M2554">
        <v>0</v>
      </c>
      <c r="N2554">
        <v>0</v>
      </c>
      <c r="O2554">
        <f t="shared" si="197"/>
        <v>-8.4227795219867367</v>
      </c>
      <c r="P2554">
        <f t="shared" si="198"/>
        <v>2.1980285610151805E-4</v>
      </c>
      <c r="Q2554">
        <f t="shared" si="199"/>
        <v>2.1975455342303435E-4</v>
      </c>
      <c r="R2554">
        <f t="shared" si="200"/>
        <v>-2.1977870299297124E-4</v>
      </c>
      <c r="S2554">
        <f t="shared" si="201"/>
        <v>0</v>
      </c>
    </row>
    <row r="2555" spans="1:19" x14ac:dyDescent="0.25">
      <c r="A2555">
        <v>1</v>
      </c>
      <c r="B2555">
        <v>58</v>
      </c>
      <c r="C2555">
        <v>34</v>
      </c>
      <c r="D2555">
        <v>44</v>
      </c>
      <c r="E2555">
        <v>4</v>
      </c>
      <c r="F2555">
        <v>2.2000000000000002</v>
      </c>
      <c r="G2555">
        <v>0</v>
      </c>
      <c r="H2555">
        <v>1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f t="shared" si="197"/>
        <v>-8.4336176752674206</v>
      </c>
      <c r="P2555">
        <f t="shared" si="198"/>
        <v>2.1743346217630087E-4</v>
      </c>
      <c r="Q2555">
        <f t="shared" si="199"/>
        <v>2.1738619514326154E-4</v>
      </c>
      <c r="R2555">
        <f t="shared" si="200"/>
        <v>-2.1740982694702106E-4</v>
      </c>
      <c r="S2555">
        <f t="shared" si="201"/>
        <v>0</v>
      </c>
    </row>
    <row r="2556" spans="1:19" x14ac:dyDescent="0.25">
      <c r="A2556">
        <v>1</v>
      </c>
      <c r="B2556">
        <v>48</v>
      </c>
      <c r="C2556">
        <v>23</v>
      </c>
      <c r="D2556">
        <v>74</v>
      </c>
      <c r="E2556">
        <v>1</v>
      </c>
      <c r="F2556">
        <v>1.2</v>
      </c>
      <c r="G2556">
        <v>0</v>
      </c>
      <c r="H2556">
        <v>0</v>
      </c>
      <c r="I2556">
        <v>0</v>
      </c>
      <c r="J2556">
        <v>1</v>
      </c>
      <c r="K2556">
        <v>0</v>
      </c>
      <c r="L2556">
        <v>0</v>
      </c>
      <c r="M2556">
        <v>0</v>
      </c>
      <c r="N2556">
        <v>0</v>
      </c>
      <c r="O2556">
        <f t="shared" si="197"/>
        <v>-8.4363540944209134</v>
      </c>
      <c r="P2556">
        <f t="shared" si="198"/>
        <v>2.1683928641352539E-4</v>
      </c>
      <c r="Q2556">
        <f t="shared" si="199"/>
        <v>2.1679227733080903E-4</v>
      </c>
      <c r="R2556">
        <f t="shared" si="200"/>
        <v>-2.1681578017348588E-4</v>
      </c>
      <c r="S2556">
        <f t="shared" si="201"/>
        <v>0</v>
      </c>
    </row>
    <row r="2557" spans="1:19" x14ac:dyDescent="0.25">
      <c r="A2557">
        <v>1</v>
      </c>
      <c r="B2557">
        <v>55</v>
      </c>
      <c r="C2557">
        <v>30</v>
      </c>
      <c r="D2557">
        <v>53</v>
      </c>
      <c r="E2557">
        <v>3</v>
      </c>
      <c r="F2557">
        <v>1.7</v>
      </c>
      <c r="G2557">
        <v>0</v>
      </c>
      <c r="H2557">
        <v>0</v>
      </c>
      <c r="I2557">
        <v>0</v>
      </c>
      <c r="J2557">
        <v>1</v>
      </c>
      <c r="K2557">
        <v>0</v>
      </c>
      <c r="L2557">
        <v>0</v>
      </c>
      <c r="M2557">
        <v>0</v>
      </c>
      <c r="N2557">
        <v>0</v>
      </c>
      <c r="O2557">
        <f t="shared" si="197"/>
        <v>-8.4434945604376654</v>
      </c>
      <c r="P2557">
        <f t="shared" si="198"/>
        <v>2.1529646763552708E-4</v>
      </c>
      <c r="Q2557">
        <f t="shared" si="199"/>
        <v>2.1525012504394699E-4</v>
      </c>
      <c r="R2557">
        <f t="shared" si="200"/>
        <v>-2.1527329467704498E-4</v>
      </c>
      <c r="S2557">
        <f t="shared" si="201"/>
        <v>0</v>
      </c>
    </row>
    <row r="2558" spans="1:19" x14ac:dyDescent="0.25">
      <c r="A2558">
        <v>1</v>
      </c>
      <c r="B2558">
        <v>33</v>
      </c>
      <c r="C2558">
        <v>8</v>
      </c>
      <c r="D2558">
        <v>53</v>
      </c>
      <c r="E2558">
        <v>3</v>
      </c>
      <c r="F2558">
        <v>2.2999999999999998</v>
      </c>
      <c r="G2558">
        <v>76</v>
      </c>
      <c r="H2558">
        <v>0</v>
      </c>
      <c r="I2558">
        <v>0</v>
      </c>
      <c r="J2558">
        <v>1</v>
      </c>
      <c r="K2558">
        <v>0</v>
      </c>
      <c r="L2558">
        <v>0</v>
      </c>
      <c r="M2558">
        <v>0</v>
      </c>
      <c r="N2558">
        <v>0</v>
      </c>
      <c r="O2558">
        <f t="shared" si="197"/>
        <v>-8.4446355735044278</v>
      </c>
      <c r="P2558">
        <f t="shared" si="198"/>
        <v>2.1505095164783884E-4</v>
      </c>
      <c r="Q2558">
        <f t="shared" si="199"/>
        <v>2.1500471467933828E-4</v>
      </c>
      <c r="R2558">
        <f t="shared" si="200"/>
        <v>-2.1502783150660097E-4</v>
      </c>
      <c r="S2558">
        <f t="shared" si="201"/>
        <v>0</v>
      </c>
    </row>
    <row r="2559" spans="1:19" x14ac:dyDescent="0.25">
      <c r="A2559">
        <v>1</v>
      </c>
      <c r="B2559">
        <v>55</v>
      </c>
      <c r="C2559">
        <v>30</v>
      </c>
      <c r="D2559">
        <v>58</v>
      </c>
      <c r="E2559">
        <v>4</v>
      </c>
      <c r="F2559">
        <v>0.9</v>
      </c>
      <c r="G2559">
        <v>0</v>
      </c>
      <c r="H2559">
        <v>0</v>
      </c>
      <c r="I2559">
        <v>0</v>
      </c>
      <c r="J2559">
        <v>1</v>
      </c>
      <c r="K2559">
        <v>1</v>
      </c>
      <c r="L2559">
        <v>0</v>
      </c>
      <c r="M2559">
        <v>0</v>
      </c>
      <c r="N2559">
        <v>0</v>
      </c>
      <c r="O2559">
        <f t="shared" si="197"/>
        <v>-8.4452283267746378</v>
      </c>
      <c r="P2559">
        <f t="shared" si="198"/>
        <v>2.1492351726529256E-4</v>
      </c>
      <c r="Q2559">
        <f t="shared" si="199"/>
        <v>2.1487733507265816E-4</v>
      </c>
      <c r="R2559">
        <f t="shared" si="200"/>
        <v>-2.1490042451486024E-4</v>
      </c>
      <c r="S2559">
        <f t="shared" si="201"/>
        <v>0</v>
      </c>
    </row>
    <row r="2560" spans="1:19" x14ac:dyDescent="0.25">
      <c r="A2560">
        <v>1</v>
      </c>
      <c r="B2560">
        <v>50</v>
      </c>
      <c r="C2560">
        <v>23</v>
      </c>
      <c r="D2560">
        <v>9</v>
      </c>
      <c r="E2560">
        <v>1</v>
      </c>
      <c r="F2560">
        <v>0.5</v>
      </c>
      <c r="G2560">
        <v>98</v>
      </c>
      <c r="H2560">
        <v>0</v>
      </c>
      <c r="I2560">
        <v>0</v>
      </c>
      <c r="J2560">
        <v>1</v>
      </c>
      <c r="K2560">
        <v>0</v>
      </c>
      <c r="L2560">
        <v>1</v>
      </c>
      <c r="M2560">
        <v>0</v>
      </c>
      <c r="N2560">
        <v>0</v>
      </c>
      <c r="O2560">
        <f t="shared" si="197"/>
        <v>-8.449751648942307</v>
      </c>
      <c r="P2560">
        <f t="shared" si="198"/>
        <v>2.1395354435910639E-4</v>
      </c>
      <c r="Q2560">
        <f t="shared" si="199"/>
        <v>2.139077780318305E-4</v>
      </c>
      <c r="R2560">
        <f t="shared" si="200"/>
        <v>-2.1393065956370886E-4</v>
      </c>
      <c r="S2560">
        <f t="shared" si="201"/>
        <v>0</v>
      </c>
    </row>
    <row r="2561" spans="1:19" x14ac:dyDescent="0.25">
      <c r="A2561">
        <v>1</v>
      </c>
      <c r="B2561">
        <v>41</v>
      </c>
      <c r="C2561">
        <v>17</v>
      </c>
      <c r="D2561">
        <v>55</v>
      </c>
      <c r="E2561">
        <v>2</v>
      </c>
      <c r="F2561">
        <v>1.7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f t="shared" si="197"/>
        <v>-8.4547795969777901</v>
      </c>
      <c r="P2561">
        <f t="shared" si="198"/>
        <v>2.1288049692999364E-4</v>
      </c>
      <c r="Q2561">
        <f t="shared" si="199"/>
        <v>2.1283518846930812E-4</v>
      </c>
      <c r="R2561">
        <f t="shared" si="200"/>
        <v>-2.1285784109222844E-4</v>
      </c>
      <c r="S2561">
        <f t="shared" si="201"/>
        <v>0</v>
      </c>
    </row>
    <row r="2562" spans="1:19" x14ac:dyDescent="0.25">
      <c r="A2562">
        <v>1</v>
      </c>
      <c r="B2562">
        <v>28</v>
      </c>
      <c r="C2562">
        <v>4</v>
      </c>
      <c r="D2562">
        <v>38</v>
      </c>
      <c r="E2562">
        <v>4</v>
      </c>
      <c r="F2562">
        <v>1.6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f t="shared" si="197"/>
        <v>-8.4645571603829186</v>
      </c>
      <c r="P2562">
        <f t="shared" si="198"/>
        <v>2.1080918705689117E-4</v>
      </c>
      <c r="Q2562">
        <f t="shared" si="199"/>
        <v>2.107647559100375E-4</v>
      </c>
      <c r="R2562">
        <f t="shared" si="200"/>
        <v>-2.1078696992259574E-4</v>
      </c>
      <c r="S2562">
        <f t="shared" si="201"/>
        <v>0</v>
      </c>
    </row>
    <row r="2563" spans="1:19" x14ac:dyDescent="0.25">
      <c r="A2563">
        <v>1</v>
      </c>
      <c r="B2563">
        <v>48</v>
      </c>
      <c r="C2563">
        <v>24</v>
      </c>
      <c r="D2563">
        <v>61</v>
      </c>
      <c r="E2563">
        <v>2</v>
      </c>
      <c r="F2563">
        <v>1.7</v>
      </c>
      <c r="G2563">
        <v>229</v>
      </c>
      <c r="H2563">
        <v>0</v>
      </c>
      <c r="I2563">
        <v>0</v>
      </c>
      <c r="J2563">
        <v>0</v>
      </c>
      <c r="K2563">
        <v>1</v>
      </c>
      <c r="L2563">
        <v>0</v>
      </c>
      <c r="M2563">
        <v>0</v>
      </c>
      <c r="N2563">
        <v>0</v>
      </c>
      <c r="O2563">
        <f t="shared" si="197"/>
        <v>-8.4646585434624466</v>
      </c>
      <c r="P2563">
        <f t="shared" si="198"/>
        <v>2.1078781565568209E-4</v>
      </c>
      <c r="Q2563">
        <f t="shared" si="199"/>
        <v>2.1074339351609896E-4</v>
      </c>
      <c r="R2563">
        <f t="shared" si="200"/>
        <v>-2.1076560302547021E-4</v>
      </c>
      <c r="S2563">
        <f t="shared" si="201"/>
        <v>0</v>
      </c>
    </row>
    <row r="2564" spans="1:19" x14ac:dyDescent="0.25">
      <c r="A2564">
        <v>1</v>
      </c>
      <c r="B2564">
        <v>53</v>
      </c>
      <c r="C2564">
        <v>28</v>
      </c>
      <c r="D2564">
        <v>55</v>
      </c>
      <c r="E2564">
        <v>4</v>
      </c>
      <c r="F2564">
        <v>0.9</v>
      </c>
      <c r="G2564">
        <v>119</v>
      </c>
      <c r="H2564">
        <v>0</v>
      </c>
      <c r="I2564">
        <v>0</v>
      </c>
      <c r="J2564">
        <v>1</v>
      </c>
      <c r="K2564">
        <v>1</v>
      </c>
      <c r="L2564">
        <v>0</v>
      </c>
      <c r="M2564">
        <v>0</v>
      </c>
      <c r="N2564">
        <v>0</v>
      </c>
      <c r="O2564">
        <f t="shared" si="197"/>
        <v>-8.4647400028041684</v>
      </c>
      <c r="P2564">
        <f t="shared" si="198"/>
        <v>2.1077064571831119E-4</v>
      </c>
      <c r="Q2564">
        <f t="shared" si="199"/>
        <v>2.1072623081457262E-4</v>
      </c>
      <c r="R2564">
        <f t="shared" si="200"/>
        <v>-2.1074843670633594E-4</v>
      </c>
      <c r="S2564">
        <f t="shared" si="201"/>
        <v>0</v>
      </c>
    </row>
    <row r="2565" spans="1:19" x14ac:dyDescent="0.25">
      <c r="A2565">
        <v>1</v>
      </c>
      <c r="B2565">
        <v>34</v>
      </c>
      <c r="C2565">
        <v>8</v>
      </c>
      <c r="D2565">
        <v>41</v>
      </c>
      <c r="E2565">
        <v>4</v>
      </c>
      <c r="F2565">
        <v>0.8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f t="shared" si="197"/>
        <v>-8.4664150668857765</v>
      </c>
      <c r="P2565">
        <f t="shared" si="198"/>
        <v>2.104178869094982E-4</v>
      </c>
      <c r="Q2565">
        <f t="shared" si="199"/>
        <v>2.1037362053680334E-4</v>
      </c>
      <c r="R2565">
        <f t="shared" si="200"/>
        <v>-2.1039575217087918E-4</v>
      </c>
      <c r="S2565">
        <f t="shared" si="201"/>
        <v>0</v>
      </c>
    </row>
    <row r="2566" spans="1:19" x14ac:dyDescent="0.25">
      <c r="A2566">
        <v>1</v>
      </c>
      <c r="B2566">
        <v>40</v>
      </c>
      <c r="C2566">
        <v>15</v>
      </c>
      <c r="D2566">
        <v>63</v>
      </c>
      <c r="E2566">
        <v>3</v>
      </c>
      <c r="F2566">
        <v>3</v>
      </c>
      <c r="G2566">
        <v>0</v>
      </c>
      <c r="H2566">
        <v>1</v>
      </c>
      <c r="I2566">
        <v>0</v>
      </c>
      <c r="J2566">
        <v>1</v>
      </c>
      <c r="K2566">
        <v>0</v>
      </c>
      <c r="L2566">
        <v>0</v>
      </c>
      <c r="M2566">
        <v>0</v>
      </c>
      <c r="N2566">
        <v>0</v>
      </c>
      <c r="O2566">
        <f t="shared" si="197"/>
        <v>-8.4725344050572087</v>
      </c>
      <c r="P2566">
        <f t="shared" si="198"/>
        <v>2.0913420036399325E-4</v>
      </c>
      <c r="Q2566">
        <f t="shared" si="199"/>
        <v>2.0909047239524512E-4</v>
      </c>
      <c r="R2566">
        <f t="shared" si="200"/>
        <v>-2.0911233485562135E-4</v>
      </c>
      <c r="S2566">
        <f t="shared" si="201"/>
        <v>0</v>
      </c>
    </row>
    <row r="2567" spans="1:19" x14ac:dyDescent="0.25">
      <c r="A2567">
        <v>1</v>
      </c>
      <c r="B2567">
        <v>48</v>
      </c>
      <c r="C2567">
        <v>23</v>
      </c>
      <c r="D2567">
        <v>10</v>
      </c>
      <c r="E2567">
        <v>2</v>
      </c>
      <c r="F2567">
        <v>0.7</v>
      </c>
      <c r="G2567">
        <v>0</v>
      </c>
      <c r="H2567">
        <v>0</v>
      </c>
      <c r="I2567">
        <v>0</v>
      </c>
      <c r="J2567">
        <v>1</v>
      </c>
      <c r="K2567">
        <v>1</v>
      </c>
      <c r="L2567">
        <v>0</v>
      </c>
      <c r="M2567">
        <v>1</v>
      </c>
      <c r="N2567">
        <v>0</v>
      </c>
      <c r="O2567">
        <f t="shared" si="197"/>
        <v>-8.4754813549167203</v>
      </c>
      <c r="P2567">
        <f t="shared" si="198"/>
        <v>2.0851879958460299E-4</v>
      </c>
      <c r="Q2567">
        <f t="shared" si="199"/>
        <v>2.0847532855934879E-4</v>
      </c>
      <c r="R2567">
        <f t="shared" si="200"/>
        <v>-2.0849706256141794E-4</v>
      </c>
      <c r="S2567">
        <f t="shared" si="201"/>
        <v>0</v>
      </c>
    </row>
    <row r="2568" spans="1:19" x14ac:dyDescent="0.25">
      <c r="A2568">
        <v>1</v>
      </c>
      <c r="B2568">
        <v>58</v>
      </c>
      <c r="C2568">
        <v>34</v>
      </c>
      <c r="D2568">
        <v>12</v>
      </c>
      <c r="E2568">
        <v>1</v>
      </c>
      <c r="F2568">
        <v>0.1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1</v>
      </c>
      <c r="M2568">
        <v>0</v>
      </c>
      <c r="N2568">
        <v>0</v>
      </c>
      <c r="O2568">
        <f t="shared" si="197"/>
        <v>-8.4779658681770744</v>
      </c>
      <c r="P2568">
        <f t="shared" si="198"/>
        <v>2.0800137490240749E-4</v>
      </c>
      <c r="Q2568">
        <f t="shared" si="199"/>
        <v>2.0795811932766521E-4</v>
      </c>
      <c r="R2568">
        <f t="shared" si="200"/>
        <v>-2.0797974561560198E-4</v>
      </c>
      <c r="S2568">
        <f t="shared" si="201"/>
        <v>0</v>
      </c>
    </row>
    <row r="2569" spans="1:19" x14ac:dyDescent="0.25">
      <c r="A2569">
        <v>1</v>
      </c>
      <c r="B2569">
        <v>60</v>
      </c>
      <c r="C2569">
        <v>35</v>
      </c>
      <c r="D2569">
        <v>18</v>
      </c>
      <c r="E2569">
        <v>1</v>
      </c>
      <c r="F2569">
        <v>1.5</v>
      </c>
      <c r="G2569">
        <v>0</v>
      </c>
      <c r="H2569">
        <v>0</v>
      </c>
      <c r="I2569">
        <v>0</v>
      </c>
      <c r="J2569">
        <v>1</v>
      </c>
      <c r="K2569">
        <v>1</v>
      </c>
      <c r="L2569">
        <v>1</v>
      </c>
      <c r="M2569">
        <v>0</v>
      </c>
      <c r="N2569">
        <v>0</v>
      </c>
      <c r="O2569">
        <f t="shared" si="197"/>
        <v>-8.4869653450322051</v>
      </c>
      <c r="P2569">
        <f t="shared" si="198"/>
        <v>2.0613786920850295E-4</v>
      </c>
      <c r="Q2569">
        <f t="shared" si="199"/>
        <v>2.0609538514495548E-4</v>
      </c>
      <c r="R2569">
        <f t="shared" si="200"/>
        <v>-2.0611662571726164E-4</v>
      </c>
      <c r="S2569">
        <f t="shared" si="201"/>
        <v>0</v>
      </c>
    </row>
    <row r="2570" spans="1:19" x14ac:dyDescent="0.25">
      <c r="A2570">
        <v>1</v>
      </c>
      <c r="B2570">
        <v>63</v>
      </c>
      <c r="C2570">
        <v>38</v>
      </c>
      <c r="D2570">
        <v>61</v>
      </c>
      <c r="E2570">
        <v>2</v>
      </c>
      <c r="F2570">
        <v>1.5</v>
      </c>
      <c r="G2570">
        <v>0</v>
      </c>
      <c r="H2570">
        <v>0</v>
      </c>
      <c r="I2570">
        <v>0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f t="shared" si="197"/>
        <v>-8.4872612662282982</v>
      </c>
      <c r="P2570">
        <f t="shared" si="198"/>
        <v>2.0607687766847649E-4</v>
      </c>
      <c r="Q2570">
        <f t="shared" si="199"/>
        <v>2.0603441873877059E-4</v>
      </c>
      <c r="R2570">
        <f t="shared" si="200"/>
        <v>-2.0605564674549008E-4</v>
      </c>
      <c r="S2570">
        <f t="shared" si="201"/>
        <v>0</v>
      </c>
    </row>
    <row r="2571" spans="1:19" x14ac:dyDescent="0.25">
      <c r="A2571">
        <v>1</v>
      </c>
      <c r="B2571">
        <v>39</v>
      </c>
      <c r="C2571">
        <v>14</v>
      </c>
      <c r="D2571">
        <v>54</v>
      </c>
      <c r="E2571">
        <v>3</v>
      </c>
      <c r="F2571">
        <v>3</v>
      </c>
      <c r="G2571">
        <v>108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f t="shared" si="197"/>
        <v>-8.4875652021933483</v>
      </c>
      <c r="P2571">
        <f t="shared" si="198"/>
        <v>2.0601425301121273E-4</v>
      </c>
      <c r="Q2571">
        <f t="shared" si="199"/>
        <v>2.0597181988059869E-4</v>
      </c>
      <c r="R2571">
        <f t="shared" si="200"/>
        <v>-2.059930349890648E-4</v>
      </c>
      <c r="S2571">
        <f t="shared" si="201"/>
        <v>0</v>
      </c>
    </row>
    <row r="2572" spans="1:19" x14ac:dyDescent="0.25">
      <c r="A2572">
        <v>1</v>
      </c>
      <c r="B2572">
        <v>30</v>
      </c>
      <c r="C2572">
        <v>4</v>
      </c>
      <c r="D2572">
        <v>51</v>
      </c>
      <c r="E2572">
        <v>4</v>
      </c>
      <c r="F2572">
        <v>0.2</v>
      </c>
      <c r="G2572">
        <v>172</v>
      </c>
      <c r="H2572">
        <v>0</v>
      </c>
      <c r="I2572">
        <v>0</v>
      </c>
      <c r="J2572">
        <v>0</v>
      </c>
      <c r="K2572">
        <v>1</v>
      </c>
      <c r="L2572">
        <v>0</v>
      </c>
      <c r="M2572">
        <v>0</v>
      </c>
      <c r="N2572">
        <v>0</v>
      </c>
      <c r="O2572">
        <f t="shared" si="197"/>
        <v>-8.487847022990664</v>
      </c>
      <c r="P2572">
        <f t="shared" si="198"/>
        <v>2.0595620209053333E-4</v>
      </c>
      <c r="Q2572">
        <f t="shared" si="199"/>
        <v>2.0591379286779622E-4</v>
      </c>
      <c r="R2572">
        <f t="shared" si="200"/>
        <v>-2.05934996023607E-4</v>
      </c>
      <c r="S2572">
        <f t="shared" si="201"/>
        <v>0</v>
      </c>
    </row>
    <row r="2573" spans="1:19" x14ac:dyDescent="0.25">
      <c r="A2573">
        <v>1</v>
      </c>
      <c r="B2573">
        <v>25</v>
      </c>
      <c r="C2573">
        <v>1</v>
      </c>
      <c r="D2573">
        <v>49</v>
      </c>
      <c r="E2573">
        <v>4</v>
      </c>
      <c r="F2573">
        <v>1.6</v>
      </c>
      <c r="G2573">
        <v>0</v>
      </c>
      <c r="H2573">
        <v>1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f t="shared" si="197"/>
        <v>-8.4882076510333633</v>
      </c>
      <c r="P2573">
        <f t="shared" si="198"/>
        <v>2.0588194189945011E-4</v>
      </c>
      <c r="Q2573">
        <f t="shared" si="199"/>
        <v>2.0583956325044835E-4</v>
      </c>
      <c r="R2573">
        <f t="shared" si="200"/>
        <v>-2.0586075112097137E-4</v>
      </c>
      <c r="S2573">
        <f t="shared" si="201"/>
        <v>0</v>
      </c>
    </row>
    <row r="2574" spans="1:19" x14ac:dyDescent="0.25">
      <c r="A2574">
        <v>1</v>
      </c>
      <c r="B2574">
        <v>39</v>
      </c>
      <c r="C2574">
        <v>15</v>
      </c>
      <c r="D2574">
        <v>52</v>
      </c>
      <c r="E2574">
        <v>3</v>
      </c>
      <c r="F2574">
        <v>2.33</v>
      </c>
      <c r="G2574">
        <v>0</v>
      </c>
      <c r="H2574">
        <v>0</v>
      </c>
      <c r="I2574">
        <v>0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f t="shared" si="197"/>
        <v>-8.4968268225948886</v>
      </c>
      <c r="P2574">
        <f t="shared" si="198"/>
        <v>2.0411503569328651E-4</v>
      </c>
      <c r="Q2574">
        <f t="shared" si="199"/>
        <v>2.0407338124778907E-4</v>
      </c>
      <c r="R2574">
        <f t="shared" si="200"/>
        <v>-2.0409420705368148E-4</v>
      </c>
      <c r="S2574">
        <f t="shared" si="201"/>
        <v>0</v>
      </c>
    </row>
    <row r="2575" spans="1:19" x14ac:dyDescent="0.25">
      <c r="A2575">
        <v>1</v>
      </c>
      <c r="B2575">
        <v>35</v>
      </c>
      <c r="C2575">
        <v>11</v>
      </c>
      <c r="D2575">
        <v>68</v>
      </c>
      <c r="E2575">
        <v>2</v>
      </c>
      <c r="F2575">
        <v>0</v>
      </c>
      <c r="G2575">
        <v>126</v>
      </c>
      <c r="H2575">
        <v>0</v>
      </c>
      <c r="I2575">
        <v>0</v>
      </c>
      <c r="J2575">
        <v>0</v>
      </c>
      <c r="K2575">
        <v>1</v>
      </c>
      <c r="L2575">
        <v>0</v>
      </c>
      <c r="M2575">
        <v>0</v>
      </c>
      <c r="N2575">
        <v>0</v>
      </c>
      <c r="O2575">
        <f t="shared" si="197"/>
        <v>-8.5157822162259134</v>
      </c>
      <c r="P2575">
        <f t="shared" si="198"/>
        <v>2.0028239421683133E-4</v>
      </c>
      <c r="Q2575">
        <f t="shared" si="199"/>
        <v>2.0024228921172453E-4</v>
      </c>
      <c r="R2575">
        <f t="shared" si="200"/>
        <v>-2.0026234037563812E-4</v>
      </c>
      <c r="S2575">
        <f t="shared" si="201"/>
        <v>0</v>
      </c>
    </row>
    <row r="2576" spans="1:19" x14ac:dyDescent="0.25">
      <c r="A2576">
        <v>1</v>
      </c>
      <c r="B2576">
        <v>50</v>
      </c>
      <c r="C2576">
        <v>24</v>
      </c>
      <c r="D2576">
        <v>45</v>
      </c>
      <c r="E2576">
        <v>4</v>
      </c>
      <c r="F2576">
        <v>0.1</v>
      </c>
      <c r="G2576">
        <v>93</v>
      </c>
      <c r="H2576">
        <v>0</v>
      </c>
      <c r="I2576">
        <v>0</v>
      </c>
      <c r="J2576">
        <v>1</v>
      </c>
      <c r="K2576">
        <v>0</v>
      </c>
      <c r="L2576">
        <v>0</v>
      </c>
      <c r="M2576">
        <v>0</v>
      </c>
      <c r="N2576">
        <v>0</v>
      </c>
      <c r="O2576">
        <f t="shared" si="197"/>
        <v>-8.5236309837295252</v>
      </c>
      <c r="P2576">
        <f t="shared" si="198"/>
        <v>1.9871657717477858E-4</v>
      </c>
      <c r="Q2576">
        <f t="shared" si="199"/>
        <v>1.9867709674215093E-4</v>
      </c>
      <c r="R2576">
        <f t="shared" si="200"/>
        <v>-1.9869683565102458E-4</v>
      </c>
      <c r="S2576">
        <f t="shared" si="201"/>
        <v>0</v>
      </c>
    </row>
    <row r="2577" spans="1:19" x14ac:dyDescent="0.25">
      <c r="A2577">
        <v>1</v>
      </c>
      <c r="B2577">
        <v>41</v>
      </c>
      <c r="C2577">
        <v>15</v>
      </c>
      <c r="D2577">
        <v>54</v>
      </c>
      <c r="E2577">
        <v>3</v>
      </c>
      <c r="F2577">
        <v>2.1</v>
      </c>
      <c r="G2577">
        <v>0</v>
      </c>
      <c r="H2577">
        <v>0</v>
      </c>
      <c r="I2577">
        <v>0</v>
      </c>
      <c r="J2577">
        <v>1</v>
      </c>
      <c r="K2577">
        <v>0</v>
      </c>
      <c r="L2577">
        <v>0</v>
      </c>
      <c r="M2577">
        <v>0</v>
      </c>
      <c r="N2577">
        <v>0</v>
      </c>
      <c r="O2577">
        <f t="shared" si="197"/>
        <v>-8.5246134565331104</v>
      </c>
      <c r="P2577">
        <f t="shared" si="198"/>
        <v>1.9852143941654946E-4</v>
      </c>
      <c r="Q2577">
        <f t="shared" si="199"/>
        <v>1.9848203647696973E-4</v>
      </c>
      <c r="R2577">
        <f t="shared" si="200"/>
        <v>-1.9850173664318581E-4</v>
      </c>
      <c r="S2577">
        <f t="shared" si="201"/>
        <v>0</v>
      </c>
    </row>
    <row r="2578" spans="1:19" x14ac:dyDescent="0.25">
      <c r="A2578">
        <v>1</v>
      </c>
      <c r="B2578">
        <v>50</v>
      </c>
      <c r="C2578">
        <v>24</v>
      </c>
      <c r="D2578">
        <v>40</v>
      </c>
      <c r="E2578">
        <v>4</v>
      </c>
      <c r="F2578">
        <v>2.6</v>
      </c>
      <c r="G2578">
        <v>89</v>
      </c>
      <c r="H2578">
        <v>0</v>
      </c>
      <c r="I2578">
        <v>0</v>
      </c>
      <c r="J2578">
        <v>1</v>
      </c>
      <c r="K2578">
        <v>0</v>
      </c>
      <c r="L2578">
        <v>0</v>
      </c>
      <c r="M2578">
        <v>0</v>
      </c>
      <c r="N2578">
        <v>0</v>
      </c>
      <c r="O2578">
        <f t="shared" si="197"/>
        <v>-8.5280861791839264</v>
      </c>
      <c r="P2578">
        <f t="shared" si="198"/>
        <v>1.9783322519741257E-4</v>
      </c>
      <c r="Q2578">
        <f t="shared" si="199"/>
        <v>1.9779409495368285E-4</v>
      </c>
      <c r="R2578">
        <f t="shared" si="200"/>
        <v>-1.9781365878546701E-4</v>
      </c>
      <c r="S2578">
        <f t="shared" si="201"/>
        <v>0</v>
      </c>
    </row>
    <row r="2579" spans="1:19" x14ac:dyDescent="0.25">
      <c r="A2579">
        <v>1</v>
      </c>
      <c r="B2579">
        <v>42</v>
      </c>
      <c r="C2579">
        <v>18</v>
      </c>
      <c r="D2579">
        <v>52</v>
      </c>
      <c r="E2579">
        <v>2</v>
      </c>
      <c r="F2579">
        <v>2.5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f t="shared" si="197"/>
        <v>-8.5317287093847156</v>
      </c>
      <c r="P2579">
        <f t="shared" si="198"/>
        <v>1.9711392253605559E-4</v>
      </c>
      <c r="Q2579">
        <f t="shared" si="199"/>
        <v>1.9707507629473304E-4</v>
      </c>
      <c r="R2579">
        <f t="shared" si="200"/>
        <v>-1.9709449813933719E-4</v>
      </c>
      <c r="S2579">
        <f t="shared" si="201"/>
        <v>0</v>
      </c>
    </row>
    <row r="2580" spans="1:19" x14ac:dyDescent="0.25">
      <c r="A2580">
        <v>1</v>
      </c>
      <c r="B2580">
        <v>31</v>
      </c>
      <c r="C2580">
        <v>6</v>
      </c>
      <c r="D2580">
        <v>44</v>
      </c>
      <c r="E2580">
        <v>4</v>
      </c>
      <c r="F2580">
        <v>0.8</v>
      </c>
      <c r="G2580">
        <v>122</v>
      </c>
      <c r="H2580">
        <v>0</v>
      </c>
      <c r="I2580">
        <v>0</v>
      </c>
      <c r="J2580">
        <v>1</v>
      </c>
      <c r="K2580">
        <v>0</v>
      </c>
      <c r="L2580">
        <v>0</v>
      </c>
      <c r="M2580">
        <v>0</v>
      </c>
      <c r="N2580">
        <v>0</v>
      </c>
      <c r="O2580">
        <f t="shared" si="197"/>
        <v>-8.5499672343992597</v>
      </c>
      <c r="P2580">
        <f t="shared" si="198"/>
        <v>1.9355144128344599E-4</v>
      </c>
      <c r="Q2580">
        <f t="shared" si="199"/>
        <v>1.935139863724751E-4</v>
      </c>
      <c r="R2580">
        <f t="shared" si="200"/>
        <v>-1.9353271261982256E-4</v>
      </c>
      <c r="S2580">
        <f t="shared" si="201"/>
        <v>0</v>
      </c>
    </row>
    <row r="2581" spans="1:19" x14ac:dyDescent="0.25">
      <c r="A2581">
        <v>1</v>
      </c>
      <c r="B2581">
        <v>58</v>
      </c>
      <c r="C2581">
        <v>34</v>
      </c>
      <c r="D2581">
        <v>41</v>
      </c>
      <c r="E2581">
        <v>4</v>
      </c>
      <c r="F2581">
        <v>1.3</v>
      </c>
      <c r="G2581">
        <v>0</v>
      </c>
      <c r="H2581">
        <v>0</v>
      </c>
      <c r="I2581">
        <v>0</v>
      </c>
      <c r="J2581">
        <v>1</v>
      </c>
      <c r="K2581">
        <v>0</v>
      </c>
      <c r="L2581">
        <v>0</v>
      </c>
      <c r="M2581">
        <v>0</v>
      </c>
      <c r="N2581">
        <v>0</v>
      </c>
      <c r="O2581">
        <f t="shared" ref="O2581:O2644" si="202">SUMPRODUCT($A$19:$M$19,A2581:M2581)</f>
        <v>-8.5543435812651119</v>
      </c>
      <c r="P2581">
        <f t="shared" ref="P2581:P2644" si="203">EXP(O2581)</f>
        <v>1.9270624382758622E-4</v>
      </c>
      <c r="Q2581">
        <f t="shared" ref="Q2581:Q2644" si="204">P2581/(P2581+1)</f>
        <v>1.9266911528607785E-4</v>
      </c>
      <c r="R2581">
        <f t="shared" ref="R2581:R2644" si="205">N2581*LN(Q2581) + (1-N2581)*LN(1-Q2581)</f>
        <v>-1.9268767836442258E-4</v>
      </c>
      <c r="S2581">
        <f t="shared" ref="S2581:S2644" si="206">IF(Q2581&gt;=$S$19,1,0)</f>
        <v>0</v>
      </c>
    </row>
    <row r="2582" spans="1:19" x14ac:dyDescent="0.25">
      <c r="A2582">
        <v>1</v>
      </c>
      <c r="B2582">
        <v>32</v>
      </c>
      <c r="C2582">
        <v>7</v>
      </c>
      <c r="D2582">
        <v>61</v>
      </c>
      <c r="E2582">
        <v>3</v>
      </c>
      <c r="F2582">
        <v>2.2999999999999998</v>
      </c>
      <c r="G2582">
        <v>205</v>
      </c>
      <c r="H2582">
        <v>0</v>
      </c>
      <c r="I2582">
        <v>0</v>
      </c>
      <c r="J2582">
        <v>1</v>
      </c>
      <c r="K2582">
        <v>1</v>
      </c>
      <c r="L2582">
        <v>0</v>
      </c>
      <c r="M2582">
        <v>0</v>
      </c>
      <c r="N2582">
        <v>0</v>
      </c>
      <c r="O2582">
        <f t="shared" si="202"/>
        <v>-8.5547557403646906</v>
      </c>
      <c r="P2582">
        <f t="shared" si="203"/>
        <v>1.9262683456139701E-4</v>
      </c>
      <c r="Q2582">
        <f t="shared" si="204"/>
        <v>1.9258973661006481E-4</v>
      </c>
      <c r="R2582">
        <f t="shared" si="205"/>
        <v>-1.9260828439484216E-4</v>
      </c>
      <c r="S2582">
        <f t="shared" si="206"/>
        <v>0</v>
      </c>
    </row>
    <row r="2583" spans="1:19" x14ac:dyDescent="0.25">
      <c r="A2583">
        <v>1</v>
      </c>
      <c r="B2583">
        <v>43</v>
      </c>
      <c r="C2583">
        <v>19</v>
      </c>
      <c r="D2583">
        <v>58</v>
      </c>
      <c r="E2583">
        <v>2</v>
      </c>
      <c r="F2583">
        <v>3.2</v>
      </c>
      <c r="G2583">
        <v>0</v>
      </c>
      <c r="H2583">
        <v>0</v>
      </c>
      <c r="I2583">
        <v>0</v>
      </c>
      <c r="J2583">
        <v>1</v>
      </c>
      <c r="K2583">
        <v>0</v>
      </c>
      <c r="L2583">
        <v>0</v>
      </c>
      <c r="M2583">
        <v>0</v>
      </c>
      <c r="N2583">
        <v>0</v>
      </c>
      <c r="O2583">
        <f t="shared" si="202"/>
        <v>-8.5661849314350107</v>
      </c>
      <c r="P2583">
        <f t="shared" si="203"/>
        <v>1.9043779894584861E-4</v>
      </c>
      <c r="Q2583">
        <f t="shared" si="204"/>
        <v>1.9040153929578921E-4</v>
      </c>
      <c r="R2583">
        <f t="shared" si="205"/>
        <v>-1.904196679701082E-4</v>
      </c>
      <c r="S2583">
        <f t="shared" si="206"/>
        <v>0</v>
      </c>
    </row>
    <row r="2584" spans="1:19" x14ac:dyDescent="0.25">
      <c r="A2584">
        <v>1</v>
      </c>
      <c r="B2584">
        <v>41</v>
      </c>
      <c r="C2584">
        <v>17</v>
      </c>
      <c r="D2584">
        <v>71</v>
      </c>
      <c r="E2584">
        <v>2</v>
      </c>
      <c r="F2584">
        <v>3.2</v>
      </c>
      <c r="G2584">
        <v>0</v>
      </c>
      <c r="H2584">
        <v>0</v>
      </c>
      <c r="I2584">
        <v>0</v>
      </c>
      <c r="J2584">
        <v>1</v>
      </c>
      <c r="K2584">
        <v>1</v>
      </c>
      <c r="L2584">
        <v>0</v>
      </c>
      <c r="M2584">
        <v>0</v>
      </c>
      <c r="N2584">
        <v>0</v>
      </c>
      <c r="O2584">
        <f t="shared" si="202"/>
        <v>-8.5751743151246735</v>
      </c>
      <c r="P2584">
        <f t="shared" si="203"/>
        <v>1.8873355204329192E-4</v>
      </c>
      <c r="Q2584">
        <f t="shared" si="204"/>
        <v>1.8869793841111237E-4</v>
      </c>
      <c r="R2584">
        <f t="shared" si="205"/>
        <v>-1.8871574410708964E-4</v>
      </c>
      <c r="S2584">
        <f t="shared" si="206"/>
        <v>0</v>
      </c>
    </row>
    <row r="2585" spans="1:19" x14ac:dyDescent="0.25">
      <c r="A2585">
        <v>1</v>
      </c>
      <c r="B2585">
        <v>65</v>
      </c>
      <c r="C2585">
        <v>40</v>
      </c>
      <c r="D2585">
        <v>53</v>
      </c>
      <c r="E2585">
        <v>3</v>
      </c>
      <c r="F2585">
        <v>2.2000000000000002</v>
      </c>
      <c r="G2585">
        <v>0</v>
      </c>
      <c r="H2585">
        <v>0</v>
      </c>
      <c r="I2585">
        <v>0</v>
      </c>
      <c r="J2585">
        <v>0</v>
      </c>
      <c r="K2585">
        <v>1</v>
      </c>
      <c r="L2585">
        <v>0</v>
      </c>
      <c r="M2585">
        <v>0</v>
      </c>
      <c r="N2585">
        <v>0</v>
      </c>
      <c r="O2585">
        <f t="shared" si="202"/>
        <v>-8.5869808275465012</v>
      </c>
      <c r="P2585">
        <f t="shared" si="203"/>
        <v>1.8651836953837819E-4</v>
      </c>
      <c r="Q2585">
        <f t="shared" si="204"/>
        <v>1.8648358692379948E-4</v>
      </c>
      <c r="R2585">
        <f t="shared" si="205"/>
        <v>-1.8650097714987095E-4</v>
      </c>
      <c r="S2585">
        <f t="shared" si="206"/>
        <v>0</v>
      </c>
    </row>
    <row r="2586" spans="1:19" x14ac:dyDescent="0.25">
      <c r="A2586">
        <v>1</v>
      </c>
      <c r="B2586">
        <v>34</v>
      </c>
      <c r="C2586">
        <v>8</v>
      </c>
      <c r="D2586">
        <v>65</v>
      </c>
      <c r="E2586">
        <v>1</v>
      </c>
      <c r="F2586">
        <v>3</v>
      </c>
      <c r="G2586">
        <v>227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0</v>
      </c>
      <c r="N2586">
        <v>1</v>
      </c>
      <c r="O2586">
        <f t="shared" si="202"/>
        <v>-8.6114114704527349</v>
      </c>
      <c r="P2586">
        <f t="shared" si="203"/>
        <v>1.8201681765609077E-4</v>
      </c>
      <c r="Q2586">
        <f t="shared" si="204"/>
        <v>1.8198369356332307E-4</v>
      </c>
      <c r="R2586">
        <f t="shared" si="205"/>
        <v>-8.6115934707073407</v>
      </c>
      <c r="S2586">
        <f t="shared" si="206"/>
        <v>0</v>
      </c>
    </row>
    <row r="2587" spans="1:19" x14ac:dyDescent="0.25">
      <c r="A2587">
        <v>1</v>
      </c>
      <c r="B2587">
        <v>35</v>
      </c>
      <c r="C2587">
        <v>9</v>
      </c>
      <c r="D2587">
        <v>63</v>
      </c>
      <c r="E2587">
        <v>2</v>
      </c>
      <c r="F2587">
        <v>1.8</v>
      </c>
      <c r="G2587">
        <v>0</v>
      </c>
      <c r="H2587">
        <v>0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0</v>
      </c>
      <c r="O2587">
        <f t="shared" si="202"/>
        <v>-8.6414519240977654</v>
      </c>
      <c r="P2587">
        <f t="shared" si="203"/>
        <v>1.7663026224260669E-4</v>
      </c>
      <c r="Q2587">
        <f t="shared" si="204"/>
        <v>1.7659906950264864E-4</v>
      </c>
      <c r="R2587">
        <f t="shared" si="205"/>
        <v>-1.7661466495442186E-4</v>
      </c>
      <c r="S2587">
        <f t="shared" si="206"/>
        <v>0</v>
      </c>
    </row>
    <row r="2588" spans="1:19" x14ac:dyDescent="0.25">
      <c r="A2588">
        <v>1</v>
      </c>
      <c r="B2588">
        <v>61</v>
      </c>
      <c r="C2588">
        <v>35</v>
      </c>
      <c r="D2588">
        <v>61</v>
      </c>
      <c r="E2588">
        <v>1</v>
      </c>
      <c r="F2588">
        <v>1.6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f t="shared" si="202"/>
        <v>-8.6444742016059344</v>
      </c>
      <c r="P2588">
        <f t="shared" si="203"/>
        <v>1.7609724244636369E-4</v>
      </c>
      <c r="Q2588">
        <f t="shared" si="204"/>
        <v>1.7606623766742256E-4</v>
      </c>
      <c r="R2588">
        <f t="shared" si="205"/>
        <v>-1.7608173914699071E-4</v>
      </c>
      <c r="S2588">
        <f t="shared" si="206"/>
        <v>0</v>
      </c>
    </row>
    <row r="2589" spans="1:19" x14ac:dyDescent="0.25">
      <c r="A2589">
        <v>1</v>
      </c>
      <c r="B2589">
        <v>64</v>
      </c>
      <c r="C2589">
        <v>39</v>
      </c>
      <c r="D2589">
        <v>22</v>
      </c>
      <c r="E2589">
        <v>3</v>
      </c>
      <c r="F2589">
        <v>0.5</v>
      </c>
      <c r="G2589">
        <v>0</v>
      </c>
      <c r="H2589">
        <v>1</v>
      </c>
      <c r="I2589">
        <v>1</v>
      </c>
      <c r="J2589">
        <v>1</v>
      </c>
      <c r="K2589">
        <v>1</v>
      </c>
      <c r="L2589">
        <v>0</v>
      </c>
      <c r="M2589">
        <v>0</v>
      </c>
      <c r="N2589">
        <v>0</v>
      </c>
      <c r="O2589">
        <f t="shared" si="202"/>
        <v>-8.6536698103526515</v>
      </c>
      <c r="P2589">
        <f t="shared" si="203"/>
        <v>1.7448534365714633E-4</v>
      </c>
      <c r="Q2589">
        <f t="shared" si="204"/>
        <v>1.7445490383329829E-4</v>
      </c>
      <c r="R2589">
        <f t="shared" si="205"/>
        <v>-1.7447012286006059E-4</v>
      </c>
      <c r="S2589">
        <f t="shared" si="206"/>
        <v>0</v>
      </c>
    </row>
    <row r="2590" spans="1:19" x14ac:dyDescent="0.25">
      <c r="A2590">
        <v>1</v>
      </c>
      <c r="B2590">
        <v>59</v>
      </c>
      <c r="C2590">
        <v>35</v>
      </c>
      <c r="D2590">
        <v>39</v>
      </c>
      <c r="E2590">
        <v>4</v>
      </c>
      <c r="F2590">
        <v>1.3</v>
      </c>
      <c r="G2590">
        <v>0</v>
      </c>
      <c r="H2590">
        <v>0</v>
      </c>
      <c r="I2590">
        <v>0</v>
      </c>
      <c r="J2590">
        <v>1</v>
      </c>
      <c r="K2590">
        <v>0</v>
      </c>
      <c r="L2590">
        <v>0</v>
      </c>
      <c r="M2590">
        <v>0</v>
      </c>
      <c r="N2590">
        <v>0</v>
      </c>
      <c r="O2590">
        <f t="shared" si="202"/>
        <v>-8.6687850064182967</v>
      </c>
      <c r="P2590">
        <f t="shared" si="203"/>
        <v>1.718677956881259E-4</v>
      </c>
      <c r="Q2590">
        <f t="shared" si="204"/>
        <v>1.7183826222478245E-4</v>
      </c>
      <c r="R2590">
        <f t="shared" si="205"/>
        <v>-1.7185302811054636E-4</v>
      </c>
      <c r="S2590">
        <f t="shared" si="206"/>
        <v>0</v>
      </c>
    </row>
    <row r="2591" spans="1:19" x14ac:dyDescent="0.25">
      <c r="A2591">
        <v>1</v>
      </c>
      <c r="B2591">
        <v>56</v>
      </c>
      <c r="C2591">
        <v>30</v>
      </c>
      <c r="D2591">
        <v>44</v>
      </c>
      <c r="E2591">
        <v>4</v>
      </c>
      <c r="F2591">
        <v>2.5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0</v>
      </c>
      <c r="N2591">
        <v>0</v>
      </c>
      <c r="O2591">
        <f t="shared" si="202"/>
        <v>-8.6711227840488867</v>
      </c>
      <c r="P2591">
        <f t="shared" si="203"/>
        <v>1.7146647628048868E-4</v>
      </c>
      <c r="Q2591">
        <f t="shared" si="204"/>
        <v>1.7143708056837983E-4</v>
      </c>
      <c r="R2591">
        <f t="shared" si="205"/>
        <v>-1.7145177758438955E-4</v>
      </c>
      <c r="S2591">
        <f t="shared" si="206"/>
        <v>0</v>
      </c>
    </row>
    <row r="2592" spans="1:19" x14ac:dyDescent="0.25">
      <c r="A2592">
        <v>1</v>
      </c>
      <c r="B2592">
        <v>56</v>
      </c>
      <c r="C2592">
        <v>30</v>
      </c>
      <c r="D2592">
        <v>59</v>
      </c>
      <c r="E2592">
        <v>3</v>
      </c>
      <c r="F2592">
        <v>0.8</v>
      </c>
      <c r="G2592">
        <v>159</v>
      </c>
      <c r="H2592">
        <v>1</v>
      </c>
      <c r="I2592">
        <v>0</v>
      </c>
      <c r="J2592">
        <v>1</v>
      </c>
      <c r="K2592">
        <v>0</v>
      </c>
      <c r="L2592">
        <v>0</v>
      </c>
      <c r="M2592">
        <v>0</v>
      </c>
      <c r="N2592">
        <v>0</v>
      </c>
      <c r="O2592">
        <f t="shared" si="202"/>
        <v>-8.677447622054574</v>
      </c>
      <c r="P2592">
        <f t="shared" si="203"/>
        <v>1.7038540101148674E-4</v>
      </c>
      <c r="Q2592">
        <f t="shared" si="204"/>
        <v>1.7035637477225629E-4</v>
      </c>
      <c r="R2592">
        <f t="shared" si="205"/>
        <v>-1.7037088706766228E-4</v>
      </c>
      <c r="S2592">
        <f t="shared" si="206"/>
        <v>0</v>
      </c>
    </row>
    <row r="2593" spans="1:19" x14ac:dyDescent="0.25">
      <c r="A2593">
        <v>1</v>
      </c>
      <c r="B2593">
        <v>56</v>
      </c>
      <c r="C2593">
        <v>30</v>
      </c>
      <c r="D2593">
        <v>31</v>
      </c>
      <c r="E2593">
        <v>2</v>
      </c>
      <c r="F2593">
        <v>0.3</v>
      </c>
      <c r="G2593">
        <v>109</v>
      </c>
      <c r="H2593">
        <v>1</v>
      </c>
      <c r="I2593">
        <v>1</v>
      </c>
      <c r="J2593">
        <v>1</v>
      </c>
      <c r="K2593">
        <v>1</v>
      </c>
      <c r="L2593">
        <v>0</v>
      </c>
      <c r="M2593">
        <v>0</v>
      </c>
      <c r="N2593">
        <v>0</v>
      </c>
      <c r="O2593">
        <f t="shared" si="202"/>
        <v>-8.6781986475639368</v>
      </c>
      <c r="P2593">
        <f t="shared" si="203"/>
        <v>1.7025748526890944E-4</v>
      </c>
      <c r="Q2593">
        <f t="shared" si="204"/>
        <v>1.7022850259213701E-4</v>
      </c>
      <c r="R2593">
        <f t="shared" si="205"/>
        <v>-1.702429931082212E-4</v>
      </c>
      <c r="S2593">
        <f t="shared" si="206"/>
        <v>0</v>
      </c>
    </row>
    <row r="2594" spans="1:19" x14ac:dyDescent="0.25">
      <c r="A2594">
        <v>1</v>
      </c>
      <c r="B2594">
        <v>36</v>
      </c>
      <c r="C2594">
        <v>10</v>
      </c>
      <c r="D2594">
        <v>73</v>
      </c>
      <c r="E2594">
        <v>2</v>
      </c>
      <c r="F2594">
        <v>2.8</v>
      </c>
      <c r="G2594">
        <v>0</v>
      </c>
      <c r="H2594">
        <v>0</v>
      </c>
      <c r="I2594">
        <v>0</v>
      </c>
      <c r="J2594">
        <v>1</v>
      </c>
      <c r="K2594">
        <v>1</v>
      </c>
      <c r="L2594">
        <v>0</v>
      </c>
      <c r="M2594">
        <v>0</v>
      </c>
      <c r="N2594">
        <v>0</v>
      </c>
      <c r="O2594">
        <f t="shared" si="202"/>
        <v>-8.6851526534014383</v>
      </c>
      <c r="P2594">
        <f t="shared" si="203"/>
        <v>1.690776208691054E-4</v>
      </c>
      <c r="Q2594">
        <f t="shared" si="204"/>
        <v>1.6904903845987239E-4</v>
      </c>
      <c r="R2594">
        <f t="shared" si="205"/>
        <v>-1.6906332885906672E-4</v>
      </c>
      <c r="S2594">
        <f t="shared" si="206"/>
        <v>0</v>
      </c>
    </row>
    <row r="2595" spans="1:19" x14ac:dyDescent="0.25">
      <c r="A2595">
        <v>1</v>
      </c>
      <c r="B2595">
        <v>55</v>
      </c>
      <c r="C2595">
        <v>29</v>
      </c>
      <c r="D2595">
        <v>42</v>
      </c>
      <c r="E2595">
        <v>4</v>
      </c>
      <c r="F2595">
        <v>2.5</v>
      </c>
      <c r="G2595">
        <v>0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f t="shared" si="202"/>
        <v>-8.6857838910096667</v>
      </c>
      <c r="P2595">
        <f t="shared" si="203"/>
        <v>1.6897092639442832E-4</v>
      </c>
      <c r="Q2595">
        <f t="shared" si="204"/>
        <v>1.6894238004396502E-4</v>
      </c>
      <c r="R2595">
        <f t="shared" si="205"/>
        <v>-1.6895665241532836E-4</v>
      </c>
      <c r="S2595">
        <f t="shared" si="206"/>
        <v>0</v>
      </c>
    </row>
    <row r="2596" spans="1:19" x14ac:dyDescent="0.25">
      <c r="A2596">
        <v>1</v>
      </c>
      <c r="B2596">
        <v>58</v>
      </c>
      <c r="C2596">
        <v>32</v>
      </c>
      <c r="D2596">
        <v>40</v>
      </c>
      <c r="E2596">
        <v>1</v>
      </c>
      <c r="F2596">
        <v>1.6</v>
      </c>
      <c r="G2596">
        <v>0</v>
      </c>
      <c r="H2596">
        <v>1</v>
      </c>
      <c r="I2596">
        <v>1</v>
      </c>
      <c r="J2596">
        <v>1</v>
      </c>
      <c r="K2596">
        <v>1</v>
      </c>
      <c r="L2596">
        <v>0</v>
      </c>
      <c r="M2596">
        <v>0</v>
      </c>
      <c r="N2596">
        <v>0</v>
      </c>
      <c r="O2596">
        <f t="shared" si="202"/>
        <v>-8.6943706027038683</v>
      </c>
      <c r="P2596">
        <f t="shared" si="203"/>
        <v>1.6752623322327035E-4</v>
      </c>
      <c r="Q2596">
        <f t="shared" si="204"/>
        <v>1.6749817288529511E-4</v>
      </c>
      <c r="R2596">
        <f t="shared" si="205"/>
        <v>-1.6751220227088478E-4</v>
      </c>
      <c r="S2596">
        <f t="shared" si="206"/>
        <v>0</v>
      </c>
    </row>
    <row r="2597" spans="1:19" x14ac:dyDescent="0.25">
      <c r="A2597">
        <v>1</v>
      </c>
      <c r="B2597">
        <v>38</v>
      </c>
      <c r="C2597">
        <v>14</v>
      </c>
      <c r="D2597">
        <v>74</v>
      </c>
      <c r="E2597">
        <v>2</v>
      </c>
      <c r="F2597">
        <v>0</v>
      </c>
      <c r="G2597">
        <v>0</v>
      </c>
      <c r="H2597">
        <v>1</v>
      </c>
      <c r="I2597">
        <v>0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f t="shared" si="202"/>
        <v>-8.6956847914083859</v>
      </c>
      <c r="P2597">
        <f t="shared" si="203"/>
        <v>1.6730621674311018E-4</v>
      </c>
      <c r="Q2597">
        <f t="shared" si="204"/>
        <v>1.6727823005529614E-4</v>
      </c>
      <c r="R2597">
        <f t="shared" si="205"/>
        <v>-1.672922226188267E-4</v>
      </c>
      <c r="S2597">
        <f t="shared" si="206"/>
        <v>0</v>
      </c>
    </row>
    <row r="2598" spans="1:19" x14ac:dyDescent="0.25">
      <c r="A2598">
        <v>1</v>
      </c>
      <c r="B2598">
        <v>37</v>
      </c>
      <c r="C2598">
        <v>11</v>
      </c>
      <c r="D2598">
        <v>60</v>
      </c>
      <c r="E2598">
        <v>2</v>
      </c>
      <c r="F2598">
        <v>2.8</v>
      </c>
      <c r="G2598">
        <v>181</v>
      </c>
      <c r="H2598">
        <v>0</v>
      </c>
      <c r="I2598">
        <v>0</v>
      </c>
      <c r="J2598">
        <v>0</v>
      </c>
      <c r="K2598">
        <v>1</v>
      </c>
      <c r="L2598">
        <v>0</v>
      </c>
      <c r="M2598">
        <v>0</v>
      </c>
      <c r="N2598">
        <v>0</v>
      </c>
      <c r="O2598">
        <f t="shared" si="202"/>
        <v>-8.699730040844921</v>
      </c>
      <c r="P2598">
        <f t="shared" si="203"/>
        <v>1.666307884231779E-4</v>
      </c>
      <c r="Q2598">
        <f t="shared" si="204"/>
        <v>1.6660302722939696E-4</v>
      </c>
      <c r="R2598">
        <f t="shared" si="205"/>
        <v>-1.6661690705534923E-4</v>
      </c>
      <c r="S2598">
        <f t="shared" si="206"/>
        <v>0</v>
      </c>
    </row>
    <row r="2599" spans="1:19" x14ac:dyDescent="0.25">
      <c r="A2599">
        <v>1</v>
      </c>
      <c r="B2599">
        <v>61</v>
      </c>
      <c r="C2599">
        <v>31</v>
      </c>
      <c r="D2599">
        <v>18</v>
      </c>
      <c r="E2599">
        <v>1</v>
      </c>
      <c r="F2599">
        <v>1.5</v>
      </c>
      <c r="G2599">
        <v>0</v>
      </c>
      <c r="H2599">
        <v>0</v>
      </c>
      <c r="I2599">
        <v>0</v>
      </c>
      <c r="J2599">
        <v>1</v>
      </c>
      <c r="K2599">
        <v>1</v>
      </c>
      <c r="L2599">
        <v>0</v>
      </c>
      <c r="M2599">
        <v>1</v>
      </c>
      <c r="N2599">
        <v>0</v>
      </c>
      <c r="O2599">
        <f t="shared" si="202"/>
        <v>-8.7015892377347051</v>
      </c>
      <c r="P2599">
        <f t="shared" si="203"/>
        <v>1.6632127679028702E-4</v>
      </c>
      <c r="Q2599">
        <f t="shared" si="204"/>
        <v>1.662936186233155E-4</v>
      </c>
      <c r="R2599">
        <f t="shared" si="205"/>
        <v>-1.6630744694016251E-4</v>
      </c>
      <c r="S2599">
        <f t="shared" si="206"/>
        <v>0</v>
      </c>
    </row>
    <row r="2600" spans="1:19" x14ac:dyDescent="0.25">
      <c r="A2600">
        <v>1</v>
      </c>
      <c r="B2600">
        <v>28</v>
      </c>
      <c r="C2600">
        <v>3</v>
      </c>
      <c r="D2600">
        <v>55</v>
      </c>
      <c r="E2600">
        <v>4</v>
      </c>
      <c r="F2600">
        <v>2.2000000000000002</v>
      </c>
      <c r="G2600">
        <v>0</v>
      </c>
      <c r="H2600">
        <v>0</v>
      </c>
      <c r="I2600">
        <v>0</v>
      </c>
      <c r="J2600">
        <v>1</v>
      </c>
      <c r="K2600">
        <v>1</v>
      </c>
      <c r="L2600">
        <v>0</v>
      </c>
      <c r="M2600">
        <v>0</v>
      </c>
      <c r="N2600">
        <v>0</v>
      </c>
      <c r="O2600">
        <f t="shared" si="202"/>
        <v>-8.7048013023182413</v>
      </c>
      <c r="P2600">
        <f t="shared" si="203"/>
        <v>1.6578789918786087E-4</v>
      </c>
      <c r="Q2600">
        <f t="shared" si="204"/>
        <v>1.6576041811637286E-4</v>
      </c>
      <c r="R2600">
        <f t="shared" si="205"/>
        <v>-1.6577415789280288E-4</v>
      </c>
      <c r="S2600">
        <f t="shared" si="206"/>
        <v>0</v>
      </c>
    </row>
    <row r="2601" spans="1:19" x14ac:dyDescent="0.25">
      <c r="A2601">
        <v>1</v>
      </c>
      <c r="B2601">
        <v>43</v>
      </c>
      <c r="C2601">
        <v>19</v>
      </c>
      <c r="D2601">
        <v>60</v>
      </c>
      <c r="E2601">
        <v>2</v>
      </c>
      <c r="F2601">
        <v>2.5</v>
      </c>
      <c r="G2601">
        <v>0</v>
      </c>
      <c r="H2601">
        <v>1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f t="shared" si="202"/>
        <v>-8.7052066195741062</v>
      </c>
      <c r="P2601">
        <f t="shared" si="203"/>
        <v>1.6572071610765704E-4</v>
      </c>
      <c r="Q2601">
        <f t="shared" si="204"/>
        <v>1.6569325730240268E-4</v>
      </c>
      <c r="R2601">
        <f t="shared" si="205"/>
        <v>-1.6570698594669845E-4</v>
      </c>
      <c r="S2601">
        <f t="shared" si="206"/>
        <v>0</v>
      </c>
    </row>
    <row r="2602" spans="1:19" x14ac:dyDescent="0.25">
      <c r="A2602">
        <v>1</v>
      </c>
      <c r="B2602">
        <v>56</v>
      </c>
      <c r="C2602">
        <v>32</v>
      </c>
      <c r="D2602">
        <v>44</v>
      </c>
      <c r="E2602">
        <v>3</v>
      </c>
      <c r="F2602">
        <v>1.5</v>
      </c>
      <c r="G2602">
        <v>153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0</v>
      </c>
      <c r="N2602">
        <v>0</v>
      </c>
      <c r="O2602">
        <f t="shared" si="202"/>
        <v>-8.7089229414828289</v>
      </c>
      <c r="P2602">
        <f t="shared" si="203"/>
        <v>1.6510598755176072E-4</v>
      </c>
      <c r="Q2602">
        <f t="shared" si="204"/>
        <v>1.6507873206467936E-4</v>
      </c>
      <c r="R2602">
        <f t="shared" si="205"/>
        <v>-1.6509235905832258E-4</v>
      </c>
      <c r="S2602">
        <f t="shared" si="206"/>
        <v>0</v>
      </c>
    </row>
    <row r="2603" spans="1:19" x14ac:dyDescent="0.25">
      <c r="A2603">
        <v>1</v>
      </c>
      <c r="B2603">
        <v>46</v>
      </c>
      <c r="C2603">
        <v>22</v>
      </c>
      <c r="D2603">
        <v>71</v>
      </c>
      <c r="E2603">
        <v>2</v>
      </c>
      <c r="F2603">
        <v>1.7</v>
      </c>
      <c r="G2603">
        <v>0</v>
      </c>
      <c r="H2603">
        <v>0</v>
      </c>
      <c r="I2603">
        <v>0</v>
      </c>
      <c r="J2603">
        <v>1</v>
      </c>
      <c r="K2603">
        <v>1</v>
      </c>
      <c r="L2603">
        <v>0</v>
      </c>
      <c r="M2603">
        <v>0</v>
      </c>
      <c r="N2603">
        <v>0</v>
      </c>
      <c r="O2603">
        <f t="shared" si="202"/>
        <v>-8.7172798205449116</v>
      </c>
      <c r="P2603">
        <f t="shared" si="203"/>
        <v>1.6373196604365221E-4</v>
      </c>
      <c r="Q2603">
        <f t="shared" si="204"/>
        <v>1.6370516227558134E-4</v>
      </c>
      <c r="R2603">
        <f t="shared" si="205"/>
        <v>-1.6371856342825222E-4</v>
      </c>
      <c r="S2603">
        <f t="shared" si="206"/>
        <v>0</v>
      </c>
    </row>
    <row r="2604" spans="1:19" x14ac:dyDescent="0.25">
      <c r="A2604">
        <v>1</v>
      </c>
      <c r="B2604">
        <v>48</v>
      </c>
      <c r="C2604">
        <v>23</v>
      </c>
      <c r="D2604">
        <v>8</v>
      </c>
      <c r="E2604">
        <v>1</v>
      </c>
      <c r="F2604">
        <v>0.4</v>
      </c>
      <c r="G2604">
        <v>0</v>
      </c>
      <c r="H2604">
        <v>0</v>
      </c>
      <c r="I2604">
        <v>0</v>
      </c>
      <c r="J2604">
        <v>0</v>
      </c>
      <c r="K2604">
        <v>1</v>
      </c>
      <c r="L2604">
        <v>0</v>
      </c>
      <c r="M2604">
        <v>1</v>
      </c>
      <c r="N2604">
        <v>0</v>
      </c>
      <c r="O2604">
        <f t="shared" si="202"/>
        <v>-8.7179696977296608</v>
      </c>
      <c r="P2604">
        <f t="shared" si="203"/>
        <v>1.6361905004942703E-4</v>
      </c>
      <c r="Q2604">
        <f t="shared" si="204"/>
        <v>1.6359228323544863E-4</v>
      </c>
      <c r="R2604">
        <f t="shared" si="205"/>
        <v>-1.6360566591260294E-4</v>
      </c>
      <c r="S2604">
        <f t="shared" si="206"/>
        <v>0</v>
      </c>
    </row>
    <row r="2605" spans="1:19" x14ac:dyDescent="0.25">
      <c r="A2605">
        <v>1</v>
      </c>
      <c r="B2605">
        <v>36</v>
      </c>
      <c r="C2605">
        <v>6</v>
      </c>
      <c r="D2605">
        <v>21</v>
      </c>
      <c r="E2605">
        <v>1</v>
      </c>
      <c r="F2605">
        <v>0.67</v>
      </c>
      <c r="G2605">
        <v>0</v>
      </c>
      <c r="H2605">
        <v>1</v>
      </c>
      <c r="I2605">
        <v>0</v>
      </c>
      <c r="J2605">
        <v>1</v>
      </c>
      <c r="K2605">
        <v>0</v>
      </c>
      <c r="L2605">
        <v>0</v>
      </c>
      <c r="M2605">
        <v>1</v>
      </c>
      <c r="N2605">
        <v>0</v>
      </c>
      <c r="O2605">
        <f t="shared" si="202"/>
        <v>-8.7207208260507265</v>
      </c>
      <c r="P2605">
        <f t="shared" si="203"/>
        <v>1.6316953167186255E-4</v>
      </c>
      <c r="Q2605">
        <f t="shared" si="204"/>
        <v>1.631429117193617E-4</v>
      </c>
      <c r="R2605">
        <f t="shared" si="205"/>
        <v>-1.6315622097175361E-4</v>
      </c>
      <c r="S2605">
        <f t="shared" si="206"/>
        <v>0</v>
      </c>
    </row>
    <row r="2606" spans="1:19" x14ac:dyDescent="0.25">
      <c r="A2606">
        <v>1</v>
      </c>
      <c r="B2606">
        <v>60</v>
      </c>
      <c r="C2606">
        <v>36</v>
      </c>
      <c r="D2606">
        <v>38</v>
      </c>
      <c r="E2606">
        <v>4</v>
      </c>
      <c r="F2606">
        <v>1.3</v>
      </c>
      <c r="G2606">
        <v>0</v>
      </c>
      <c r="H2606">
        <v>0</v>
      </c>
      <c r="I2606">
        <v>0</v>
      </c>
      <c r="J2606">
        <v>1</v>
      </c>
      <c r="K2606">
        <v>0</v>
      </c>
      <c r="L2606">
        <v>0</v>
      </c>
      <c r="M2606">
        <v>0</v>
      </c>
      <c r="N2606">
        <v>0</v>
      </c>
      <c r="O2606">
        <f t="shared" si="202"/>
        <v>-8.7216387753567233</v>
      </c>
      <c r="P2606">
        <f t="shared" si="203"/>
        <v>1.630198190383213E-4</v>
      </c>
      <c r="Q2606">
        <f t="shared" si="204"/>
        <v>1.6299324790854279E-4</v>
      </c>
      <c r="R2606">
        <f t="shared" si="205"/>
        <v>-1.6300653275159402E-4</v>
      </c>
      <c r="S2606">
        <f t="shared" si="206"/>
        <v>0</v>
      </c>
    </row>
    <row r="2607" spans="1:19" x14ac:dyDescent="0.25">
      <c r="A2607">
        <v>1</v>
      </c>
      <c r="B2607">
        <v>57</v>
      </c>
      <c r="C2607">
        <v>31</v>
      </c>
      <c r="D2607">
        <v>45</v>
      </c>
      <c r="E2607">
        <v>3</v>
      </c>
      <c r="F2607">
        <v>1.4</v>
      </c>
      <c r="G2607">
        <v>198</v>
      </c>
      <c r="H2607">
        <v>0</v>
      </c>
      <c r="I2607">
        <v>0</v>
      </c>
      <c r="J2607">
        <v>1</v>
      </c>
      <c r="K2607">
        <v>0</v>
      </c>
      <c r="L2607">
        <v>0</v>
      </c>
      <c r="M2607">
        <v>0</v>
      </c>
      <c r="N2607">
        <v>0</v>
      </c>
      <c r="O2607">
        <f t="shared" si="202"/>
        <v>-8.7218351783884671</v>
      </c>
      <c r="P2607">
        <f t="shared" si="203"/>
        <v>1.6298780459559755E-4</v>
      </c>
      <c r="Q2607">
        <f t="shared" si="204"/>
        <v>1.6296124390022008E-4</v>
      </c>
      <c r="R2607">
        <f t="shared" si="205"/>
        <v>-1.6297452352648632E-4</v>
      </c>
      <c r="S2607">
        <f t="shared" si="206"/>
        <v>0</v>
      </c>
    </row>
    <row r="2608" spans="1:19" x14ac:dyDescent="0.25">
      <c r="A2608">
        <v>1</v>
      </c>
      <c r="B2608">
        <v>32</v>
      </c>
      <c r="C2608">
        <v>7</v>
      </c>
      <c r="D2608">
        <v>54</v>
      </c>
      <c r="E2608">
        <v>4</v>
      </c>
      <c r="F2608">
        <v>1.3</v>
      </c>
      <c r="G2608">
        <v>0</v>
      </c>
      <c r="H2608">
        <v>1</v>
      </c>
      <c r="I2608">
        <v>0</v>
      </c>
      <c r="J2608">
        <v>1</v>
      </c>
      <c r="K2608">
        <v>0</v>
      </c>
      <c r="L2608">
        <v>0</v>
      </c>
      <c r="M2608">
        <v>0</v>
      </c>
      <c r="N2608">
        <v>0</v>
      </c>
      <c r="O2608">
        <f t="shared" si="202"/>
        <v>-8.7256702817637439</v>
      </c>
      <c r="P2608">
        <f t="shared" si="203"/>
        <v>1.6236392659903641E-4</v>
      </c>
      <c r="Q2608">
        <f t="shared" si="204"/>
        <v>1.6233756883392598E-4</v>
      </c>
      <c r="R2608">
        <f t="shared" si="205"/>
        <v>-1.62350747003236E-4</v>
      </c>
      <c r="S2608">
        <f t="shared" si="206"/>
        <v>0</v>
      </c>
    </row>
    <row r="2609" spans="1:19" x14ac:dyDescent="0.25">
      <c r="A2609">
        <v>1</v>
      </c>
      <c r="B2609">
        <v>34</v>
      </c>
      <c r="C2609">
        <v>9</v>
      </c>
      <c r="D2609">
        <v>68</v>
      </c>
      <c r="E2609">
        <v>1</v>
      </c>
      <c r="F2609">
        <v>2.8</v>
      </c>
      <c r="G2609">
        <v>0</v>
      </c>
      <c r="H2609">
        <v>0</v>
      </c>
      <c r="I2609">
        <v>0</v>
      </c>
      <c r="J2609">
        <v>1</v>
      </c>
      <c r="K2609">
        <v>0</v>
      </c>
      <c r="L2609">
        <v>0</v>
      </c>
      <c r="M2609">
        <v>0</v>
      </c>
      <c r="N2609">
        <v>0</v>
      </c>
      <c r="O2609">
        <f t="shared" si="202"/>
        <v>-8.7299945156560881</v>
      </c>
      <c r="P2609">
        <f t="shared" si="203"/>
        <v>1.6166334284044368E-4</v>
      </c>
      <c r="Q2609">
        <f t="shared" si="204"/>
        <v>1.6163721202841976E-4</v>
      </c>
      <c r="R2609">
        <f t="shared" si="205"/>
        <v>-1.6165027673044574E-4</v>
      </c>
      <c r="S2609">
        <f t="shared" si="206"/>
        <v>0</v>
      </c>
    </row>
    <row r="2610" spans="1:19" x14ac:dyDescent="0.25">
      <c r="A2610">
        <v>1</v>
      </c>
      <c r="B2610">
        <v>60</v>
      </c>
      <c r="C2610">
        <v>35</v>
      </c>
      <c r="D2610">
        <v>48</v>
      </c>
      <c r="E2610">
        <v>3</v>
      </c>
      <c r="F2610">
        <v>1.5</v>
      </c>
      <c r="G2610">
        <v>0</v>
      </c>
      <c r="H2610">
        <v>0</v>
      </c>
      <c r="I2610">
        <v>0</v>
      </c>
      <c r="J2610">
        <v>1</v>
      </c>
      <c r="K2610">
        <v>0</v>
      </c>
      <c r="L2610">
        <v>0</v>
      </c>
      <c r="M2610">
        <v>0</v>
      </c>
      <c r="N2610">
        <v>0</v>
      </c>
      <c r="O2610">
        <f t="shared" si="202"/>
        <v>-8.7325333973700481</v>
      </c>
      <c r="P2610">
        <f t="shared" si="203"/>
        <v>1.6125341932933616E-4</v>
      </c>
      <c r="Q2610">
        <f t="shared" si="204"/>
        <v>1.612274208564334E-4</v>
      </c>
      <c r="R2610">
        <f t="shared" si="205"/>
        <v>-1.6124041939423074E-4</v>
      </c>
      <c r="S2610">
        <f t="shared" si="206"/>
        <v>0</v>
      </c>
    </row>
    <row r="2611" spans="1:19" x14ac:dyDescent="0.25">
      <c r="A2611">
        <v>1</v>
      </c>
      <c r="B2611">
        <v>49</v>
      </c>
      <c r="C2611">
        <v>24</v>
      </c>
      <c r="D2611">
        <v>70</v>
      </c>
      <c r="E2611">
        <v>1</v>
      </c>
      <c r="F2611">
        <v>2.9</v>
      </c>
      <c r="G2611">
        <v>0</v>
      </c>
      <c r="H2611">
        <v>0</v>
      </c>
      <c r="I2611">
        <v>0</v>
      </c>
      <c r="J2611">
        <v>0</v>
      </c>
      <c r="K2611">
        <v>1</v>
      </c>
      <c r="L2611">
        <v>0</v>
      </c>
      <c r="M2611">
        <v>0</v>
      </c>
      <c r="N2611">
        <v>0</v>
      </c>
      <c r="O2611">
        <f t="shared" si="202"/>
        <v>-8.7561760184342532</v>
      </c>
      <c r="P2611">
        <f t="shared" si="203"/>
        <v>1.5748568095007729E-4</v>
      </c>
      <c r="Q2611">
        <f t="shared" si="204"/>
        <v>1.574608831156768E-4</v>
      </c>
      <c r="R2611">
        <f t="shared" si="205"/>
        <v>-1.5747328138200183E-4</v>
      </c>
      <c r="S2611">
        <f t="shared" si="206"/>
        <v>0</v>
      </c>
    </row>
    <row r="2612" spans="1:19" x14ac:dyDescent="0.25">
      <c r="A2612">
        <v>1</v>
      </c>
      <c r="B2612">
        <v>44</v>
      </c>
      <c r="C2612">
        <v>18</v>
      </c>
      <c r="D2612">
        <v>54</v>
      </c>
      <c r="E2612">
        <v>1</v>
      </c>
      <c r="F2612">
        <v>2.8</v>
      </c>
      <c r="G2612">
        <v>202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f t="shared" si="202"/>
        <v>-8.7652821474845588</v>
      </c>
      <c r="P2612">
        <f t="shared" si="203"/>
        <v>1.5605810572261568E-4</v>
      </c>
      <c r="Q2612">
        <f t="shared" si="204"/>
        <v>1.5603375539032066E-4</v>
      </c>
      <c r="R2612">
        <f t="shared" si="205"/>
        <v>-1.5604592992315817E-4</v>
      </c>
      <c r="S2612">
        <f t="shared" si="206"/>
        <v>0</v>
      </c>
    </row>
    <row r="2613" spans="1:19" x14ac:dyDescent="0.25">
      <c r="A2613">
        <v>1</v>
      </c>
      <c r="B2613">
        <v>35</v>
      </c>
      <c r="C2613">
        <v>11</v>
      </c>
      <c r="D2613">
        <v>58</v>
      </c>
      <c r="E2613">
        <v>3</v>
      </c>
      <c r="F2613">
        <v>2</v>
      </c>
      <c r="G2613">
        <v>149</v>
      </c>
      <c r="H2613">
        <v>0</v>
      </c>
      <c r="I2613">
        <v>0</v>
      </c>
      <c r="J2613">
        <v>1</v>
      </c>
      <c r="K2613">
        <v>1</v>
      </c>
      <c r="L2613">
        <v>0</v>
      </c>
      <c r="M2613">
        <v>0</v>
      </c>
      <c r="N2613">
        <v>0</v>
      </c>
      <c r="O2613">
        <f t="shared" si="202"/>
        <v>-8.7664853639911904</v>
      </c>
      <c r="P2613">
        <f t="shared" si="203"/>
        <v>1.5587044695352081E-4</v>
      </c>
      <c r="Q2613">
        <f t="shared" si="204"/>
        <v>1.5584615514366258E-4</v>
      </c>
      <c r="R2613">
        <f t="shared" si="205"/>
        <v>-1.5585830041755095E-4</v>
      </c>
      <c r="S2613">
        <f t="shared" si="206"/>
        <v>0</v>
      </c>
    </row>
    <row r="2614" spans="1:19" x14ac:dyDescent="0.25">
      <c r="A2614">
        <v>1</v>
      </c>
      <c r="B2614">
        <v>28</v>
      </c>
      <c r="C2614">
        <v>2</v>
      </c>
      <c r="D2614">
        <v>9</v>
      </c>
      <c r="E2614">
        <v>1</v>
      </c>
      <c r="F2614">
        <v>0.1</v>
      </c>
      <c r="G2614">
        <v>0</v>
      </c>
      <c r="H2614">
        <v>0</v>
      </c>
      <c r="I2614">
        <v>0</v>
      </c>
      <c r="J2614">
        <v>1</v>
      </c>
      <c r="K2614">
        <v>0</v>
      </c>
      <c r="L2614">
        <v>1</v>
      </c>
      <c r="M2614">
        <v>0</v>
      </c>
      <c r="N2614">
        <v>0</v>
      </c>
      <c r="O2614">
        <f t="shared" si="202"/>
        <v>-8.7719395644826452</v>
      </c>
      <c r="P2614">
        <f t="shared" si="203"/>
        <v>1.5502261251644722E-4</v>
      </c>
      <c r="Q2614">
        <f t="shared" si="204"/>
        <v>1.5499858423098338E-4</v>
      </c>
      <c r="R2614">
        <f t="shared" si="205"/>
        <v>-1.5501059775291747E-4</v>
      </c>
      <c r="S2614">
        <f t="shared" si="206"/>
        <v>0</v>
      </c>
    </row>
    <row r="2615" spans="1:19" x14ac:dyDescent="0.25">
      <c r="A2615">
        <v>1</v>
      </c>
      <c r="B2615">
        <v>32</v>
      </c>
      <c r="C2615">
        <v>6</v>
      </c>
      <c r="D2615">
        <v>41</v>
      </c>
      <c r="E2615">
        <v>3</v>
      </c>
      <c r="F2615">
        <v>0.9</v>
      </c>
      <c r="G2615">
        <v>179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f t="shared" si="202"/>
        <v>-8.778220578873329</v>
      </c>
      <c r="P2615">
        <f t="shared" si="203"/>
        <v>1.5405196477366511E-4</v>
      </c>
      <c r="Q2615">
        <f t="shared" si="204"/>
        <v>1.5402823642121381E-4</v>
      </c>
      <c r="R2615">
        <f t="shared" si="205"/>
        <v>-1.5404009998822805E-4</v>
      </c>
      <c r="S2615">
        <f t="shared" si="206"/>
        <v>0</v>
      </c>
    </row>
    <row r="2616" spans="1:19" x14ac:dyDescent="0.25">
      <c r="A2616">
        <v>1</v>
      </c>
      <c r="B2616">
        <v>54</v>
      </c>
      <c r="C2616">
        <v>30</v>
      </c>
      <c r="D2616">
        <v>44</v>
      </c>
      <c r="E2616">
        <v>3</v>
      </c>
      <c r="F2616">
        <v>1.5</v>
      </c>
      <c r="G2616">
        <v>117</v>
      </c>
      <c r="H2616">
        <v>0</v>
      </c>
      <c r="I2616">
        <v>0</v>
      </c>
      <c r="J2616">
        <v>1</v>
      </c>
      <c r="K2616">
        <v>0</v>
      </c>
      <c r="L2616">
        <v>0</v>
      </c>
      <c r="M2616">
        <v>0</v>
      </c>
      <c r="N2616">
        <v>0</v>
      </c>
      <c r="O2616">
        <f t="shared" si="202"/>
        <v>-8.7816670724894976</v>
      </c>
      <c r="P2616">
        <f t="shared" si="203"/>
        <v>1.5352193954944085E-4</v>
      </c>
      <c r="Q2616">
        <f t="shared" si="204"/>
        <v>1.5349837418131884E-4</v>
      </c>
      <c r="R2616">
        <f t="shared" si="205"/>
        <v>-1.5351015626246717E-4</v>
      </c>
      <c r="S2616">
        <f t="shared" si="206"/>
        <v>0</v>
      </c>
    </row>
    <row r="2617" spans="1:19" x14ac:dyDescent="0.25">
      <c r="A2617">
        <v>1</v>
      </c>
      <c r="B2617">
        <v>58</v>
      </c>
      <c r="C2617">
        <v>34</v>
      </c>
      <c r="D2617">
        <v>31</v>
      </c>
      <c r="E2617">
        <v>4</v>
      </c>
      <c r="F2617">
        <v>0.4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f t="shared" si="202"/>
        <v>-8.7822740890377755</v>
      </c>
      <c r="P2617">
        <f t="shared" si="203"/>
        <v>1.5342877746993321E-4</v>
      </c>
      <c r="Q2617">
        <f t="shared" si="204"/>
        <v>1.5340524069139643E-4</v>
      </c>
      <c r="R2617">
        <f t="shared" si="205"/>
        <v>-1.5341700847885129E-4</v>
      </c>
      <c r="S2617">
        <f t="shared" si="206"/>
        <v>0</v>
      </c>
    </row>
    <row r="2618" spans="1:19" x14ac:dyDescent="0.25">
      <c r="A2618">
        <v>1</v>
      </c>
      <c r="B2618">
        <v>40</v>
      </c>
      <c r="C2618">
        <v>14</v>
      </c>
      <c r="D2618">
        <v>54</v>
      </c>
      <c r="E2618">
        <v>2</v>
      </c>
      <c r="F2618">
        <v>0.7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f t="shared" si="202"/>
        <v>-8.7888953315142597</v>
      </c>
      <c r="P2618">
        <f t="shared" si="203"/>
        <v>1.5241624414495528E-4</v>
      </c>
      <c r="Q2618">
        <f t="shared" si="204"/>
        <v>1.5239301697367425E-4</v>
      </c>
      <c r="R2618">
        <f t="shared" si="205"/>
        <v>-1.5240462996932559E-4</v>
      </c>
      <c r="S2618">
        <f t="shared" si="206"/>
        <v>0</v>
      </c>
    </row>
    <row r="2619" spans="1:19" x14ac:dyDescent="0.25">
      <c r="A2619">
        <v>1</v>
      </c>
      <c r="B2619">
        <v>50</v>
      </c>
      <c r="C2619">
        <v>24</v>
      </c>
      <c r="D2619">
        <v>43</v>
      </c>
      <c r="E2619">
        <v>4</v>
      </c>
      <c r="F2619">
        <v>0.1</v>
      </c>
      <c r="G2619">
        <v>0</v>
      </c>
      <c r="H2619">
        <v>0</v>
      </c>
      <c r="I2619">
        <v>0</v>
      </c>
      <c r="J2619">
        <v>1</v>
      </c>
      <c r="K2619">
        <v>0</v>
      </c>
      <c r="L2619">
        <v>0</v>
      </c>
      <c r="M2619">
        <v>0</v>
      </c>
      <c r="N2619">
        <v>0</v>
      </c>
      <c r="O2619">
        <f t="shared" si="202"/>
        <v>-8.7896035503318934</v>
      </c>
      <c r="P2619">
        <f t="shared" si="203"/>
        <v>1.5230833830772123E-4</v>
      </c>
      <c r="Q2619">
        <f t="shared" si="204"/>
        <v>1.5228514401048805E-4</v>
      </c>
      <c r="R2619">
        <f t="shared" si="205"/>
        <v>-1.5229674057032507E-4</v>
      </c>
      <c r="S2619">
        <f t="shared" si="206"/>
        <v>0</v>
      </c>
    </row>
    <row r="2620" spans="1:19" x14ac:dyDescent="0.25">
      <c r="A2620">
        <v>1</v>
      </c>
      <c r="B2620">
        <v>33</v>
      </c>
      <c r="C2620">
        <v>8</v>
      </c>
      <c r="D2620">
        <v>54</v>
      </c>
      <c r="E2620">
        <v>3</v>
      </c>
      <c r="F2620">
        <v>2.2999999999999998</v>
      </c>
      <c r="G2620">
        <v>0</v>
      </c>
      <c r="H2620">
        <v>0</v>
      </c>
      <c r="I2620">
        <v>0</v>
      </c>
      <c r="J2620">
        <v>0</v>
      </c>
      <c r="K2620">
        <v>1</v>
      </c>
      <c r="L2620">
        <v>0</v>
      </c>
      <c r="M2620">
        <v>0</v>
      </c>
      <c r="N2620">
        <v>0</v>
      </c>
      <c r="O2620">
        <f t="shared" si="202"/>
        <v>-8.7924925680542518</v>
      </c>
      <c r="P2620">
        <f t="shared" si="203"/>
        <v>1.518689518223676E-4</v>
      </c>
      <c r="Q2620">
        <f t="shared" si="204"/>
        <v>1.5184589114604073E-4</v>
      </c>
      <c r="R2620">
        <f t="shared" si="205"/>
        <v>-1.5185742090053728E-4</v>
      </c>
      <c r="S2620">
        <f t="shared" si="206"/>
        <v>0</v>
      </c>
    </row>
    <row r="2621" spans="1:19" x14ac:dyDescent="0.25">
      <c r="A2621">
        <v>1</v>
      </c>
      <c r="B2621">
        <v>25</v>
      </c>
      <c r="C2621">
        <v>1</v>
      </c>
      <c r="D2621">
        <v>54</v>
      </c>
      <c r="E2621">
        <v>4</v>
      </c>
      <c r="F2621">
        <v>1.6</v>
      </c>
      <c r="G2621">
        <v>0</v>
      </c>
      <c r="H2621">
        <v>0</v>
      </c>
      <c r="I2621">
        <v>0</v>
      </c>
      <c r="J2621">
        <v>1</v>
      </c>
      <c r="K2621">
        <v>1</v>
      </c>
      <c r="L2621">
        <v>0</v>
      </c>
      <c r="M2621">
        <v>0</v>
      </c>
      <c r="N2621">
        <v>0</v>
      </c>
      <c r="O2621">
        <f t="shared" si="202"/>
        <v>-8.7969284821607019</v>
      </c>
      <c r="P2621">
        <f t="shared" si="203"/>
        <v>1.5119676617777322E-4</v>
      </c>
      <c r="Q2621">
        <f t="shared" si="204"/>
        <v>1.5117390917157602E-4</v>
      </c>
      <c r="R2621">
        <f t="shared" si="205"/>
        <v>-1.5118533709878923E-4</v>
      </c>
      <c r="S2621">
        <f t="shared" si="206"/>
        <v>0</v>
      </c>
    </row>
    <row r="2622" spans="1:19" x14ac:dyDescent="0.25">
      <c r="A2622">
        <v>1</v>
      </c>
      <c r="B2622">
        <v>50</v>
      </c>
      <c r="C2622">
        <v>26</v>
      </c>
      <c r="D2622">
        <v>82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1</v>
      </c>
      <c r="K2622">
        <v>1</v>
      </c>
      <c r="L2622">
        <v>0</v>
      </c>
      <c r="M2622">
        <v>0</v>
      </c>
      <c r="N2622">
        <v>0</v>
      </c>
      <c r="O2622">
        <f t="shared" si="202"/>
        <v>-8.7969940485985045</v>
      </c>
      <c r="P2622">
        <f t="shared" si="203"/>
        <v>1.5118685306939484E-4</v>
      </c>
      <c r="Q2622">
        <f t="shared" si="204"/>
        <v>1.5116399906007954E-4</v>
      </c>
      <c r="R2622">
        <f t="shared" si="205"/>
        <v>-1.5117542548895234E-4</v>
      </c>
      <c r="S2622">
        <f t="shared" si="206"/>
        <v>0</v>
      </c>
    </row>
    <row r="2623" spans="1:19" x14ac:dyDescent="0.25">
      <c r="A2623">
        <v>1</v>
      </c>
      <c r="B2623">
        <v>38</v>
      </c>
      <c r="C2623">
        <v>12</v>
      </c>
      <c r="D2623">
        <v>60</v>
      </c>
      <c r="E2623">
        <v>2</v>
      </c>
      <c r="F2623">
        <v>1.8</v>
      </c>
      <c r="G2623">
        <v>0</v>
      </c>
      <c r="H2623">
        <v>0</v>
      </c>
      <c r="I2623">
        <v>0</v>
      </c>
      <c r="J2623">
        <v>1</v>
      </c>
      <c r="K2623">
        <v>0</v>
      </c>
      <c r="L2623">
        <v>0</v>
      </c>
      <c r="M2623">
        <v>0</v>
      </c>
      <c r="N2623">
        <v>0</v>
      </c>
      <c r="O2623">
        <f t="shared" si="202"/>
        <v>-8.8000132309130432</v>
      </c>
      <c r="P2623">
        <f t="shared" si="203"/>
        <v>1.5073108077246066E-4</v>
      </c>
      <c r="Q2623">
        <f t="shared" si="204"/>
        <v>1.5070836433782257E-4</v>
      </c>
      <c r="R2623">
        <f t="shared" si="205"/>
        <v>-1.5071972198452032E-4</v>
      </c>
      <c r="S2623">
        <f t="shared" si="206"/>
        <v>0</v>
      </c>
    </row>
    <row r="2624" spans="1:19" x14ac:dyDescent="0.25">
      <c r="A2624">
        <v>1</v>
      </c>
      <c r="B2624">
        <v>33</v>
      </c>
      <c r="C2624">
        <v>8</v>
      </c>
      <c r="D2624">
        <v>58</v>
      </c>
      <c r="E2624">
        <v>2</v>
      </c>
      <c r="F2624">
        <v>2.5</v>
      </c>
      <c r="G2624">
        <v>0</v>
      </c>
      <c r="H2624">
        <v>0</v>
      </c>
      <c r="I2624">
        <v>0</v>
      </c>
      <c r="J2624">
        <v>1</v>
      </c>
      <c r="K2624">
        <v>0</v>
      </c>
      <c r="L2624">
        <v>0</v>
      </c>
      <c r="M2624">
        <v>0</v>
      </c>
      <c r="N2624">
        <v>0</v>
      </c>
      <c r="O2624">
        <f t="shared" si="202"/>
        <v>-8.8101908919612768</v>
      </c>
      <c r="P2624">
        <f t="shared" si="203"/>
        <v>1.4920477122870119E-4</v>
      </c>
      <c r="Q2624">
        <f t="shared" si="204"/>
        <v>1.4918251248605439E-4</v>
      </c>
      <c r="R2624">
        <f t="shared" si="205"/>
        <v>-1.4919364130392532E-4</v>
      </c>
      <c r="S2624">
        <f t="shared" si="206"/>
        <v>0</v>
      </c>
    </row>
    <row r="2625" spans="1:19" x14ac:dyDescent="0.25">
      <c r="A2625">
        <v>1</v>
      </c>
      <c r="B2625">
        <v>32</v>
      </c>
      <c r="C2625">
        <v>7</v>
      </c>
      <c r="D2625">
        <v>49</v>
      </c>
      <c r="E2625">
        <v>3</v>
      </c>
      <c r="F2625">
        <v>2.2999999999999998</v>
      </c>
      <c r="G2625">
        <v>0</v>
      </c>
      <c r="H2625">
        <v>0</v>
      </c>
      <c r="I2625">
        <v>0</v>
      </c>
      <c r="J2625">
        <v>1</v>
      </c>
      <c r="K2625">
        <v>0</v>
      </c>
      <c r="L2625">
        <v>0</v>
      </c>
      <c r="M2625">
        <v>0</v>
      </c>
      <c r="N2625">
        <v>0</v>
      </c>
      <c r="O2625">
        <f t="shared" si="202"/>
        <v>-8.8164146159315848</v>
      </c>
      <c r="P2625">
        <f t="shared" si="203"/>
        <v>1.4827904563594467E-4</v>
      </c>
      <c r="Q2625">
        <f t="shared" si="204"/>
        <v>1.4825706222024987E-4</v>
      </c>
      <c r="R2625">
        <f t="shared" si="205"/>
        <v>-1.4826805338482164E-4</v>
      </c>
      <c r="S2625">
        <f t="shared" si="206"/>
        <v>0</v>
      </c>
    </row>
    <row r="2626" spans="1:19" x14ac:dyDescent="0.25">
      <c r="A2626">
        <v>1</v>
      </c>
      <c r="B2626">
        <v>43</v>
      </c>
      <c r="C2626">
        <v>18</v>
      </c>
      <c r="D2626">
        <v>58</v>
      </c>
      <c r="E2626">
        <v>1</v>
      </c>
      <c r="F2626">
        <v>2.4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f t="shared" si="202"/>
        <v>-8.8173950573411233</v>
      </c>
      <c r="P2626">
        <f t="shared" si="203"/>
        <v>1.4813373796390567E-4</v>
      </c>
      <c r="Q2626">
        <f t="shared" si="204"/>
        <v>1.4811179760968921E-4</v>
      </c>
      <c r="R2626">
        <f t="shared" si="205"/>
        <v>-1.4812276724511522E-4</v>
      </c>
      <c r="S2626">
        <f t="shared" si="206"/>
        <v>0</v>
      </c>
    </row>
    <row r="2627" spans="1:19" x14ac:dyDescent="0.25">
      <c r="A2627">
        <v>1</v>
      </c>
      <c r="B2627">
        <v>41</v>
      </c>
      <c r="C2627">
        <v>17</v>
      </c>
      <c r="D2627">
        <v>53</v>
      </c>
      <c r="E2627">
        <v>2</v>
      </c>
      <c r="F2627">
        <v>2.5</v>
      </c>
      <c r="G2627">
        <v>102</v>
      </c>
      <c r="H2627">
        <v>0</v>
      </c>
      <c r="I2627">
        <v>0</v>
      </c>
      <c r="J2627">
        <v>1</v>
      </c>
      <c r="K2627">
        <v>0</v>
      </c>
      <c r="L2627">
        <v>0</v>
      </c>
      <c r="M2627">
        <v>0</v>
      </c>
      <c r="N2627">
        <v>0</v>
      </c>
      <c r="O2627">
        <f t="shared" si="202"/>
        <v>-8.8216696166160045</v>
      </c>
      <c r="P2627">
        <f t="shared" si="203"/>
        <v>1.475018829333566E-4</v>
      </c>
      <c r="Q2627">
        <f t="shared" si="204"/>
        <v>1.4748012933658421E-4</v>
      </c>
      <c r="R2627">
        <f t="shared" si="205"/>
        <v>-1.4749100560027301E-4</v>
      </c>
      <c r="S2627">
        <f t="shared" si="206"/>
        <v>0</v>
      </c>
    </row>
    <row r="2628" spans="1:19" x14ac:dyDescent="0.25">
      <c r="A2628">
        <v>1</v>
      </c>
      <c r="B2628">
        <v>52</v>
      </c>
      <c r="C2628">
        <v>26</v>
      </c>
      <c r="D2628">
        <v>70</v>
      </c>
      <c r="E2628">
        <v>2</v>
      </c>
      <c r="F2628">
        <v>1.1000000000000001</v>
      </c>
      <c r="G2628">
        <v>0</v>
      </c>
      <c r="H2628">
        <v>1</v>
      </c>
      <c r="I2628">
        <v>0</v>
      </c>
      <c r="J2628">
        <v>1</v>
      </c>
      <c r="K2628">
        <v>0</v>
      </c>
      <c r="L2628">
        <v>0</v>
      </c>
      <c r="M2628">
        <v>0</v>
      </c>
      <c r="N2628">
        <v>0</v>
      </c>
      <c r="O2628">
        <f t="shared" si="202"/>
        <v>-8.8234702669214844</v>
      </c>
      <c r="P2628">
        <f t="shared" si="203"/>
        <v>1.4723652260507095E-4</v>
      </c>
      <c r="Q2628">
        <f t="shared" si="204"/>
        <v>1.4721484720289294E-4</v>
      </c>
      <c r="R2628">
        <f t="shared" si="205"/>
        <v>-1.472256843721519E-4</v>
      </c>
      <c r="S2628">
        <f t="shared" si="206"/>
        <v>0</v>
      </c>
    </row>
    <row r="2629" spans="1:19" x14ac:dyDescent="0.25">
      <c r="A2629">
        <v>1</v>
      </c>
      <c r="B2629">
        <v>62</v>
      </c>
      <c r="C2629">
        <v>37</v>
      </c>
      <c r="D2629">
        <v>53</v>
      </c>
      <c r="E2629">
        <v>2</v>
      </c>
      <c r="F2629">
        <v>2.8</v>
      </c>
      <c r="G2629">
        <v>0</v>
      </c>
      <c r="H2629">
        <v>0</v>
      </c>
      <c r="I2629">
        <v>0</v>
      </c>
      <c r="J2629">
        <v>1</v>
      </c>
      <c r="K2629">
        <v>0</v>
      </c>
      <c r="L2629">
        <v>0</v>
      </c>
      <c r="M2629">
        <v>0</v>
      </c>
      <c r="N2629">
        <v>0</v>
      </c>
      <c r="O2629">
        <f t="shared" si="202"/>
        <v>-8.8276914536610498</v>
      </c>
      <c r="P2629">
        <f t="shared" si="203"/>
        <v>1.466163196654024E-4</v>
      </c>
      <c r="Q2629">
        <f t="shared" si="204"/>
        <v>1.4659482647146315E-4</v>
      </c>
      <c r="R2629">
        <f t="shared" si="205"/>
        <v>-1.4660557254330152E-4</v>
      </c>
      <c r="S2629">
        <f t="shared" si="206"/>
        <v>0</v>
      </c>
    </row>
    <row r="2630" spans="1:19" x14ac:dyDescent="0.25">
      <c r="A2630">
        <v>1</v>
      </c>
      <c r="B2630">
        <v>50</v>
      </c>
      <c r="C2630">
        <v>25</v>
      </c>
      <c r="D2630">
        <v>14</v>
      </c>
      <c r="E2630">
        <v>1</v>
      </c>
      <c r="F2630">
        <v>0.4</v>
      </c>
      <c r="G2630">
        <v>0</v>
      </c>
      <c r="H2630">
        <v>0</v>
      </c>
      <c r="I2630">
        <v>0</v>
      </c>
      <c r="J2630">
        <v>1</v>
      </c>
      <c r="K2630">
        <v>1</v>
      </c>
      <c r="L2630">
        <v>0</v>
      </c>
      <c r="M2630">
        <v>1</v>
      </c>
      <c r="N2630">
        <v>0</v>
      </c>
      <c r="O2630">
        <f t="shared" si="202"/>
        <v>-8.8303870053445088</v>
      </c>
      <c r="P2630">
        <f t="shared" si="203"/>
        <v>1.4622163997683372E-4</v>
      </c>
      <c r="Q2630">
        <f t="shared" si="204"/>
        <v>1.4620026233471008E-4</v>
      </c>
      <c r="R2630">
        <f t="shared" si="205"/>
        <v>-1.4621095063481566E-4</v>
      </c>
      <c r="S2630">
        <f t="shared" si="206"/>
        <v>0</v>
      </c>
    </row>
    <row r="2631" spans="1:19" x14ac:dyDescent="0.25">
      <c r="A2631">
        <v>1</v>
      </c>
      <c r="B2631">
        <v>62</v>
      </c>
      <c r="C2631">
        <v>36</v>
      </c>
      <c r="D2631">
        <v>63</v>
      </c>
      <c r="E2631">
        <v>1</v>
      </c>
      <c r="F2631">
        <v>1.6</v>
      </c>
      <c r="G2631">
        <v>118</v>
      </c>
      <c r="H2631">
        <v>0</v>
      </c>
      <c r="I2631">
        <v>0</v>
      </c>
      <c r="J2631">
        <v>1</v>
      </c>
      <c r="K2631">
        <v>0</v>
      </c>
      <c r="L2631">
        <v>0</v>
      </c>
      <c r="M2631">
        <v>0</v>
      </c>
      <c r="N2631">
        <v>0</v>
      </c>
      <c r="O2631">
        <f t="shared" si="202"/>
        <v>-8.8307924085346805</v>
      </c>
      <c r="P2631">
        <f t="shared" si="203"/>
        <v>1.4616237327178233E-4</v>
      </c>
      <c r="Q2631">
        <f t="shared" si="204"/>
        <v>1.4614101295449657E-4</v>
      </c>
      <c r="R2631">
        <f t="shared" si="205"/>
        <v>-1.4615169259285E-4</v>
      </c>
      <c r="S2631">
        <f t="shared" si="206"/>
        <v>0</v>
      </c>
    </row>
    <row r="2632" spans="1:19" x14ac:dyDescent="0.25">
      <c r="A2632">
        <v>1</v>
      </c>
      <c r="B2632">
        <v>50</v>
      </c>
      <c r="C2632">
        <v>23</v>
      </c>
      <c r="D2632">
        <v>18</v>
      </c>
      <c r="E2632">
        <v>1</v>
      </c>
      <c r="F2632">
        <v>0.5</v>
      </c>
      <c r="G2632">
        <v>0</v>
      </c>
      <c r="H2632">
        <v>0</v>
      </c>
      <c r="I2632">
        <v>0</v>
      </c>
      <c r="J2632">
        <v>1</v>
      </c>
      <c r="K2632">
        <v>1</v>
      </c>
      <c r="L2632">
        <v>1</v>
      </c>
      <c r="M2632">
        <v>0</v>
      </c>
      <c r="N2632">
        <v>0</v>
      </c>
      <c r="O2632">
        <f t="shared" si="202"/>
        <v>-8.8380984088409118</v>
      </c>
      <c r="P2632">
        <f t="shared" si="203"/>
        <v>1.4509840234653594E-4</v>
      </c>
      <c r="Q2632">
        <f t="shared" si="204"/>
        <v>1.4507735185456517E-4</v>
      </c>
      <c r="R2632">
        <f t="shared" si="205"/>
        <v>-1.450878765914958E-4</v>
      </c>
      <c r="S2632">
        <f t="shared" si="206"/>
        <v>0</v>
      </c>
    </row>
    <row r="2633" spans="1:19" x14ac:dyDescent="0.25">
      <c r="A2633">
        <v>1</v>
      </c>
      <c r="B2633">
        <v>35</v>
      </c>
      <c r="C2633">
        <v>9</v>
      </c>
      <c r="D2633">
        <v>44</v>
      </c>
      <c r="E2633">
        <v>4</v>
      </c>
      <c r="F2633">
        <v>0.2</v>
      </c>
      <c r="G2633">
        <v>0</v>
      </c>
      <c r="H2633">
        <v>0</v>
      </c>
      <c r="I2633">
        <v>0</v>
      </c>
      <c r="J2633">
        <v>1</v>
      </c>
      <c r="K2633">
        <v>0</v>
      </c>
      <c r="L2633">
        <v>0</v>
      </c>
      <c r="M2633">
        <v>0</v>
      </c>
      <c r="N2633">
        <v>0</v>
      </c>
      <c r="O2633">
        <f t="shared" si="202"/>
        <v>-8.8466392071419939</v>
      </c>
      <c r="P2633">
        <f t="shared" si="203"/>
        <v>1.4386442324266745E-4</v>
      </c>
      <c r="Q2633">
        <f t="shared" si="204"/>
        <v>1.4384372924752218E-4</v>
      </c>
      <c r="R2633">
        <f t="shared" si="205"/>
        <v>-1.438540757488926E-4</v>
      </c>
      <c r="S2633">
        <f t="shared" si="206"/>
        <v>0</v>
      </c>
    </row>
    <row r="2634" spans="1:19" x14ac:dyDescent="0.25">
      <c r="A2634">
        <v>1</v>
      </c>
      <c r="B2634">
        <v>49</v>
      </c>
      <c r="C2634">
        <v>23</v>
      </c>
      <c r="D2634">
        <v>83</v>
      </c>
      <c r="E2634">
        <v>1</v>
      </c>
      <c r="F2634">
        <v>0.3</v>
      </c>
      <c r="G2634">
        <v>0</v>
      </c>
      <c r="H2634">
        <v>0</v>
      </c>
      <c r="I2634">
        <v>0</v>
      </c>
      <c r="J2634">
        <v>1</v>
      </c>
      <c r="K2634">
        <v>1</v>
      </c>
      <c r="L2634">
        <v>0</v>
      </c>
      <c r="M2634">
        <v>0</v>
      </c>
      <c r="N2634">
        <v>0</v>
      </c>
      <c r="O2634">
        <f t="shared" si="202"/>
        <v>-8.8469295211438119</v>
      </c>
      <c r="P2634">
        <f t="shared" si="203"/>
        <v>1.4382266344825645E-4</v>
      </c>
      <c r="Q2634">
        <f t="shared" si="204"/>
        <v>1.4380198146427312E-4</v>
      </c>
      <c r="R2634">
        <f t="shared" si="205"/>
        <v>-1.4381232196051313E-4</v>
      </c>
      <c r="S2634">
        <f t="shared" si="206"/>
        <v>0</v>
      </c>
    </row>
    <row r="2635" spans="1:19" x14ac:dyDescent="0.25">
      <c r="A2635">
        <v>1</v>
      </c>
      <c r="B2635">
        <v>43</v>
      </c>
      <c r="C2635">
        <v>19</v>
      </c>
      <c r="D2635">
        <v>32</v>
      </c>
      <c r="E2635">
        <v>4</v>
      </c>
      <c r="F2635">
        <v>0.3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f t="shared" si="202"/>
        <v>-8.8640797380881313</v>
      </c>
      <c r="P2635">
        <f t="shared" si="203"/>
        <v>1.4137710444472271E-4</v>
      </c>
      <c r="Q2635">
        <f t="shared" si="204"/>
        <v>1.4135711978443494E-4</v>
      </c>
      <c r="R2635">
        <f t="shared" si="205"/>
        <v>-1.4136711164375036E-4</v>
      </c>
      <c r="S2635">
        <f t="shared" si="206"/>
        <v>0</v>
      </c>
    </row>
    <row r="2636" spans="1:19" x14ac:dyDescent="0.25">
      <c r="A2636">
        <v>1</v>
      </c>
      <c r="B2636">
        <v>65</v>
      </c>
      <c r="C2636">
        <v>40</v>
      </c>
      <c r="D2636">
        <v>48</v>
      </c>
      <c r="E2636">
        <v>3</v>
      </c>
      <c r="F2636">
        <v>2.4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0</v>
      </c>
      <c r="M2636">
        <v>0</v>
      </c>
      <c r="N2636">
        <v>0</v>
      </c>
      <c r="O2636">
        <f t="shared" si="202"/>
        <v>-8.8701491163800394</v>
      </c>
      <c r="P2636">
        <f t="shared" si="203"/>
        <v>1.4052163203497956E-4</v>
      </c>
      <c r="Q2636">
        <f t="shared" si="204"/>
        <v>1.4050188848030632E-4</v>
      </c>
      <c r="R2636">
        <f t="shared" si="205"/>
        <v>-1.4051175979532964E-4</v>
      </c>
      <c r="S2636">
        <f t="shared" si="206"/>
        <v>0</v>
      </c>
    </row>
    <row r="2637" spans="1:19" x14ac:dyDescent="0.25">
      <c r="A2637">
        <v>1</v>
      </c>
      <c r="B2637">
        <v>47</v>
      </c>
      <c r="C2637">
        <v>21</v>
      </c>
      <c r="D2637">
        <v>60</v>
      </c>
      <c r="E2637">
        <v>3</v>
      </c>
      <c r="F2637">
        <v>2.1</v>
      </c>
      <c r="G2637">
        <v>0</v>
      </c>
      <c r="H2637">
        <v>0</v>
      </c>
      <c r="I2637">
        <v>0</v>
      </c>
      <c r="J2637">
        <v>1</v>
      </c>
      <c r="K2637">
        <v>1</v>
      </c>
      <c r="L2637">
        <v>0</v>
      </c>
      <c r="M2637">
        <v>0</v>
      </c>
      <c r="N2637">
        <v>0</v>
      </c>
      <c r="O2637">
        <f t="shared" si="202"/>
        <v>-8.8948453355154218</v>
      </c>
      <c r="P2637">
        <f t="shared" si="203"/>
        <v>1.3709378072029516E-4</v>
      </c>
      <c r="Q2637">
        <f t="shared" si="204"/>
        <v>1.3707498859186689E-4</v>
      </c>
      <c r="R2637">
        <f t="shared" si="205"/>
        <v>-1.3708438422669722E-4</v>
      </c>
      <c r="S2637">
        <f t="shared" si="206"/>
        <v>0</v>
      </c>
    </row>
    <row r="2638" spans="1:19" x14ac:dyDescent="0.25">
      <c r="A2638">
        <v>1</v>
      </c>
      <c r="B2638">
        <v>43</v>
      </c>
      <c r="C2638">
        <v>18</v>
      </c>
      <c r="D2638">
        <v>10</v>
      </c>
      <c r="E2638">
        <v>2</v>
      </c>
      <c r="F2638">
        <v>0.1</v>
      </c>
      <c r="G2638">
        <v>0</v>
      </c>
      <c r="H2638">
        <v>1</v>
      </c>
      <c r="I2638">
        <v>0</v>
      </c>
      <c r="J2638">
        <v>0</v>
      </c>
      <c r="K2638">
        <v>1</v>
      </c>
      <c r="L2638">
        <v>1</v>
      </c>
      <c r="M2638">
        <v>0</v>
      </c>
      <c r="N2638">
        <v>0</v>
      </c>
      <c r="O2638">
        <f t="shared" si="202"/>
        <v>-8.8954655903783184</v>
      </c>
      <c r="P2638">
        <f t="shared" si="203"/>
        <v>1.3700877400177106E-4</v>
      </c>
      <c r="Q2638">
        <f t="shared" si="204"/>
        <v>1.3699000516911235E-4</v>
      </c>
      <c r="R2638">
        <f t="shared" si="205"/>
        <v>-1.3699938915686714E-4</v>
      </c>
      <c r="S2638">
        <f t="shared" si="206"/>
        <v>0</v>
      </c>
    </row>
    <row r="2639" spans="1:19" x14ac:dyDescent="0.25">
      <c r="A2639">
        <v>1</v>
      </c>
      <c r="B2639">
        <v>57</v>
      </c>
      <c r="C2639">
        <v>33</v>
      </c>
      <c r="D2639">
        <v>9</v>
      </c>
      <c r="E2639">
        <v>1</v>
      </c>
      <c r="F2639">
        <v>0.1</v>
      </c>
      <c r="G2639">
        <v>91</v>
      </c>
      <c r="H2639">
        <v>1</v>
      </c>
      <c r="I2639">
        <v>0</v>
      </c>
      <c r="J2639">
        <v>1</v>
      </c>
      <c r="K2639">
        <v>0</v>
      </c>
      <c r="L2639">
        <v>1</v>
      </c>
      <c r="M2639">
        <v>0</v>
      </c>
      <c r="N2639">
        <v>0</v>
      </c>
      <c r="O2639">
        <f t="shared" si="202"/>
        <v>-8.9138993053277193</v>
      </c>
      <c r="P2639">
        <f t="shared" si="203"/>
        <v>1.3450632885737848E-4</v>
      </c>
      <c r="Q2639">
        <f t="shared" si="204"/>
        <v>1.3448823933803064E-4</v>
      </c>
      <c r="R2639">
        <f t="shared" si="205"/>
        <v>-1.3449728369221295E-4</v>
      </c>
      <c r="S2639">
        <f t="shared" si="206"/>
        <v>0</v>
      </c>
    </row>
    <row r="2640" spans="1:19" x14ac:dyDescent="0.25">
      <c r="A2640">
        <v>1</v>
      </c>
      <c r="B2640">
        <v>60</v>
      </c>
      <c r="C2640">
        <v>34</v>
      </c>
      <c r="D2640">
        <v>59</v>
      </c>
      <c r="E2640">
        <v>1</v>
      </c>
      <c r="F2640">
        <v>1.6</v>
      </c>
      <c r="G2640">
        <v>231</v>
      </c>
      <c r="H2640">
        <v>0</v>
      </c>
      <c r="I2640">
        <v>0</v>
      </c>
      <c r="J2640">
        <v>1</v>
      </c>
      <c r="K2640">
        <v>0</v>
      </c>
      <c r="L2640">
        <v>0</v>
      </c>
      <c r="M2640">
        <v>0</v>
      </c>
      <c r="N2640">
        <v>0</v>
      </c>
      <c r="O2640">
        <f t="shared" si="202"/>
        <v>-8.9211044668546364</v>
      </c>
      <c r="P2640">
        <f t="shared" si="203"/>
        <v>1.33540672065767E-4</v>
      </c>
      <c r="Q2640">
        <f t="shared" si="204"/>
        <v>1.3352284133579889E-4</v>
      </c>
      <c r="R2640">
        <f t="shared" si="205"/>
        <v>-1.3353175630398731E-4</v>
      </c>
      <c r="S2640">
        <f t="shared" si="206"/>
        <v>0</v>
      </c>
    </row>
    <row r="2641" spans="1:19" x14ac:dyDescent="0.25">
      <c r="A2641">
        <v>1</v>
      </c>
      <c r="B2641">
        <v>33</v>
      </c>
      <c r="C2641">
        <v>8</v>
      </c>
      <c r="D2641">
        <v>39</v>
      </c>
      <c r="E2641">
        <v>3</v>
      </c>
      <c r="F2641">
        <v>2.2999999999999998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f t="shared" si="202"/>
        <v>-8.924146271346773</v>
      </c>
      <c r="P2641">
        <f t="shared" si="203"/>
        <v>1.3313508462117714E-4</v>
      </c>
      <c r="Q2641">
        <f t="shared" si="204"/>
        <v>1.3311736202991872E-4</v>
      </c>
      <c r="R2641">
        <f t="shared" si="205"/>
        <v>-1.3312622293232756E-4</v>
      </c>
      <c r="S2641">
        <f t="shared" si="206"/>
        <v>0</v>
      </c>
    </row>
    <row r="2642" spans="1:19" x14ac:dyDescent="0.25">
      <c r="A2642">
        <v>1</v>
      </c>
      <c r="B2642">
        <v>60</v>
      </c>
      <c r="C2642">
        <v>35</v>
      </c>
      <c r="D2642">
        <v>51</v>
      </c>
      <c r="E2642">
        <v>2</v>
      </c>
      <c r="F2642">
        <v>2.8</v>
      </c>
      <c r="G2642">
        <v>0</v>
      </c>
      <c r="H2642">
        <v>0</v>
      </c>
      <c r="I2642">
        <v>0</v>
      </c>
      <c r="J2642">
        <v>1</v>
      </c>
      <c r="K2642">
        <v>0</v>
      </c>
      <c r="L2642">
        <v>0</v>
      </c>
      <c r="M2642">
        <v>0</v>
      </c>
      <c r="N2642">
        <v>0</v>
      </c>
      <c r="O2642">
        <f t="shared" si="202"/>
        <v>-8.9683345406432302</v>
      </c>
      <c r="P2642">
        <f t="shared" si="203"/>
        <v>1.2738016207559035E-4</v>
      </c>
      <c r="Q2642">
        <f t="shared" si="204"/>
        <v>1.2736393843646972E-4</v>
      </c>
      <c r="R2642">
        <f t="shared" si="205"/>
        <v>-1.2737204991164058E-4</v>
      </c>
      <c r="S2642">
        <f t="shared" si="206"/>
        <v>0</v>
      </c>
    </row>
    <row r="2643" spans="1:19" x14ac:dyDescent="0.25">
      <c r="A2643">
        <v>1</v>
      </c>
      <c r="B2643">
        <v>43</v>
      </c>
      <c r="C2643">
        <v>19</v>
      </c>
      <c r="D2643">
        <v>28</v>
      </c>
      <c r="E2643">
        <v>4</v>
      </c>
      <c r="F2643">
        <v>0.3</v>
      </c>
      <c r="G2643">
        <v>87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f t="shared" si="202"/>
        <v>-8.976845834849982</v>
      </c>
      <c r="P2643">
        <f t="shared" si="203"/>
        <v>1.2630059282300732E-4</v>
      </c>
      <c r="Q2643">
        <f t="shared" si="204"/>
        <v>1.2628464299773229E-4</v>
      </c>
      <c r="R2643">
        <f t="shared" si="205"/>
        <v>-1.2629261757460047E-4</v>
      </c>
      <c r="S2643">
        <f t="shared" si="206"/>
        <v>0</v>
      </c>
    </row>
    <row r="2644" spans="1:19" x14ac:dyDescent="0.25">
      <c r="A2644">
        <v>1</v>
      </c>
      <c r="B2644">
        <v>34</v>
      </c>
      <c r="C2644">
        <v>8</v>
      </c>
      <c r="D2644">
        <v>39</v>
      </c>
      <c r="E2644">
        <v>4</v>
      </c>
      <c r="F2644">
        <v>0.2</v>
      </c>
      <c r="G2644">
        <v>115</v>
      </c>
      <c r="H2644">
        <v>0</v>
      </c>
      <c r="I2644">
        <v>0</v>
      </c>
      <c r="J2644">
        <v>1</v>
      </c>
      <c r="K2644">
        <v>0</v>
      </c>
      <c r="L2644">
        <v>0</v>
      </c>
      <c r="M2644">
        <v>0</v>
      </c>
      <c r="N2644">
        <v>0</v>
      </c>
      <c r="O2644">
        <f t="shared" si="202"/>
        <v>-8.9867341257084856</v>
      </c>
      <c r="P2644">
        <f t="shared" si="203"/>
        <v>1.250578502516636E-4</v>
      </c>
      <c r="Q2644">
        <f t="shared" si="204"/>
        <v>1.2504221274134745E-4</v>
      </c>
      <c r="R2644">
        <f t="shared" si="205"/>
        <v>-1.2505003117059042E-4</v>
      </c>
      <c r="S2644">
        <f t="shared" si="206"/>
        <v>0</v>
      </c>
    </row>
    <row r="2645" spans="1:19" x14ac:dyDescent="0.25">
      <c r="A2645">
        <v>1</v>
      </c>
      <c r="B2645">
        <v>43</v>
      </c>
      <c r="C2645">
        <v>19</v>
      </c>
      <c r="D2645">
        <v>54</v>
      </c>
      <c r="E2645">
        <v>2</v>
      </c>
      <c r="F2645">
        <v>1.7</v>
      </c>
      <c r="G2645">
        <v>0</v>
      </c>
      <c r="H2645">
        <v>0</v>
      </c>
      <c r="I2645">
        <v>0</v>
      </c>
      <c r="J2645">
        <v>1</v>
      </c>
      <c r="K2645">
        <v>0</v>
      </c>
      <c r="L2645">
        <v>0</v>
      </c>
      <c r="M2645">
        <v>0</v>
      </c>
      <c r="N2645">
        <v>0</v>
      </c>
      <c r="O2645">
        <f t="shared" ref="O2645:O2708" si="207">SUMPRODUCT($A$19:$M$19,A2645:M2645)</f>
        <v>-8.9983104980959467</v>
      </c>
      <c r="P2645">
        <f t="shared" ref="P2645:P2708" si="208">EXP(O2645)</f>
        <v>1.236184814163981E-4</v>
      </c>
      <c r="Q2645">
        <f t="shared" ref="Q2645:Q2708" si="209">P2645/(P2645+1)</f>
        <v>1.2360320177629632E-4</v>
      </c>
      <c r="R2645">
        <f t="shared" ref="R2645:R2708" si="210">N2645*LN(Q2645) + (1-N2645)*LN(1-Q2645)</f>
        <v>-1.2361084128155274E-4</v>
      </c>
      <c r="S2645">
        <f t="shared" ref="S2645:S2708" si="211">IF(Q2645&gt;=$S$19,1,0)</f>
        <v>0</v>
      </c>
    </row>
    <row r="2646" spans="1:19" x14ac:dyDescent="0.25">
      <c r="A2646">
        <v>1</v>
      </c>
      <c r="B2646">
        <v>32</v>
      </c>
      <c r="C2646">
        <v>6</v>
      </c>
      <c r="D2646">
        <v>13</v>
      </c>
      <c r="E2646">
        <v>4</v>
      </c>
      <c r="F2646">
        <v>0.3</v>
      </c>
      <c r="G2646">
        <v>0</v>
      </c>
      <c r="H2646">
        <v>1</v>
      </c>
      <c r="I2646">
        <v>1</v>
      </c>
      <c r="J2646">
        <v>1</v>
      </c>
      <c r="K2646">
        <v>1</v>
      </c>
      <c r="L2646">
        <v>0</v>
      </c>
      <c r="M2646">
        <v>0</v>
      </c>
      <c r="N2646">
        <v>0</v>
      </c>
      <c r="O2646">
        <f t="shared" si="207"/>
        <v>-9.0006161548113184</v>
      </c>
      <c r="P2646">
        <f t="shared" si="208"/>
        <v>1.2333378796338269E-4</v>
      </c>
      <c r="Q2646">
        <f t="shared" si="209"/>
        <v>1.2331857861595571E-4</v>
      </c>
      <c r="R2646">
        <f t="shared" si="210"/>
        <v>-1.2332618297701135E-4</v>
      </c>
      <c r="S2646">
        <f t="shared" si="211"/>
        <v>0</v>
      </c>
    </row>
    <row r="2647" spans="1:19" x14ac:dyDescent="0.25">
      <c r="A2647">
        <v>1</v>
      </c>
      <c r="B2647">
        <v>37</v>
      </c>
      <c r="C2647">
        <v>13</v>
      </c>
      <c r="D2647">
        <v>43</v>
      </c>
      <c r="E2647">
        <v>3</v>
      </c>
      <c r="F2647">
        <v>2.8</v>
      </c>
      <c r="G2647">
        <v>0</v>
      </c>
      <c r="H2647">
        <v>0</v>
      </c>
      <c r="I2647">
        <v>0</v>
      </c>
      <c r="J2647">
        <v>1</v>
      </c>
      <c r="K2647">
        <v>0</v>
      </c>
      <c r="L2647">
        <v>0</v>
      </c>
      <c r="M2647">
        <v>0</v>
      </c>
      <c r="N2647">
        <v>0</v>
      </c>
      <c r="O2647">
        <f t="shared" si="207"/>
        <v>-9.0103740213157817</v>
      </c>
      <c r="P2647">
        <f t="shared" si="208"/>
        <v>1.2213616594554494E-4</v>
      </c>
      <c r="Q2647">
        <f t="shared" si="209"/>
        <v>1.2212125052422543E-4</v>
      </c>
      <c r="R2647">
        <f t="shared" si="210"/>
        <v>-1.2212870793130263E-4</v>
      </c>
      <c r="S2647">
        <f t="shared" si="211"/>
        <v>0</v>
      </c>
    </row>
    <row r="2648" spans="1:19" x14ac:dyDescent="0.25">
      <c r="A2648">
        <v>1</v>
      </c>
      <c r="B2648">
        <v>61</v>
      </c>
      <c r="C2648">
        <v>36</v>
      </c>
      <c r="D2648">
        <v>48</v>
      </c>
      <c r="E2648">
        <v>3</v>
      </c>
      <c r="F2648">
        <v>1.5</v>
      </c>
      <c r="G2648">
        <v>0</v>
      </c>
      <c r="H2648">
        <v>0</v>
      </c>
      <c r="I2648">
        <v>0</v>
      </c>
      <c r="J2648">
        <v>0</v>
      </c>
      <c r="K2648">
        <v>1</v>
      </c>
      <c r="L2648">
        <v>0</v>
      </c>
      <c r="M2648">
        <v>0</v>
      </c>
      <c r="N2648">
        <v>0</v>
      </c>
      <c r="O2648">
        <f t="shared" si="207"/>
        <v>-9.0165496305665087</v>
      </c>
      <c r="P2648">
        <f t="shared" si="208"/>
        <v>1.2138422494598143E-4</v>
      </c>
      <c r="Q2648">
        <f t="shared" si="209"/>
        <v>1.2136949260418959E-4</v>
      </c>
      <c r="R2648">
        <f t="shared" si="210"/>
        <v>-1.2137685847708584E-4</v>
      </c>
      <c r="S2648">
        <f t="shared" si="211"/>
        <v>0</v>
      </c>
    </row>
    <row r="2649" spans="1:19" x14ac:dyDescent="0.25">
      <c r="A2649">
        <v>1</v>
      </c>
      <c r="B2649">
        <v>61</v>
      </c>
      <c r="C2649">
        <v>35</v>
      </c>
      <c r="D2649">
        <v>63</v>
      </c>
      <c r="E2649">
        <v>1</v>
      </c>
      <c r="F2649">
        <v>1.6</v>
      </c>
      <c r="G2649">
        <v>0</v>
      </c>
      <c r="H2649">
        <v>0</v>
      </c>
      <c r="I2649">
        <v>0</v>
      </c>
      <c r="J2649">
        <v>1</v>
      </c>
      <c r="K2649">
        <v>0</v>
      </c>
      <c r="L2649">
        <v>0</v>
      </c>
      <c r="M2649">
        <v>0</v>
      </c>
      <c r="N2649">
        <v>0</v>
      </c>
      <c r="O2649">
        <f t="shared" si="207"/>
        <v>-9.0207099086324813</v>
      </c>
      <c r="P2649">
        <f t="shared" si="208"/>
        <v>1.2088028181600877E-4</v>
      </c>
      <c r="Q2649">
        <f t="shared" si="209"/>
        <v>1.2086567153957119E-4</v>
      </c>
      <c r="R2649">
        <f t="shared" si="210"/>
        <v>-1.2087297638345925E-4</v>
      </c>
      <c r="S2649">
        <f t="shared" si="211"/>
        <v>0</v>
      </c>
    </row>
    <row r="2650" spans="1:19" x14ac:dyDescent="0.25">
      <c r="A2650">
        <v>1</v>
      </c>
      <c r="B2650">
        <v>33</v>
      </c>
      <c r="C2650">
        <v>8</v>
      </c>
      <c r="D2650">
        <v>39</v>
      </c>
      <c r="E2650">
        <v>4</v>
      </c>
      <c r="F2650">
        <v>0.8</v>
      </c>
      <c r="G2650">
        <v>0</v>
      </c>
      <c r="H2650">
        <v>0</v>
      </c>
      <c r="I2650">
        <v>0</v>
      </c>
      <c r="J2650">
        <v>1</v>
      </c>
      <c r="K2650">
        <v>0</v>
      </c>
      <c r="L2650">
        <v>0</v>
      </c>
      <c r="M2650">
        <v>0</v>
      </c>
      <c r="N2650">
        <v>0</v>
      </c>
      <c r="O2650">
        <f t="shared" si="207"/>
        <v>-9.027763171125633</v>
      </c>
      <c r="P2650">
        <f t="shared" si="208"/>
        <v>1.200306812083586E-4</v>
      </c>
      <c r="Q2650">
        <f t="shared" si="209"/>
        <v>1.2001627557304549E-4</v>
      </c>
      <c r="R2650">
        <f t="shared" si="210"/>
        <v>-1.2002347810249691E-4</v>
      </c>
      <c r="S2650">
        <f t="shared" si="211"/>
        <v>0</v>
      </c>
    </row>
    <row r="2651" spans="1:19" x14ac:dyDescent="0.25">
      <c r="A2651">
        <v>1</v>
      </c>
      <c r="B2651">
        <v>41</v>
      </c>
      <c r="C2651">
        <v>15</v>
      </c>
      <c r="D2651">
        <v>55</v>
      </c>
      <c r="E2651">
        <v>1</v>
      </c>
      <c r="F2651">
        <v>2.8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f t="shared" si="207"/>
        <v>-9.0400579309796125</v>
      </c>
      <c r="P2651">
        <f t="shared" si="208"/>
        <v>1.1856396772858758E-4</v>
      </c>
      <c r="Q2651">
        <f t="shared" si="209"/>
        <v>1.1854991198064928E-4</v>
      </c>
      <c r="R2651">
        <f t="shared" si="210"/>
        <v>-1.1855693957691574E-4</v>
      </c>
      <c r="S2651">
        <f t="shared" si="211"/>
        <v>0</v>
      </c>
    </row>
    <row r="2652" spans="1:19" x14ac:dyDescent="0.25">
      <c r="A2652">
        <v>1</v>
      </c>
      <c r="B2652">
        <v>59</v>
      </c>
      <c r="C2652">
        <v>34</v>
      </c>
      <c r="D2652">
        <v>38</v>
      </c>
      <c r="E2652">
        <v>4</v>
      </c>
      <c r="F2652">
        <v>1.7</v>
      </c>
      <c r="G2652">
        <v>0</v>
      </c>
      <c r="H2652">
        <v>0</v>
      </c>
      <c r="I2652">
        <v>0</v>
      </c>
      <c r="J2652">
        <v>0</v>
      </c>
      <c r="K2652">
        <v>1</v>
      </c>
      <c r="L2652">
        <v>0</v>
      </c>
      <c r="M2652">
        <v>0</v>
      </c>
      <c r="N2652">
        <v>0</v>
      </c>
      <c r="O2652">
        <f t="shared" si="207"/>
        <v>-9.0435549135473963</v>
      </c>
      <c r="P2652">
        <f t="shared" si="208"/>
        <v>1.1815007570864924E-4</v>
      </c>
      <c r="Q2652">
        <f t="shared" si="209"/>
        <v>1.1813611791737338E-4</v>
      </c>
      <c r="R2652">
        <f t="shared" si="210"/>
        <v>-1.1814309653813528E-4</v>
      </c>
      <c r="S2652">
        <f t="shared" si="211"/>
        <v>0</v>
      </c>
    </row>
    <row r="2653" spans="1:19" x14ac:dyDescent="0.25">
      <c r="A2653">
        <v>1</v>
      </c>
      <c r="B2653">
        <v>52</v>
      </c>
      <c r="C2653">
        <v>26</v>
      </c>
      <c r="D2653">
        <v>35</v>
      </c>
      <c r="E2653">
        <v>4</v>
      </c>
      <c r="F2653">
        <v>1.8</v>
      </c>
      <c r="G2653">
        <v>0</v>
      </c>
      <c r="H2653">
        <v>0</v>
      </c>
      <c r="I2653">
        <v>0</v>
      </c>
      <c r="J2653">
        <v>1</v>
      </c>
      <c r="K2653">
        <v>0</v>
      </c>
      <c r="L2653">
        <v>0</v>
      </c>
      <c r="M2653">
        <v>0</v>
      </c>
      <c r="N2653">
        <v>0</v>
      </c>
      <c r="O2653">
        <f t="shared" si="207"/>
        <v>-9.054292091455137</v>
      </c>
      <c r="P2653">
        <f t="shared" si="208"/>
        <v>1.1688826359902601E-4</v>
      </c>
      <c r="Q2653">
        <f t="shared" si="209"/>
        <v>1.1687460232970085E-4</v>
      </c>
      <c r="R2653">
        <f t="shared" si="210"/>
        <v>-1.1688143269821295E-4</v>
      </c>
      <c r="S2653">
        <f t="shared" si="211"/>
        <v>0</v>
      </c>
    </row>
    <row r="2654" spans="1:19" x14ac:dyDescent="0.25">
      <c r="A2654">
        <v>1</v>
      </c>
      <c r="B2654">
        <v>49</v>
      </c>
      <c r="C2654">
        <v>25</v>
      </c>
      <c r="D2654">
        <v>65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f t="shared" si="207"/>
        <v>-9.0605569515968725</v>
      </c>
      <c r="P2654">
        <f t="shared" si="208"/>
        <v>1.1615826403556454E-4</v>
      </c>
      <c r="Q2654">
        <f t="shared" si="209"/>
        <v>1.1614477286037226E-4</v>
      </c>
      <c r="R2654">
        <f t="shared" si="210"/>
        <v>-1.1615151818679755E-4</v>
      </c>
      <c r="S2654">
        <f t="shared" si="211"/>
        <v>0</v>
      </c>
    </row>
    <row r="2655" spans="1:19" x14ac:dyDescent="0.25">
      <c r="A2655">
        <v>1</v>
      </c>
      <c r="B2655">
        <v>60</v>
      </c>
      <c r="C2655">
        <v>36</v>
      </c>
      <c r="D2655">
        <v>41</v>
      </c>
      <c r="E2655">
        <v>4</v>
      </c>
      <c r="F2655">
        <v>1.3</v>
      </c>
      <c r="G2655">
        <v>174</v>
      </c>
      <c r="H2655">
        <v>0</v>
      </c>
      <c r="I2655">
        <v>0</v>
      </c>
      <c r="J2655">
        <v>1</v>
      </c>
      <c r="K2655">
        <v>1</v>
      </c>
      <c r="L2655">
        <v>0</v>
      </c>
      <c r="M2655">
        <v>0</v>
      </c>
      <c r="N2655">
        <v>0</v>
      </c>
      <c r="O2655">
        <f t="shared" si="207"/>
        <v>-9.0618678904469387</v>
      </c>
      <c r="P2655">
        <f t="shared" si="208"/>
        <v>1.1600608742339428E-4</v>
      </c>
      <c r="Q2655">
        <f t="shared" si="209"/>
        <v>1.1599263157203565E-4</v>
      </c>
      <c r="R2655">
        <f t="shared" si="210"/>
        <v>-1.1599935923756039E-4</v>
      </c>
      <c r="S2655">
        <f t="shared" si="211"/>
        <v>0</v>
      </c>
    </row>
    <row r="2656" spans="1:19" x14ac:dyDescent="0.25">
      <c r="A2656">
        <v>1</v>
      </c>
      <c r="B2656">
        <v>30</v>
      </c>
      <c r="C2656">
        <v>4</v>
      </c>
      <c r="D2656">
        <v>40</v>
      </c>
      <c r="E2656">
        <v>4</v>
      </c>
      <c r="F2656">
        <v>0.8</v>
      </c>
      <c r="G2656">
        <v>0</v>
      </c>
      <c r="H2656">
        <v>0</v>
      </c>
      <c r="I2656">
        <v>0</v>
      </c>
      <c r="J2656">
        <v>1</v>
      </c>
      <c r="K2656">
        <v>0</v>
      </c>
      <c r="L2656">
        <v>0</v>
      </c>
      <c r="M2656">
        <v>0</v>
      </c>
      <c r="N2656">
        <v>0</v>
      </c>
      <c r="O2656">
        <f t="shared" si="207"/>
        <v>-9.0623492916619295</v>
      </c>
      <c r="P2656">
        <f t="shared" si="208"/>
        <v>1.1595025539184449E-4</v>
      </c>
      <c r="Q2656">
        <f t="shared" si="209"/>
        <v>1.159368124888271E-4</v>
      </c>
      <c r="R2656">
        <f t="shared" si="210"/>
        <v>-1.1594353368052071E-4</v>
      </c>
      <c r="S2656">
        <f t="shared" si="211"/>
        <v>0</v>
      </c>
    </row>
    <row r="2657" spans="1:19" x14ac:dyDescent="0.25">
      <c r="A2657">
        <v>1</v>
      </c>
      <c r="B2657">
        <v>58</v>
      </c>
      <c r="C2657">
        <v>33</v>
      </c>
      <c r="D2657">
        <v>45</v>
      </c>
      <c r="E2657">
        <v>4</v>
      </c>
      <c r="F2657">
        <v>2.1</v>
      </c>
      <c r="G2657">
        <v>0</v>
      </c>
      <c r="H2657">
        <v>0</v>
      </c>
      <c r="I2657">
        <v>0</v>
      </c>
      <c r="J2657">
        <v>1</v>
      </c>
      <c r="K2657">
        <v>1</v>
      </c>
      <c r="L2657">
        <v>0</v>
      </c>
      <c r="M2657">
        <v>0</v>
      </c>
      <c r="N2657">
        <v>0</v>
      </c>
      <c r="O2657">
        <f t="shared" si="207"/>
        <v>-9.0710462422959797</v>
      </c>
      <c r="P2657">
        <f t="shared" si="208"/>
        <v>1.149462141219193E-4</v>
      </c>
      <c r="Q2657">
        <f t="shared" si="209"/>
        <v>1.1493300300834583E-4</v>
      </c>
      <c r="R2657">
        <f t="shared" si="210"/>
        <v>-1.1493960831206178E-4</v>
      </c>
      <c r="S2657">
        <f t="shared" si="211"/>
        <v>0</v>
      </c>
    </row>
    <row r="2658" spans="1:19" x14ac:dyDescent="0.25">
      <c r="A2658">
        <v>1</v>
      </c>
      <c r="B2658">
        <v>63</v>
      </c>
      <c r="C2658">
        <v>39</v>
      </c>
      <c r="D2658">
        <v>53</v>
      </c>
      <c r="E2658">
        <v>1</v>
      </c>
      <c r="F2658">
        <v>0.8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f t="shared" si="207"/>
        <v>-9.0788434158882421</v>
      </c>
      <c r="P2658">
        <f t="shared" si="208"/>
        <v>1.1405344360305636E-4</v>
      </c>
      <c r="Q2658">
        <f t="shared" si="209"/>
        <v>1.140404368985181E-4</v>
      </c>
      <c r="R2658">
        <f t="shared" si="210"/>
        <v>-1.140469400035948E-4</v>
      </c>
      <c r="S2658">
        <f t="shared" si="211"/>
        <v>0</v>
      </c>
    </row>
    <row r="2659" spans="1:19" x14ac:dyDescent="0.25">
      <c r="A2659">
        <v>1</v>
      </c>
      <c r="B2659">
        <v>50</v>
      </c>
      <c r="C2659">
        <v>24</v>
      </c>
      <c r="D2659">
        <v>32</v>
      </c>
      <c r="E2659">
        <v>4</v>
      </c>
      <c r="F2659">
        <v>1.8</v>
      </c>
      <c r="G2659">
        <v>109</v>
      </c>
      <c r="H2659">
        <v>0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0</v>
      </c>
      <c r="O2659">
        <f t="shared" si="207"/>
        <v>-9.0891583109441143</v>
      </c>
      <c r="P2659">
        <f t="shared" si="208"/>
        <v>1.1288304096896674E-4</v>
      </c>
      <c r="Q2659">
        <f t="shared" si="209"/>
        <v>1.1287029982628727E-4</v>
      </c>
      <c r="R2659">
        <f t="shared" si="210"/>
        <v>-1.1287667015796102E-4</v>
      </c>
      <c r="S2659">
        <f t="shared" si="211"/>
        <v>0</v>
      </c>
    </row>
    <row r="2660" spans="1:19" x14ac:dyDescent="0.25">
      <c r="A2660">
        <v>1</v>
      </c>
      <c r="B2660">
        <v>45</v>
      </c>
      <c r="C2660">
        <v>19</v>
      </c>
      <c r="D2660">
        <v>69</v>
      </c>
      <c r="E2660">
        <v>1</v>
      </c>
      <c r="F2660">
        <v>2.8</v>
      </c>
      <c r="G2660">
        <v>220</v>
      </c>
      <c r="H2660">
        <v>0</v>
      </c>
      <c r="I2660">
        <v>0</v>
      </c>
      <c r="J2660">
        <v>1</v>
      </c>
      <c r="K2660">
        <v>1</v>
      </c>
      <c r="L2660">
        <v>0</v>
      </c>
      <c r="M2660">
        <v>0</v>
      </c>
      <c r="N2660">
        <v>0</v>
      </c>
      <c r="O2660">
        <f t="shared" si="207"/>
        <v>-9.096667398144767</v>
      </c>
      <c r="P2660">
        <f t="shared" si="208"/>
        <v>1.1203856695343299E-4</v>
      </c>
      <c r="Q2660">
        <f t="shared" si="209"/>
        <v>1.120260157191703E-4</v>
      </c>
      <c r="R2660">
        <f t="shared" si="210"/>
        <v>-1.1203229110190959E-4</v>
      </c>
      <c r="S2660">
        <f t="shared" si="211"/>
        <v>0</v>
      </c>
    </row>
    <row r="2661" spans="1:19" x14ac:dyDescent="0.25">
      <c r="A2661">
        <v>1</v>
      </c>
      <c r="B2661">
        <v>33</v>
      </c>
      <c r="C2661">
        <v>9</v>
      </c>
      <c r="D2661">
        <v>41</v>
      </c>
      <c r="E2661">
        <v>3</v>
      </c>
      <c r="F2661">
        <v>2</v>
      </c>
      <c r="G2661">
        <v>108</v>
      </c>
      <c r="H2661">
        <v>0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0</v>
      </c>
      <c r="O2661">
        <f t="shared" si="207"/>
        <v>-9.101735782449623</v>
      </c>
      <c r="P2661">
        <f t="shared" si="208"/>
        <v>1.1147214906345532E-4</v>
      </c>
      <c r="Q2661">
        <f t="shared" si="209"/>
        <v>1.1145972440844151E-4</v>
      </c>
      <c r="R2661">
        <f t="shared" si="210"/>
        <v>-1.1146593650508852E-4</v>
      </c>
      <c r="S2661">
        <f t="shared" si="211"/>
        <v>0</v>
      </c>
    </row>
    <row r="2662" spans="1:19" x14ac:dyDescent="0.25">
      <c r="A2662">
        <v>1</v>
      </c>
      <c r="B2662">
        <v>34</v>
      </c>
      <c r="C2662">
        <v>8</v>
      </c>
      <c r="D2662">
        <v>11</v>
      </c>
      <c r="E2662">
        <v>4</v>
      </c>
      <c r="F2662">
        <v>0.3</v>
      </c>
      <c r="G2662">
        <v>0</v>
      </c>
      <c r="H2662">
        <v>1</v>
      </c>
      <c r="I2662">
        <v>1</v>
      </c>
      <c r="J2662">
        <v>1</v>
      </c>
      <c r="K2662">
        <v>1</v>
      </c>
      <c r="L2662">
        <v>0</v>
      </c>
      <c r="M2662">
        <v>0</v>
      </c>
      <c r="N2662">
        <v>0</v>
      </c>
      <c r="O2662">
        <f t="shared" si="207"/>
        <v>-9.1063236926881697</v>
      </c>
      <c r="P2662">
        <f t="shared" si="208"/>
        <v>1.109618962415495E-4</v>
      </c>
      <c r="Q2662">
        <f t="shared" si="209"/>
        <v>1.1094958506520345E-4</v>
      </c>
      <c r="R2662">
        <f t="shared" si="210"/>
        <v>-1.1095574042569689E-4</v>
      </c>
      <c r="S2662">
        <f t="shared" si="211"/>
        <v>0</v>
      </c>
    </row>
    <row r="2663" spans="1:19" x14ac:dyDescent="0.25">
      <c r="A2663">
        <v>1</v>
      </c>
      <c r="B2663">
        <v>51</v>
      </c>
      <c r="C2663">
        <v>27</v>
      </c>
      <c r="D2663">
        <v>33</v>
      </c>
      <c r="E2663">
        <v>4</v>
      </c>
      <c r="F2663">
        <v>0.2</v>
      </c>
      <c r="G2663">
        <v>83</v>
      </c>
      <c r="H2663">
        <v>0</v>
      </c>
      <c r="I2663">
        <v>0</v>
      </c>
      <c r="J2663">
        <v>1</v>
      </c>
      <c r="K2663">
        <v>0</v>
      </c>
      <c r="L2663">
        <v>0</v>
      </c>
      <c r="M2663">
        <v>0</v>
      </c>
      <c r="N2663">
        <v>0</v>
      </c>
      <c r="O2663">
        <f t="shared" si="207"/>
        <v>-9.1169742885254994</v>
      </c>
      <c r="P2663">
        <f t="shared" si="208"/>
        <v>1.0978635713954122E-4</v>
      </c>
      <c r="Q2663">
        <f t="shared" si="209"/>
        <v>1.0977430541844181E-4</v>
      </c>
      <c r="R2663">
        <f t="shared" si="210"/>
        <v>-1.0978033105851794E-4</v>
      </c>
      <c r="S2663">
        <f t="shared" si="211"/>
        <v>0</v>
      </c>
    </row>
    <row r="2664" spans="1:19" x14ac:dyDescent="0.25">
      <c r="A2664">
        <v>1</v>
      </c>
      <c r="B2664">
        <v>51</v>
      </c>
      <c r="C2664">
        <v>26</v>
      </c>
      <c r="D2664">
        <v>59</v>
      </c>
      <c r="E2664">
        <v>1</v>
      </c>
      <c r="F2664">
        <v>1.2</v>
      </c>
      <c r="G2664">
        <v>139</v>
      </c>
      <c r="H2664">
        <v>0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f t="shared" si="207"/>
        <v>-9.1205391217269884</v>
      </c>
      <c r="P2664">
        <f t="shared" si="208"/>
        <v>1.093956838448297E-4</v>
      </c>
      <c r="Q2664">
        <f t="shared" si="209"/>
        <v>1.0938371773822623E-4</v>
      </c>
      <c r="R2664">
        <f t="shared" si="210"/>
        <v>-1.0938970057341642E-4</v>
      </c>
      <c r="S2664">
        <f t="shared" si="211"/>
        <v>0</v>
      </c>
    </row>
    <row r="2665" spans="1:19" x14ac:dyDescent="0.25">
      <c r="A2665">
        <v>1</v>
      </c>
      <c r="B2665">
        <v>37</v>
      </c>
      <c r="C2665">
        <v>11</v>
      </c>
      <c r="D2665">
        <v>44</v>
      </c>
      <c r="E2665">
        <v>4</v>
      </c>
      <c r="F2665">
        <v>0.2</v>
      </c>
      <c r="G2665">
        <v>0</v>
      </c>
      <c r="H2665">
        <v>0</v>
      </c>
      <c r="I2665">
        <v>0</v>
      </c>
      <c r="J2665">
        <v>0</v>
      </c>
      <c r="K2665">
        <v>1</v>
      </c>
      <c r="L2665">
        <v>0</v>
      </c>
      <c r="M2665">
        <v>0</v>
      </c>
      <c r="N2665">
        <v>0</v>
      </c>
      <c r="O2665">
        <f t="shared" si="207"/>
        <v>-9.1219215530621192</v>
      </c>
      <c r="P2665">
        <f t="shared" si="208"/>
        <v>1.0924455630934341E-4</v>
      </c>
      <c r="Q2665">
        <f t="shared" si="209"/>
        <v>1.0923262323988307E-4</v>
      </c>
      <c r="R2665">
        <f t="shared" si="210"/>
        <v>-1.0923858955739035E-4</v>
      </c>
      <c r="S2665">
        <f t="shared" si="211"/>
        <v>0</v>
      </c>
    </row>
    <row r="2666" spans="1:19" x14ac:dyDescent="0.25">
      <c r="A2666">
        <v>1</v>
      </c>
      <c r="B2666">
        <v>52</v>
      </c>
      <c r="C2666">
        <v>28</v>
      </c>
      <c r="D2666">
        <v>25</v>
      </c>
      <c r="E2666">
        <v>4</v>
      </c>
      <c r="F2666">
        <v>1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f t="shared" si="207"/>
        <v>-9.1298933732635614</v>
      </c>
      <c r="P2666">
        <f t="shared" si="208"/>
        <v>1.0837714038403653E-4</v>
      </c>
      <c r="Q2666">
        <f t="shared" si="209"/>
        <v>1.083653960522958E-4</v>
      </c>
      <c r="R2666">
        <f t="shared" si="210"/>
        <v>-1.083712680060469E-4</v>
      </c>
      <c r="S2666">
        <f t="shared" si="211"/>
        <v>0</v>
      </c>
    </row>
    <row r="2667" spans="1:19" x14ac:dyDescent="0.25">
      <c r="A2667">
        <v>1</v>
      </c>
      <c r="B2667">
        <v>31</v>
      </c>
      <c r="C2667">
        <v>7</v>
      </c>
      <c r="D2667">
        <v>64</v>
      </c>
      <c r="E2667">
        <v>1</v>
      </c>
      <c r="F2667">
        <v>1.2</v>
      </c>
      <c r="G2667">
        <v>0</v>
      </c>
      <c r="H2667">
        <v>0</v>
      </c>
      <c r="I2667">
        <v>0</v>
      </c>
      <c r="J2667">
        <v>1</v>
      </c>
      <c r="K2667">
        <v>0</v>
      </c>
      <c r="L2667">
        <v>0</v>
      </c>
      <c r="M2667">
        <v>0</v>
      </c>
      <c r="N2667">
        <v>0</v>
      </c>
      <c r="O2667">
        <f t="shared" si="207"/>
        <v>-9.1307346253440915</v>
      </c>
      <c r="P2667">
        <f t="shared" si="208"/>
        <v>1.0828600622798042E-4</v>
      </c>
      <c r="Q2667">
        <f t="shared" si="209"/>
        <v>1.0827428163844459E-4</v>
      </c>
      <c r="R2667">
        <f t="shared" si="210"/>
        <v>-1.0828014372157646E-4</v>
      </c>
      <c r="S2667">
        <f t="shared" si="211"/>
        <v>0</v>
      </c>
    </row>
    <row r="2668" spans="1:19" x14ac:dyDescent="0.25">
      <c r="A2668">
        <v>1</v>
      </c>
      <c r="B2668">
        <v>41</v>
      </c>
      <c r="C2668">
        <v>15</v>
      </c>
      <c r="D2668">
        <v>65</v>
      </c>
      <c r="E2668">
        <v>2</v>
      </c>
      <c r="F2668">
        <v>2.8</v>
      </c>
      <c r="G2668">
        <v>0</v>
      </c>
      <c r="H2668">
        <v>0</v>
      </c>
      <c r="I2668">
        <v>0</v>
      </c>
      <c r="J2668">
        <v>1</v>
      </c>
      <c r="K2668">
        <v>1</v>
      </c>
      <c r="L2668">
        <v>0</v>
      </c>
      <c r="M2668">
        <v>0</v>
      </c>
      <c r="N2668">
        <v>0</v>
      </c>
      <c r="O2668">
        <f t="shared" si="207"/>
        <v>-9.1341844667378425</v>
      </c>
      <c r="P2668">
        <f t="shared" si="208"/>
        <v>1.0791308031881209E-4</v>
      </c>
      <c r="Q2668">
        <f t="shared" si="209"/>
        <v>1.0790143634244556E-4</v>
      </c>
      <c r="R2668">
        <f t="shared" si="210"/>
        <v>-1.0790725812119966E-4</v>
      </c>
      <c r="S2668">
        <f t="shared" si="211"/>
        <v>0</v>
      </c>
    </row>
    <row r="2669" spans="1:19" x14ac:dyDescent="0.25">
      <c r="A2669">
        <v>1</v>
      </c>
      <c r="B2669">
        <v>37</v>
      </c>
      <c r="C2669">
        <v>11</v>
      </c>
      <c r="D2669">
        <v>71</v>
      </c>
      <c r="E2669">
        <v>1</v>
      </c>
      <c r="F2669">
        <v>2.5</v>
      </c>
      <c r="G2669">
        <v>185</v>
      </c>
      <c r="H2669">
        <v>0</v>
      </c>
      <c r="I2669">
        <v>0</v>
      </c>
      <c r="J2669">
        <v>1</v>
      </c>
      <c r="K2669">
        <v>1</v>
      </c>
      <c r="L2669">
        <v>0</v>
      </c>
      <c r="M2669">
        <v>0</v>
      </c>
      <c r="N2669">
        <v>0</v>
      </c>
      <c r="O2669">
        <f t="shared" si="207"/>
        <v>-9.1342590743943504</v>
      </c>
      <c r="P2669">
        <f t="shared" si="208"/>
        <v>1.0790502947711391E-4</v>
      </c>
      <c r="Q2669">
        <f t="shared" si="209"/>
        <v>1.078933872379836E-4</v>
      </c>
      <c r="R2669">
        <f t="shared" si="210"/>
        <v>-1.0789920814813437E-4</v>
      </c>
      <c r="S2669">
        <f t="shared" si="211"/>
        <v>0</v>
      </c>
    </row>
    <row r="2670" spans="1:19" x14ac:dyDescent="0.25">
      <c r="A2670">
        <v>1</v>
      </c>
      <c r="B2670">
        <v>60</v>
      </c>
      <c r="C2670">
        <v>36</v>
      </c>
      <c r="D2670">
        <v>22</v>
      </c>
      <c r="E2670">
        <v>2</v>
      </c>
      <c r="F2670">
        <v>1</v>
      </c>
      <c r="G2670">
        <v>0</v>
      </c>
      <c r="H2670">
        <v>1</v>
      </c>
      <c r="I2670">
        <v>1</v>
      </c>
      <c r="J2670">
        <v>1</v>
      </c>
      <c r="K2670">
        <v>1</v>
      </c>
      <c r="L2670">
        <v>0</v>
      </c>
      <c r="M2670">
        <v>0</v>
      </c>
      <c r="N2670">
        <v>0</v>
      </c>
      <c r="O2670">
        <f t="shared" si="207"/>
        <v>-9.1382773254143963</v>
      </c>
      <c r="P2670">
        <f t="shared" si="208"/>
        <v>1.0747230995242143E-4</v>
      </c>
      <c r="Q2670">
        <f t="shared" si="209"/>
        <v>1.0746076089621868E-4</v>
      </c>
      <c r="R2670">
        <f t="shared" si="210"/>
        <v>-1.0746653521742826E-4</v>
      </c>
      <c r="S2670">
        <f t="shared" si="211"/>
        <v>0</v>
      </c>
    </row>
    <row r="2671" spans="1:19" x14ac:dyDescent="0.25">
      <c r="A2671">
        <v>1</v>
      </c>
      <c r="B2671">
        <v>38</v>
      </c>
      <c r="C2671">
        <v>14</v>
      </c>
      <c r="D2671">
        <v>44</v>
      </c>
      <c r="E2671">
        <v>2</v>
      </c>
      <c r="F2671">
        <v>1.7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f t="shared" si="207"/>
        <v>-9.1584454771691295</v>
      </c>
      <c r="P2671">
        <f t="shared" si="208"/>
        <v>1.0532650330708731E-4</v>
      </c>
      <c r="Q2671">
        <f t="shared" si="209"/>
        <v>1.0531541080312306E-4</v>
      </c>
      <c r="R2671">
        <f t="shared" si="210"/>
        <v>-1.0532095686043392E-4</v>
      </c>
      <c r="S2671">
        <f t="shared" si="211"/>
        <v>0</v>
      </c>
    </row>
    <row r="2672" spans="1:19" x14ac:dyDescent="0.25">
      <c r="A2672">
        <v>1</v>
      </c>
      <c r="B2672">
        <v>55</v>
      </c>
      <c r="C2672">
        <v>29</v>
      </c>
      <c r="D2672">
        <v>35</v>
      </c>
      <c r="E2672">
        <v>3</v>
      </c>
      <c r="F2672">
        <v>1.4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f t="shared" si="207"/>
        <v>-9.1597884561296876</v>
      </c>
      <c r="P2672">
        <f t="shared" si="208"/>
        <v>1.0518514696969603E-4</v>
      </c>
      <c r="Q2672">
        <f t="shared" si="209"/>
        <v>1.0517408421819013E-4</v>
      </c>
      <c r="R2672">
        <f t="shared" si="210"/>
        <v>-1.0517961539999727E-4</v>
      </c>
      <c r="S2672">
        <f t="shared" si="211"/>
        <v>0</v>
      </c>
    </row>
    <row r="2673" spans="1:19" x14ac:dyDescent="0.25">
      <c r="A2673">
        <v>1</v>
      </c>
      <c r="B2673">
        <v>67</v>
      </c>
      <c r="C2673">
        <v>43</v>
      </c>
      <c r="D2673">
        <v>41</v>
      </c>
      <c r="E2673">
        <v>2</v>
      </c>
      <c r="F2673">
        <v>1.1000000000000001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f t="shared" si="207"/>
        <v>-9.1642356915205241</v>
      </c>
      <c r="P2673">
        <f t="shared" si="208"/>
        <v>1.0471840249205044E-4</v>
      </c>
      <c r="Q2673">
        <f t="shared" si="209"/>
        <v>1.0470743769644583E-4</v>
      </c>
      <c r="R2673">
        <f t="shared" si="210"/>
        <v>-1.0471291990285934E-4</v>
      </c>
      <c r="S2673">
        <f t="shared" si="211"/>
        <v>0</v>
      </c>
    </row>
    <row r="2674" spans="1:19" x14ac:dyDescent="0.25">
      <c r="A2674">
        <v>1</v>
      </c>
      <c r="B2674">
        <v>39</v>
      </c>
      <c r="C2674">
        <v>15</v>
      </c>
      <c r="D2674">
        <v>53</v>
      </c>
      <c r="E2674">
        <v>1</v>
      </c>
      <c r="F2674">
        <v>1.8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f t="shared" si="207"/>
        <v>-9.1646067493189509</v>
      </c>
      <c r="P2674">
        <f t="shared" si="208"/>
        <v>1.0467955312029389E-4</v>
      </c>
      <c r="Q2674">
        <f t="shared" si="209"/>
        <v>1.0466859645839089E-4</v>
      </c>
      <c r="R2674">
        <f t="shared" si="210"/>
        <v>-1.0467407459821773E-4</v>
      </c>
      <c r="S2674">
        <f t="shared" si="211"/>
        <v>0</v>
      </c>
    </row>
    <row r="2675" spans="1:19" x14ac:dyDescent="0.25">
      <c r="A2675">
        <v>1</v>
      </c>
      <c r="B2675">
        <v>32</v>
      </c>
      <c r="C2675">
        <v>6</v>
      </c>
      <c r="D2675">
        <v>51</v>
      </c>
      <c r="E2675">
        <v>4</v>
      </c>
      <c r="F2675">
        <v>0.2</v>
      </c>
      <c r="G2675">
        <v>154</v>
      </c>
      <c r="H2675">
        <v>1</v>
      </c>
      <c r="I2675">
        <v>0</v>
      </c>
      <c r="J2675">
        <v>0</v>
      </c>
      <c r="K2675">
        <v>1</v>
      </c>
      <c r="L2675">
        <v>0</v>
      </c>
      <c r="M2675">
        <v>0</v>
      </c>
      <c r="N2675">
        <v>0</v>
      </c>
      <c r="O2675">
        <f t="shared" si="207"/>
        <v>-9.1729304738487905</v>
      </c>
      <c r="P2675">
        <f t="shared" si="208"/>
        <v>1.0381184564508805E-4</v>
      </c>
      <c r="Q2675">
        <f t="shared" si="209"/>
        <v>1.0380106986444549E-4</v>
      </c>
      <c r="R2675">
        <f t="shared" si="210"/>
        <v>-1.0380645756829519E-4</v>
      </c>
      <c r="S2675">
        <f t="shared" si="211"/>
        <v>0</v>
      </c>
    </row>
    <row r="2676" spans="1:19" x14ac:dyDescent="0.25">
      <c r="A2676">
        <v>1</v>
      </c>
      <c r="B2676">
        <v>63</v>
      </c>
      <c r="C2676">
        <v>39</v>
      </c>
      <c r="D2676">
        <v>41</v>
      </c>
      <c r="E2676">
        <v>2</v>
      </c>
      <c r="F2676">
        <v>1.1000000000000001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f t="shared" si="207"/>
        <v>-9.199171240625855</v>
      </c>
      <c r="P2676">
        <f t="shared" si="208"/>
        <v>1.0112317389716903E-4</v>
      </c>
      <c r="Q2676">
        <f t="shared" si="209"/>
        <v>1.0111294903484052E-4</v>
      </c>
      <c r="R2676">
        <f t="shared" si="210"/>
        <v>-1.0111806129365403E-4</v>
      </c>
      <c r="S2676">
        <f t="shared" si="211"/>
        <v>0</v>
      </c>
    </row>
    <row r="2677" spans="1:19" x14ac:dyDescent="0.25">
      <c r="A2677">
        <v>1</v>
      </c>
      <c r="B2677">
        <v>62</v>
      </c>
      <c r="C2677">
        <v>38</v>
      </c>
      <c r="D2677">
        <v>39</v>
      </c>
      <c r="E2677">
        <v>4</v>
      </c>
      <c r="F2677">
        <v>2.2000000000000002</v>
      </c>
      <c r="G2677">
        <v>0</v>
      </c>
      <c r="H2677">
        <v>1</v>
      </c>
      <c r="I2677">
        <v>0</v>
      </c>
      <c r="J2677">
        <v>1</v>
      </c>
      <c r="K2677">
        <v>0</v>
      </c>
      <c r="L2677">
        <v>0</v>
      </c>
      <c r="M2677">
        <v>0</v>
      </c>
      <c r="N2677">
        <v>0</v>
      </c>
      <c r="O2677">
        <f t="shared" si="207"/>
        <v>-9.2060314266919487</v>
      </c>
      <c r="P2677">
        <f t="shared" si="208"/>
        <v>1.0043182421373795E-4</v>
      </c>
      <c r="Q2677">
        <f t="shared" si="209"/>
        <v>1.0042173867533208E-4</v>
      </c>
      <c r="R2677">
        <f t="shared" si="210"/>
        <v>-1.0042678127569804E-4</v>
      </c>
      <c r="S2677">
        <f t="shared" si="211"/>
        <v>0</v>
      </c>
    </row>
    <row r="2678" spans="1:19" x14ac:dyDescent="0.25">
      <c r="A2678">
        <v>1</v>
      </c>
      <c r="B2678">
        <v>34</v>
      </c>
      <c r="C2678">
        <v>10</v>
      </c>
      <c r="D2678">
        <v>71</v>
      </c>
      <c r="E2678">
        <v>1</v>
      </c>
      <c r="F2678">
        <v>0.1</v>
      </c>
      <c r="G2678">
        <v>257</v>
      </c>
      <c r="H2678">
        <v>0</v>
      </c>
      <c r="I2678">
        <v>0</v>
      </c>
      <c r="J2678">
        <v>1</v>
      </c>
      <c r="K2678">
        <v>1</v>
      </c>
      <c r="L2678">
        <v>0</v>
      </c>
      <c r="M2678">
        <v>0</v>
      </c>
      <c r="N2678">
        <v>0</v>
      </c>
      <c r="O2678">
        <f t="shared" si="207"/>
        <v>-9.2072037003542668</v>
      </c>
      <c r="P2678">
        <f t="shared" si="208"/>
        <v>1.0031415961238501E-4</v>
      </c>
      <c r="Q2678">
        <f t="shared" si="209"/>
        <v>1.0030409769111946E-4</v>
      </c>
      <c r="R2678">
        <f t="shared" si="210"/>
        <v>-1.0030912848354416E-4</v>
      </c>
      <c r="S2678">
        <f t="shared" si="211"/>
        <v>0</v>
      </c>
    </row>
    <row r="2679" spans="1:19" x14ac:dyDescent="0.25">
      <c r="A2679">
        <v>1</v>
      </c>
      <c r="B2679">
        <v>47</v>
      </c>
      <c r="C2679">
        <v>23</v>
      </c>
      <c r="D2679">
        <v>32</v>
      </c>
      <c r="E2679">
        <v>1</v>
      </c>
      <c r="F2679">
        <v>1</v>
      </c>
      <c r="G2679">
        <v>0</v>
      </c>
      <c r="H2679">
        <v>1</v>
      </c>
      <c r="I2679">
        <v>1</v>
      </c>
      <c r="J2679">
        <v>1</v>
      </c>
      <c r="K2679">
        <v>1</v>
      </c>
      <c r="L2679">
        <v>0</v>
      </c>
      <c r="M2679">
        <v>0</v>
      </c>
      <c r="N2679">
        <v>0</v>
      </c>
      <c r="O2679">
        <f t="shared" si="207"/>
        <v>-9.2175103593382417</v>
      </c>
      <c r="P2679">
        <f t="shared" si="208"/>
        <v>9.9285565567397774E-5</v>
      </c>
      <c r="Q2679">
        <f t="shared" si="209"/>
        <v>9.9275708922490292E-5</v>
      </c>
      <c r="R2679">
        <f t="shared" si="210"/>
        <v>-9.9280637081899643E-5</v>
      </c>
      <c r="S2679">
        <f t="shared" si="211"/>
        <v>0</v>
      </c>
    </row>
    <row r="2680" spans="1:19" x14ac:dyDescent="0.25">
      <c r="A2680">
        <v>1</v>
      </c>
      <c r="B2680">
        <v>48</v>
      </c>
      <c r="C2680">
        <v>24</v>
      </c>
      <c r="D2680">
        <v>59</v>
      </c>
      <c r="E2680">
        <v>1</v>
      </c>
      <c r="F2680">
        <v>0</v>
      </c>
      <c r="G2680">
        <v>144</v>
      </c>
      <c r="H2680">
        <v>0</v>
      </c>
      <c r="I2680">
        <v>0</v>
      </c>
      <c r="J2680">
        <v>1</v>
      </c>
      <c r="K2680">
        <v>0</v>
      </c>
      <c r="L2680">
        <v>0</v>
      </c>
      <c r="M2680">
        <v>0</v>
      </c>
      <c r="N2680">
        <v>0</v>
      </c>
      <c r="O2680">
        <f t="shared" si="207"/>
        <v>-9.2177113503457253</v>
      </c>
      <c r="P2680">
        <f t="shared" si="208"/>
        <v>9.9265612066850063E-5</v>
      </c>
      <c r="Q2680">
        <f t="shared" si="209"/>
        <v>9.925575938314374E-5</v>
      </c>
      <c r="R2680">
        <f t="shared" si="210"/>
        <v>-9.9260685562043571E-5</v>
      </c>
      <c r="S2680">
        <f t="shared" si="211"/>
        <v>0</v>
      </c>
    </row>
    <row r="2681" spans="1:19" x14ac:dyDescent="0.25">
      <c r="A2681">
        <v>1</v>
      </c>
      <c r="B2681">
        <v>38</v>
      </c>
      <c r="C2681">
        <v>14</v>
      </c>
      <c r="D2681">
        <v>48</v>
      </c>
      <c r="E2681">
        <v>1</v>
      </c>
      <c r="F2681">
        <v>1.8</v>
      </c>
      <c r="G2681">
        <v>169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f t="shared" si="207"/>
        <v>-9.2217871332044314</v>
      </c>
      <c r="P2681">
        <f t="shared" si="208"/>
        <v>9.8861850368175074E-5</v>
      </c>
      <c r="Q2681">
        <f t="shared" si="209"/>
        <v>9.8852077668863997E-5</v>
      </c>
      <c r="R2681">
        <f t="shared" si="210"/>
        <v>-9.8856963857548452E-5</v>
      </c>
      <c r="S2681">
        <f t="shared" si="211"/>
        <v>0</v>
      </c>
    </row>
    <row r="2682" spans="1:19" x14ac:dyDescent="0.25">
      <c r="A2682">
        <v>1</v>
      </c>
      <c r="B2682">
        <v>59</v>
      </c>
      <c r="C2682">
        <v>35</v>
      </c>
      <c r="D2682">
        <v>33</v>
      </c>
      <c r="E2682">
        <v>4</v>
      </c>
      <c r="F2682">
        <v>0.4</v>
      </c>
      <c r="G2682">
        <v>131</v>
      </c>
      <c r="H2682">
        <v>0</v>
      </c>
      <c r="I2682">
        <v>0</v>
      </c>
      <c r="J2682">
        <v>0</v>
      </c>
      <c r="K2682">
        <v>1</v>
      </c>
      <c r="L2682">
        <v>0</v>
      </c>
      <c r="M2682">
        <v>0</v>
      </c>
      <c r="N2682">
        <v>0</v>
      </c>
      <c r="O2682">
        <f t="shared" si="207"/>
        <v>-9.241381509942034</v>
      </c>
      <c r="P2682">
        <f t="shared" si="208"/>
        <v>9.6943569164333323E-5</v>
      </c>
      <c r="Q2682">
        <f t="shared" si="209"/>
        <v>9.6934172019723746E-5</v>
      </c>
      <c r="R2682">
        <f t="shared" si="210"/>
        <v>-9.693887044020479E-5</v>
      </c>
      <c r="S2682">
        <f t="shared" si="211"/>
        <v>0</v>
      </c>
    </row>
    <row r="2683" spans="1:19" x14ac:dyDescent="0.25">
      <c r="A2683">
        <v>1</v>
      </c>
      <c r="B2683">
        <v>32</v>
      </c>
      <c r="C2683">
        <v>7</v>
      </c>
      <c r="D2683">
        <v>42</v>
      </c>
      <c r="E2683">
        <v>3</v>
      </c>
      <c r="F2683">
        <v>2.2999999999999998</v>
      </c>
      <c r="G2683">
        <v>0</v>
      </c>
      <c r="H2683">
        <v>0</v>
      </c>
      <c r="I2683">
        <v>0</v>
      </c>
      <c r="J2683">
        <v>1</v>
      </c>
      <c r="K2683">
        <v>0</v>
      </c>
      <c r="L2683">
        <v>0</v>
      </c>
      <c r="M2683">
        <v>0</v>
      </c>
      <c r="N2683">
        <v>0</v>
      </c>
      <c r="O2683">
        <f t="shared" si="207"/>
        <v>-9.2475282094348934</v>
      </c>
      <c r="P2683">
        <f t="shared" si="208"/>
        <v>9.6349513787235462E-5</v>
      </c>
      <c r="Q2683">
        <f t="shared" si="209"/>
        <v>9.6340231452776828E-5</v>
      </c>
      <c r="R2683">
        <f t="shared" si="210"/>
        <v>-9.6344872470952348E-5</v>
      </c>
      <c r="S2683">
        <f t="shared" si="211"/>
        <v>0</v>
      </c>
    </row>
    <row r="2684" spans="1:19" x14ac:dyDescent="0.25">
      <c r="A2684">
        <v>1</v>
      </c>
      <c r="B2684">
        <v>58</v>
      </c>
      <c r="C2684">
        <v>34</v>
      </c>
      <c r="D2684">
        <v>42</v>
      </c>
      <c r="E2684">
        <v>4</v>
      </c>
      <c r="F2684">
        <v>1.5</v>
      </c>
      <c r="G2684">
        <v>0</v>
      </c>
      <c r="H2684">
        <v>0</v>
      </c>
      <c r="I2684">
        <v>0</v>
      </c>
      <c r="J2684">
        <v>1</v>
      </c>
      <c r="K2684">
        <v>1</v>
      </c>
      <c r="L2684">
        <v>0</v>
      </c>
      <c r="M2684">
        <v>0</v>
      </c>
      <c r="N2684">
        <v>0</v>
      </c>
      <c r="O2684">
        <f t="shared" si="207"/>
        <v>-9.2601470727389561</v>
      </c>
      <c r="P2684">
        <f t="shared" si="208"/>
        <v>9.5141331419519381E-5</v>
      </c>
      <c r="Q2684">
        <f t="shared" si="209"/>
        <v>9.5132280407700433E-5</v>
      </c>
      <c r="R2684">
        <f t="shared" si="210"/>
        <v>-9.5136805770090264E-5</v>
      </c>
      <c r="S2684">
        <f t="shared" si="211"/>
        <v>0</v>
      </c>
    </row>
    <row r="2685" spans="1:19" x14ac:dyDescent="0.25">
      <c r="A2685">
        <v>1</v>
      </c>
      <c r="B2685">
        <v>42</v>
      </c>
      <c r="C2685">
        <v>16</v>
      </c>
      <c r="D2685">
        <v>35</v>
      </c>
      <c r="E2685">
        <v>3</v>
      </c>
      <c r="F2685">
        <v>1.5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f t="shared" si="207"/>
        <v>-9.2609439946018863</v>
      </c>
      <c r="P2685">
        <f t="shared" si="208"/>
        <v>9.5065541415809428E-5</v>
      </c>
      <c r="Q2685">
        <f t="shared" si="209"/>
        <v>9.5056504817713842E-5</v>
      </c>
      <c r="R2685">
        <f t="shared" si="210"/>
        <v>-9.5061022973546327E-5</v>
      </c>
      <c r="S2685">
        <f t="shared" si="211"/>
        <v>0</v>
      </c>
    </row>
    <row r="2686" spans="1:19" x14ac:dyDescent="0.25">
      <c r="A2686">
        <v>1</v>
      </c>
      <c r="B2686">
        <v>62</v>
      </c>
      <c r="C2686">
        <v>36</v>
      </c>
      <c r="D2686">
        <v>44</v>
      </c>
      <c r="E2686">
        <v>2</v>
      </c>
      <c r="F2686">
        <v>0.3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f t="shared" si="207"/>
        <v>-9.2621663580630376</v>
      </c>
      <c r="P2686">
        <f t="shared" si="208"/>
        <v>9.4949407764794303E-5</v>
      </c>
      <c r="Q2686">
        <f t="shared" si="209"/>
        <v>9.4940393230684081E-5</v>
      </c>
      <c r="R2686">
        <f t="shared" si="210"/>
        <v>-9.4944900355065816E-5</v>
      </c>
      <c r="S2686">
        <f t="shared" si="211"/>
        <v>0</v>
      </c>
    </row>
    <row r="2687" spans="1:19" x14ac:dyDescent="0.25">
      <c r="A2687">
        <v>1</v>
      </c>
      <c r="B2687">
        <v>62</v>
      </c>
      <c r="C2687">
        <v>37</v>
      </c>
      <c r="D2687">
        <v>39</v>
      </c>
      <c r="E2687">
        <v>3</v>
      </c>
      <c r="F2687">
        <v>1.5</v>
      </c>
      <c r="G2687">
        <v>0</v>
      </c>
      <c r="H2687">
        <v>0</v>
      </c>
      <c r="I2687">
        <v>0</v>
      </c>
      <c r="J2687">
        <v>1</v>
      </c>
      <c r="K2687">
        <v>0</v>
      </c>
      <c r="L2687">
        <v>0</v>
      </c>
      <c r="M2687">
        <v>0</v>
      </c>
      <c r="N2687">
        <v>0</v>
      </c>
      <c r="O2687">
        <f t="shared" si="207"/>
        <v>-9.2693545287502097</v>
      </c>
      <c r="P2687">
        <f t="shared" si="208"/>
        <v>9.4269342356486058E-5</v>
      </c>
      <c r="Q2687">
        <f t="shared" si="209"/>
        <v>9.4260456485242979E-5</v>
      </c>
      <c r="R2687">
        <f t="shared" si="210"/>
        <v>-9.4264899281212895E-5</v>
      </c>
      <c r="S2687">
        <f t="shared" si="211"/>
        <v>0</v>
      </c>
    </row>
    <row r="2688" spans="1:19" x14ac:dyDescent="0.25">
      <c r="A2688">
        <v>1</v>
      </c>
      <c r="B2688">
        <v>53</v>
      </c>
      <c r="C2688">
        <v>29</v>
      </c>
      <c r="D2688">
        <v>39</v>
      </c>
      <c r="E2688">
        <v>3</v>
      </c>
      <c r="F2688">
        <v>1.5</v>
      </c>
      <c r="G2688">
        <v>0</v>
      </c>
      <c r="H2688">
        <v>0</v>
      </c>
      <c r="I2688">
        <v>0</v>
      </c>
      <c r="J2688">
        <v>1</v>
      </c>
      <c r="K2688">
        <v>0</v>
      </c>
      <c r="L2688">
        <v>0</v>
      </c>
      <c r="M2688">
        <v>0</v>
      </c>
      <c r="N2688">
        <v>0</v>
      </c>
      <c r="O2688">
        <f t="shared" si="207"/>
        <v>-9.277987399315144</v>
      </c>
      <c r="P2688">
        <f t="shared" si="208"/>
        <v>9.3459030018913937E-5</v>
      </c>
      <c r="Q2688">
        <f t="shared" si="209"/>
        <v>9.3450296244871903E-5</v>
      </c>
      <c r="R2688">
        <f t="shared" si="210"/>
        <v>-9.3454662995842597E-5</v>
      </c>
      <c r="S2688">
        <f t="shared" si="211"/>
        <v>0</v>
      </c>
    </row>
    <row r="2689" spans="1:19" x14ac:dyDescent="0.25">
      <c r="A2689">
        <v>1</v>
      </c>
      <c r="B2689">
        <v>31</v>
      </c>
      <c r="C2689">
        <v>5</v>
      </c>
      <c r="D2689">
        <v>28</v>
      </c>
      <c r="E2689">
        <v>4</v>
      </c>
      <c r="F2689">
        <v>0.8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f t="shared" si="207"/>
        <v>-9.2932562595066344</v>
      </c>
      <c r="P2689">
        <f t="shared" si="208"/>
        <v>9.2042856348375997E-5</v>
      </c>
      <c r="Q2689">
        <f t="shared" si="209"/>
        <v>9.2034385240676172E-5</v>
      </c>
      <c r="R2689">
        <f t="shared" si="210"/>
        <v>-9.2038620664540842E-5</v>
      </c>
      <c r="S2689">
        <f t="shared" si="211"/>
        <v>0</v>
      </c>
    </row>
    <row r="2690" spans="1:19" x14ac:dyDescent="0.25">
      <c r="A2690">
        <v>1</v>
      </c>
      <c r="B2690">
        <v>58</v>
      </c>
      <c r="C2690">
        <v>32</v>
      </c>
      <c r="D2690">
        <v>59</v>
      </c>
      <c r="E2690">
        <v>1</v>
      </c>
      <c r="F2690">
        <v>1.6</v>
      </c>
      <c r="G2690">
        <v>0</v>
      </c>
      <c r="H2690">
        <v>0</v>
      </c>
      <c r="I2690">
        <v>0</v>
      </c>
      <c r="J2690">
        <v>1</v>
      </c>
      <c r="K2690">
        <v>0</v>
      </c>
      <c r="L2690">
        <v>0</v>
      </c>
      <c r="M2690">
        <v>0</v>
      </c>
      <c r="N2690">
        <v>0</v>
      </c>
      <c r="O2690">
        <f t="shared" si="207"/>
        <v>-9.2932621953205121</v>
      </c>
      <c r="P2690">
        <f t="shared" si="208"/>
        <v>9.2042310000733455E-5</v>
      </c>
      <c r="Q2690">
        <f t="shared" si="209"/>
        <v>9.2033838993594235E-5</v>
      </c>
      <c r="R2690">
        <f t="shared" si="210"/>
        <v>-9.2038074367215269E-5</v>
      </c>
      <c r="S2690">
        <f t="shared" si="211"/>
        <v>0</v>
      </c>
    </row>
    <row r="2691" spans="1:19" x14ac:dyDescent="0.25">
      <c r="A2691">
        <v>1</v>
      </c>
      <c r="B2691">
        <v>35</v>
      </c>
      <c r="C2691">
        <v>9</v>
      </c>
      <c r="D2691">
        <v>45</v>
      </c>
      <c r="E2691">
        <v>3</v>
      </c>
      <c r="F2691">
        <v>0.9</v>
      </c>
      <c r="G2691">
        <v>101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f t="shared" si="207"/>
        <v>-9.3003467783527718</v>
      </c>
      <c r="P2691">
        <f t="shared" si="208"/>
        <v>9.1392533030263342E-5</v>
      </c>
      <c r="Q2691">
        <f t="shared" si="209"/>
        <v>9.1384181198464712E-5</v>
      </c>
      <c r="R2691">
        <f t="shared" si="210"/>
        <v>-9.138835698716208E-5</v>
      </c>
      <c r="S2691">
        <f t="shared" si="211"/>
        <v>0</v>
      </c>
    </row>
    <row r="2692" spans="1:19" x14ac:dyDescent="0.25">
      <c r="A2692">
        <v>1</v>
      </c>
      <c r="B2692">
        <v>54</v>
      </c>
      <c r="C2692">
        <v>30</v>
      </c>
      <c r="D2692">
        <v>18</v>
      </c>
      <c r="E2692">
        <v>1</v>
      </c>
      <c r="F2692">
        <v>0.3</v>
      </c>
      <c r="G2692">
        <v>0</v>
      </c>
      <c r="H2692">
        <v>1</v>
      </c>
      <c r="I2692">
        <v>1</v>
      </c>
      <c r="J2692">
        <v>1</v>
      </c>
      <c r="K2692">
        <v>0</v>
      </c>
      <c r="L2692">
        <v>0</v>
      </c>
      <c r="M2692">
        <v>0</v>
      </c>
      <c r="N2692">
        <v>0</v>
      </c>
      <c r="O2692">
        <f t="shared" si="207"/>
        <v>-9.3131341683225628</v>
      </c>
      <c r="P2692">
        <f t="shared" si="208"/>
        <v>9.023130145399913E-5</v>
      </c>
      <c r="Q2692">
        <f t="shared" si="209"/>
        <v>9.0223160500805863E-5</v>
      </c>
      <c r="R2692">
        <f t="shared" si="210"/>
        <v>-9.0227230854953753E-5</v>
      </c>
      <c r="S2692">
        <f t="shared" si="211"/>
        <v>0</v>
      </c>
    </row>
    <row r="2693" spans="1:19" x14ac:dyDescent="0.25">
      <c r="A2693">
        <v>1</v>
      </c>
      <c r="B2693">
        <v>43</v>
      </c>
      <c r="C2693">
        <v>17</v>
      </c>
      <c r="D2693">
        <v>45</v>
      </c>
      <c r="E2693">
        <v>2</v>
      </c>
      <c r="F2693">
        <v>0.7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f t="shared" si="207"/>
        <v>-9.3169825756180913</v>
      </c>
      <c r="P2693">
        <f t="shared" si="208"/>
        <v>8.9884721972444809E-5</v>
      </c>
      <c r="Q2693">
        <f t="shared" si="209"/>
        <v>8.9876643435337811E-5</v>
      </c>
      <c r="R2693">
        <f t="shared" si="210"/>
        <v>-8.9880682582829872E-5</v>
      </c>
      <c r="S2693">
        <f t="shared" si="211"/>
        <v>0</v>
      </c>
    </row>
    <row r="2694" spans="1:19" x14ac:dyDescent="0.25">
      <c r="A2694">
        <v>1</v>
      </c>
      <c r="B2694">
        <v>51</v>
      </c>
      <c r="C2694">
        <v>27</v>
      </c>
      <c r="D2694">
        <v>12</v>
      </c>
      <c r="E2694">
        <v>3</v>
      </c>
      <c r="F2694">
        <v>0.4</v>
      </c>
      <c r="G2694">
        <v>0</v>
      </c>
      <c r="H2694">
        <v>1</v>
      </c>
      <c r="I2694">
        <v>1</v>
      </c>
      <c r="J2694">
        <v>1</v>
      </c>
      <c r="K2694">
        <v>1</v>
      </c>
      <c r="L2694">
        <v>0</v>
      </c>
      <c r="M2694">
        <v>0</v>
      </c>
      <c r="N2694">
        <v>0</v>
      </c>
      <c r="O2694">
        <f t="shared" si="207"/>
        <v>-9.3254997882906281</v>
      </c>
      <c r="P2694">
        <f t="shared" si="208"/>
        <v>8.912240569271406E-5</v>
      </c>
      <c r="Q2694">
        <f t="shared" si="209"/>
        <v>8.9114463597336248E-5</v>
      </c>
      <c r="R2694">
        <f t="shared" si="210"/>
        <v>-8.9118434527108342E-5</v>
      </c>
      <c r="S2694">
        <f t="shared" si="211"/>
        <v>0</v>
      </c>
    </row>
    <row r="2695" spans="1:19" x14ac:dyDescent="0.25">
      <c r="A2695">
        <v>1</v>
      </c>
      <c r="B2695">
        <v>33</v>
      </c>
      <c r="C2695">
        <v>8</v>
      </c>
      <c r="D2695">
        <v>62</v>
      </c>
      <c r="E2695">
        <v>1</v>
      </c>
      <c r="F2695">
        <v>1</v>
      </c>
      <c r="G2695">
        <v>0</v>
      </c>
      <c r="H2695">
        <v>0</v>
      </c>
      <c r="I2695">
        <v>0</v>
      </c>
      <c r="J2695">
        <v>1</v>
      </c>
      <c r="K2695">
        <v>0</v>
      </c>
      <c r="L2695">
        <v>0</v>
      </c>
      <c r="M2695">
        <v>0</v>
      </c>
      <c r="N2695">
        <v>0</v>
      </c>
      <c r="O2695">
        <f t="shared" si="207"/>
        <v>-9.3311842703832539</v>
      </c>
      <c r="P2695">
        <f t="shared" si="208"/>
        <v>8.8617228170122684E-5</v>
      </c>
      <c r="Q2695">
        <f t="shared" si="209"/>
        <v>8.8609375852844715E-5</v>
      </c>
      <c r="R2695">
        <f t="shared" si="210"/>
        <v>-8.8613301895535128E-5</v>
      </c>
      <c r="S2695">
        <f t="shared" si="211"/>
        <v>0</v>
      </c>
    </row>
    <row r="2696" spans="1:19" x14ac:dyDescent="0.25">
      <c r="A2696">
        <v>1</v>
      </c>
      <c r="B2696">
        <v>39</v>
      </c>
      <c r="C2696">
        <v>15</v>
      </c>
      <c r="D2696">
        <v>41</v>
      </c>
      <c r="E2696">
        <v>2</v>
      </c>
      <c r="F2696">
        <v>1.7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f t="shared" si="207"/>
        <v>-9.3344745585370728</v>
      </c>
      <c r="P2696">
        <f t="shared" si="208"/>
        <v>8.8326131113267088E-5</v>
      </c>
      <c r="Q2696">
        <f t="shared" si="209"/>
        <v>8.8318330296845583E-5</v>
      </c>
      <c r="R2696">
        <f t="shared" si="210"/>
        <v>-8.8322230590256917E-5</v>
      </c>
      <c r="S2696">
        <f t="shared" si="211"/>
        <v>0</v>
      </c>
    </row>
    <row r="2697" spans="1:19" x14ac:dyDescent="0.25">
      <c r="A2697">
        <v>1</v>
      </c>
      <c r="B2697">
        <v>44</v>
      </c>
      <c r="C2697">
        <v>18</v>
      </c>
      <c r="D2697">
        <v>55</v>
      </c>
      <c r="E2697">
        <v>1</v>
      </c>
      <c r="F2697">
        <v>0.2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f t="shared" si="207"/>
        <v>-9.3358661682739132</v>
      </c>
      <c r="P2697">
        <f t="shared" si="208"/>
        <v>8.820330109473978E-5</v>
      </c>
      <c r="Q2697">
        <f t="shared" si="209"/>
        <v>8.8195521958561257E-5</v>
      </c>
      <c r="R2697">
        <f t="shared" si="210"/>
        <v>-8.8199411412337317E-5</v>
      </c>
      <c r="S2697">
        <f t="shared" si="211"/>
        <v>0</v>
      </c>
    </row>
    <row r="2698" spans="1:19" x14ac:dyDescent="0.25">
      <c r="A2698">
        <v>1</v>
      </c>
      <c r="B2698">
        <v>58</v>
      </c>
      <c r="C2698">
        <v>32</v>
      </c>
      <c r="D2698">
        <v>41</v>
      </c>
      <c r="E2698">
        <v>4</v>
      </c>
      <c r="F2698">
        <v>2.5</v>
      </c>
      <c r="G2698">
        <v>0</v>
      </c>
      <c r="H2698">
        <v>0</v>
      </c>
      <c r="I2698">
        <v>0</v>
      </c>
      <c r="J2698">
        <v>1</v>
      </c>
      <c r="K2698">
        <v>1</v>
      </c>
      <c r="L2698">
        <v>0</v>
      </c>
      <c r="M2698">
        <v>0</v>
      </c>
      <c r="N2698">
        <v>0</v>
      </c>
      <c r="O2698">
        <f t="shared" si="207"/>
        <v>-9.33782899759656</v>
      </c>
      <c r="P2698">
        <f t="shared" si="208"/>
        <v>8.8030342868265703E-5</v>
      </c>
      <c r="Q2698">
        <f t="shared" si="209"/>
        <v>8.8022594209117314E-5</v>
      </c>
      <c r="R2698">
        <f t="shared" si="210"/>
        <v>-8.802646842504028E-5</v>
      </c>
      <c r="S2698">
        <f t="shared" si="211"/>
        <v>0</v>
      </c>
    </row>
    <row r="2699" spans="1:19" x14ac:dyDescent="0.25">
      <c r="A2699">
        <v>1</v>
      </c>
      <c r="B2699">
        <v>33</v>
      </c>
      <c r="C2699">
        <v>7</v>
      </c>
      <c r="D2699">
        <v>35</v>
      </c>
      <c r="E2699">
        <v>4</v>
      </c>
      <c r="F2699">
        <v>0.8</v>
      </c>
      <c r="G2699">
        <v>0</v>
      </c>
      <c r="H2699">
        <v>0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  <c r="O2699">
        <f t="shared" si="207"/>
        <v>-9.3440859109067222</v>
      </c>
      <c r="P2699">
        <f t="shared" si="208"/>
        <v>8.7481264204395827E-5</v>
      </c>
      <c r="Q2699">
        <f t="shared" si="209"/>
        <v>8.7473611902242086E-5</v>
      </c>
      <c r="R2699">
        <f t="shared" si="210"/>
        <v>-8.7477437941709714E-5</v>
      </c>
      <c r="S2699">
        <f t="shared" si="211"/>
        <v>0</v>
      </c>
    </row>
    <row r="2700" spans="1:19" x14ac:dyDescent="0.25">
      <c r="A2700">
        <v>1</v>
      </c>
      <c r="B2700">
        <v>54</v>
      </c>
      <c r="C2700">
        <v>28</v>
      </c>
      <c r="D2700">
        <v>45</v>
      </c>
      <c r="E2700">
        <v>3</v>
      </c>
      <c r="F2700">
        <v>1.4</v>
      </c>
      <c r="G2700">
        <v>0</v>
      </c>
      <c r="H2700">
        <v>0</v>
      </c>
      <c r="I2700">
        <v>0</v>
      </c>
      <c r="J2700">
        <v>0</v>
      </c>
      <c r="K2700">
        <v>1</v>
      </c>
      <c r="L2700">
        <v>0</v>
      </c>
      <c r="M2700">
        <v>0</v>
      </c>
      <c r="N2700">
        <v>0</v>
      </c>
      <c r="O2700">
        <f t="shared" si="207"/>
        <v>-9.3448069211872955</v>
      </c>
      <c r="P2700">
        <f t="shared" si="208"/>
        <v>8.7418212046905299E-5</v>
      </c>
      <c r="Q2700">
        <f t="shared" si="209"/>
        <v>8.7410570771094483E-5</v>
      </c>
      <c r="R2700">
        <f t="shared" si="210"/>
        <v>-8.7414391297686189E-5</v>
      </c>
      <c r="S2700">
        <f t="shared" si="211"/>
        <v>0</v>
      </c>
    </row>
    <row r="2701" spans="1:19" x14ac:dyDescent="0.25">
      <c r="A2701">
        <v>1</v>
      </c>
      <c r="B2701">
        <v>38</v>
      </c>
      <c r="C2701">
        <v>12</v>
      </c>
      <c r="D2701">
        <v>52</v>
      </c>
      <c r="E2701">
        <v>1</v>
      </c>
      <c r="F2701">
        <v>2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f t="shared" si="207"/>
        <v>-9.3501025304138992</v>
      </c>
      <c r="P2701">
        <f t="shared" si="208"/>
        <v>8.6956502951083964E-5</v>
      </c>
      <c r="Q2701">
        <f t="shared" si="209"/>
        <v>8.6948942175137111E-5</v>
      </c>
      <c r="R2701">
        <f t="shared" si="210"/>
        <v>-8.6952722453493043E-5</v>
      </c>
      <c r="S2701">
        <f t="shared" si="211"/>
        <v>0</v>
      </c>
    </row>
    <row r="2702" spans="1:19" x14ac:dyDescent="0.25">
      <c r="A2702">
        <v>1</v>
      </c>
      <c r="B2702">
        <v>44</v>
      </c>
      <c r="C2702">
        <v>20</v>
      </c>
      <c r="D2702">
        <v>33</v>
      </c>
      <c r="E2702">
        <v>4</v>
      </c>
      <c r="F2702">
        <v>0.3</v>
      </c>
      <c r="G2702">
        <v>142</v>
      </c>
      <c r="H2702">
        <v>0</v>
      </c>
      <c r="I2702">
        <v>0</v>
      </c>
      <c r="J2702">
        <v>0</v>
      </c>
      <c r="K2702">
        <v>1</v>
      </c>
      <c r="L2702">
        <v>0</v>
      </c>
      <c r="M2702">
        <v>0</v>
      </c>
      <c r="N2702">
        <v>0</v>
      </c>
      <c r="O2702">
        <f t="shared" si="207"/>
        <v>-9.367884817401757</v>
      </c>
      <c r="P2702">
        <f t="shared" si="208"/>
        <v>8.542388457556953E-5</v>
      </c>
      <c r="Q2702">
        <f t="shared" si="209"/>
        <v>8.5416587958818903E-5</v>
      </c>
      <c r="R2702">
        <f t="shared" si="210"/>
        <v>-8.542023616329311E-5</v>
      </c>
      <c r="S2702">
        <f t="shared" si="211"/>
        <v>0</v>
      </c>
    </row>
    <row r="2703" spans="1:19" x14ac:dyDescent="0.25">
      <c r="A2703">
        <v>1</v>
      </c>
      <c r="B2703">
        <v>29</v>
      </c>
      <c r="C2703">
        <v>3</v>
      </c>
      <c r="D2703">
        <v>45</v>
      </c>
      <c r="E2703">
        <v>4</v>
      </c>
      <c r="F2703">
        <v>0.2</v>
      </c>
      <c r="G2703">
        <v>158</v>
      </c>
      <c r="H2703">
        <v>0</v>
      </c>
      <c r="I2703">
        <v>0</v>
      </c>
      <c r="J2703">
        <v>1</v>
      </c>
      <c r="K2703">
        <v>1</v>
      </c>
      <c r="L2703">
        <v>0</v>
      </c>
      <c r="M2703">
        <v>0</v>
      </c>
      <c r="N2703">
        <v>0</v>
      </c>
      <c r="O2703">
        <f t="shared" si="207"/>
        <v>-9.3870142278548343</v>
      </c>
      <c r="P2703">
        <f t="shared" si="208"/>
        <v>8.3805306603685774E-5</v>
      </c>
      <c r="Q2703">
        <f t="shared" si="209"/>
        <v>8.3798283862813788E-5</v>
      </c>
      <c r="R2703">
        <f t="shared" si="210"/>
        <v>-8.3801795135195553E-5</v>
      </c>
      <c r="S2703">
        <f t="shared" si="211"/>
        <v>0</v>
      </c>
    </row>
    <row r="2704" spans="1:19" x14ac:dyDescent="0.25">
      <c r="A2704">
        <v>1</v>
      </c>
      <c r="B2704">
        <v>55</v>
      </c>
      <c r="C2704">
        <v>31</v>
      </c>
      <c r="D2704">
        <v>34</v>
      </c>
      <c r="E2704">
        <v>3</v>
      </c>
      <c r="F2704">
        <v>1.5</v>
      </c>
      <c r="G2704">
        <v>101</v>
      </c>
      <c r="H2704">
        <v>0</v>
      </c>
      <c r="I2704">
        <v>0</v>
      </c>
      <c r="J2704">
        <v>1</v>
      </c>
      <c r="K2704">
        <v>0</v>
      </c>
      <c r="L2704">
        <v>0</v>
      </c>
      <c r="M2704">
        <v>0</v>
      </c>
      <c r="N2704">
        <v>0</v>
      </c>
      <c r="O2704">
        <f t="shared" si="207"/>
        <v>-9.4133770168958648</v>
      </c>
      <c r="P2704">
        <f t="shared" si="208"/>
        <v>8.1624832952307771E-5</v>
      </c>
      <c r="Q2704">
        <f t="shared" si="209"/>
        <v>8.1618170882743601E-5</v>
      </c>
      <c r="R2704">
        <f t="shared" si="210"/>
        <v>-8.162150182685646E-5</v>
      </c>
      <c r="S2704">
        <f t="shared" si="211"/>
        <v>0</v>
      </c>
    </row>
    <row r="2705" spans="1:19" x14ac:dyDescent="0.25">
      <c r="A2705">
        <v>1</v>
      </c>
      <c r="B2705">
        <v>38</v>
      </c>
      <c r="C2705">
        <v>14</v>
      </c>
      <c r="D2705">
        <v>49</v>
      </c>
      <c r="E2705">
        <v>1</v>
      </c>
      <c r="F2705">
        <v>1.8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f t="shared" si="207"/>
        <v>-9.4196912614543162</v>
      </c>
      <c r="P2705">
        <f t="shared" si="208"/>
        <v>8.1111057553765522E-5</v>
      </c>
      <c r="Q2705">
        <f t="shared" si="209"/>
        <v>8.1104479083694687E-5</v>
      </c>
      <c r="R2705">
        <f t="shared" si="210"/>
        <v>-8.1107768229823568E-5</v>
      </c>
      <c r="S2705">
        <f t="shared" si="211"/>
        <v>0</v>
      </c>
    </row>
    <row r="2706" spans="1:19" x14ac:dyDescent="0.25">
      <c r="A2706">
        <v>1</v>
      </c>
      <c r="B2706">
        <v>30</v>
      </c>
      <c r="C2706">
        <v>4</v>
      </c>
      <c r="D2706">
        <v>11</v>
      </c>
      <c r="E2706">
        <v>1</v>
      </c>
      <c r="F2706">
        <v>0.1</v>
      </c>
      <c r="G2706">
        <v>0</v>
      </c>
      <c r="H2706">
        <v>0</v>
      </c>
      <c r="I2706">
        <v>0</v>
      </c>
      <c r="J2706">
        <v>1</v>
      </c>
      <c r="K2706">
        <v>1</v>
      </c>
      <c r="L2706">
        <v>1</v>
      </c>
      <c r="M2706">
        <v>0</v>
      </c>
      <c r="N2706">
        <v>0</v>
      </c>
      <c r="O2706">
        <f t="shared" si="207"/>
        <v>-9.4234576174293192</v>
      </c>
      <c r="P2706">
        <f t="shared" si="208"/>
        <v>8.0806139013841601E-5</v>
      </c>
      <c r="Q2706">
        <f t="shared" si="209"/>
        <v>8.0799609909331004E-5</v>
      </c>
      <c r="R2706">
        <f t="shared" si="210"/>
        <v>-8.0802874373692418E-5</v>
      </c>
      <c r="S2706">
        <f t="shared" si="211"/>
        <v>0</v>
      </c>
    </row>
    <row r="2707" spans="1:19" x14ac:dyDescent="0.25">
      <c r="A2707">
        <v>1</v>
      </c>
      <c r="B2707">
        <v>54</v>
      </c>
      <c r="C2707">
        <v>28</v>
      </c>
      <c r="D2707">
        <v>65</v>
      </c>
      <c r="E2707">
        <v>1</v>
      </c>
      <c r="F2707">
        <v>0.2</v>
      </c>
      <c r="G2707">
        <v>0</v>
      </c>
      <c r="H2707">
        <v>0</v>
      </c>
      <c r="I2707">
        <v>0</v>
      </c>
      <c r="J2707">
        <v>0</v>
      </c>
      <c r="K2707">
        <v>1</v>
      </c>
      <c r="L2707">
        <v>0</v>
      </c>
      <c r="M2707">
        <v>0</v>
      </c>
      <c r="N2707">
        <v>0</v>
      </c>
      <c r="O2707">
        <f t="shared" si="207"/>
        <v>-9.424811873291862</v>
      </c>
      <c r="P2707">
        <f t="shared" si="208"/>
        <v>8.0696780892504767E-5</v>
      </c>
      <c r="Q2707">
        <f t="shared" si="209"/>
        <v>8.0690269447511017E-5</v>
      </c>
      <c r="R2707">
        <f t="shared" si="210"/>
        <v>-8.0693525082383682E-5</v>
      </c>
      <c r="S2707">
        <f t="shared" si="211"/>
        <v>0</v>
      </c>
    </row>
    <row r="2708" spans="1:19" x14ac:dyDescent="0.25">
      <c r="A2708">
        <v>1</v>
      </c>
      <c r="B2708">
        <v>58</v>
      </c>
      <c r="C2708">
        <v>32</v>
      </c>
      <c r="D2708">
        <v>43</v>
      </c>
      <c r="E2708">
        <v>3</v>
      </c>
      <c r="F2708">
        <v>1.4</v>
      </c>
      <c r="G2708">
        <v>0</v>
      </c>
      <c r="H2708">
        <v>0</v>
      </c>
      <c r="I2708">
        <v>0</v>
      </c>
      <c r="J2708">
        <v>0</v>
      </c>
      <c r="K2708">
        <v>1</v>
      </c>
      <c r="L2708">
        <v>0</v>
      </c>
      <c r="M2708">
        <v>0</v>
      </c>
      <c r="N2708">
        <v>0</v>
      </c>
      <c r="O2708">
        <f t="shared" si="207"/>
        <v>-9.4330466845114813</v>
      </c>
      <c r="P2708">
        <f t="shared" si="208"/>
        <v>8.0034986750537548E-5</v>
      </c>
      <c r="Q2708">
        <f t="shared" si="209"/>
        <v>8.0028581664064408E-5</v>
      </c>
      <c r="R2708">
        <f t="shared" si="210"/>
        <v>-8.0031784121917021E-5</v>
      </c>
      <c r="S2708">
        <f t="shared" si="211"/>
        <v>0</v>
      </c>
    </row>
    <row r="2709" spans="1:19" x14ac:dyDescent="0.25">
      <c r="A2709">
        <v>1</v>
      </c>
      <c r="B2709">
        <v>28</v>
      </c>
      <c r="C2709">
        <v>2</v>
      </c>
      <c r="D2709">
        <v>11</v>
      </c>
      <c r="E2709">
        <v>1</v>
      </c>
      <c r="F2709">
        <v>0.1</v>
      </c>
      <c r="G2709">
        <v>0</v>
      </c>
      <c r="H2709">
        <v>0</v>
      </c>
      <c r="I2709">
        <v>0</v>
      </c>
      <c r="J2709">
        <v>1</v>
      </c>
      <c r="K2709">
        <v>1</v>
      </c>
      <c r="L2709">
        <v>1</v>
      </c>
      <c r="M2709">
        <v>0</v>
      </c>
      <c r="N2709">
        <v>0</v>
      </c>
      <c r="O2709">
        <f t="shared" ref="O2709:O2772" si="212">SUMPRODUCT($A$19:$M$19,A2709:M2709)</f>
        <v>-9.4409253919819847</v>
      </c>
      <c r="P2709">
        <f t="shared" ref="P2709:P2772" si="213">EXP(O2709)</f>
        <v>7.9406892038800768E-5</v>
      </c>
      <c r="Q2709">
        <f t="shared" ref="Q2709:Q2772" si="214">P2709/(P2709+1)</f>
        <v>7.9400587084954292E-5</v>
      </c>
      <c r="R2709">
        <f t="shared" ref="R2709:R2772" si="215">N2709*LN(Q2709) + (1-N2709)*LN(1-Q2709)</f>
        <v>-7.9403739478482732E-5</v>
      </c>
      <c r="S2709">
        <f t="shared" ref="S2709:S2772" si="216">IF(Q2709&gt;=$S$19,1,0)</f>
        <v>0</v>
      </c>
    </row>
    <row r="2710" spans="1:19" x14ac:dyDescent="0.25">
      <c r="A2710">
        <v>1</v>
      </c>
      <c r="B2710">
        <v>42</v>
      </c>
      <c r="C2710">
        <v>18</v>
      </c>
      <c r="D2710">
        <v>49</v>
      </c>
      <c r="E2710">
        <v>2</v>
      </c>
      <c r="F2710">
        <v>1.7</v>
      </c>
      <c r="G2710">
        <v>106</v>
      </c>
      <c r="H2710">
        <v>0</v>
      </c>
      <c r="I2710">
        <v>0</v>
      </c>
      <c r="J2710">
        <v>0</v>
      </c>
      <c r="K2710">
        <v>1</v>
      </c>
      <c r="L2710">
        <v>0</v>
      </c>
      <c r="M2710">
        <v>0</v>
      </c>
      <c r="N2710">
        <v>0</v>
      </c>
      <c r="O2710">
        <f t="shared" si="212"/>
        <v>-9.4449746262487313</v>
      </c>
      <c r="P2710">
        <f t="shared" si="213"/>
        <v>7.9086005042298848E-5</v>
      </c>
      <c r="Q2710">
        <f t="shared" si="214"/>
        <v>7.9079750940717208E-5</v>
      </c>
      <c r="R2710">
        <f t="shared" si="215"/>
        <v>-7.9082877909039179E-5</v>
      </c>
      <c r="S2710">
        <f t="shared" si="216"/>
        <v>0</v>
      </c>
    </row>
    <row r="2711" spans="1:19" x14ac:dyDescent="0.25">
      <c r="A2711">
        <v>1</v>
      </c>
      <c r="B2711">
        <v>62</v>
      </c>
      <c r="C2711">
        <v>38</v>
      </c>
      <c r="D2711">
        <v>50</v>
      </c>
      <c r="E2711">
        <v>2</v>
      </c>
      <c r="F2711">
        <v>1.1000000000000001</v>
      </c>
      <c r="G2711">
        <v>0</v>
      </c>
      <c r="H2711">
        <v>0</v>
      </c>
      <c r="I2711">
        <v>0</v>
      </c>
      <c r="J2711">
        <v>0</v>
      </c>
      <c r="K2711">
        <v>1</v>
      </c>
      <c r="L2711">
        <v>0</v>
      </c>
      <c r="M2711">
        <v>0</v>
      </c>
      <c r="N2711">
        <v>0</v>
      </c>
      <c r="O2711">
        <f t="shared" si="212"/>
        <v>-9.4457773618982177</v>
      </c>
      <c r="P2711">
        <f t="shared" si="213"/>
        <v>7.9022545360757981E-5</v>
      </c>
      <c r="Q2711">
        <f t="shared" si="214"/>
        <v>7.9016301291504932E-5</v>
      </c>
      <c r="R2711">
        <f t="shared" si="215"/>
        <v>-7.9019423243871804E-5</v>
      </c>
      <c r="S2711">
        <f t="shared" si="216"/>
        <v>0</v>
      </c>
    </row>
    <row r="2712" spans="1:19" x14ac:dyDescent="0.25">
      <c r="A2712">
        <v>1</v>
      </c>
      <c r="B2712">
        <v>53</v>
      </c>
      <c r="C2712">
        <v>27</v>
      </c>
      <c r="D2712">
        <v>60</v>
      </c>
      <c r="E2712">
        <v>1</v>
      </c>
      <c r="F2712">
        <v>0.2</v>
      </c>
      <c r="G2712">
        <v>0</v>
      </c>
      <c r="H2712">
        <v>0</v>
      </c>
      <c r="I2712">
        <v>0</v>
      </c>
      <c r="J2712">
        <v>1</v>
      </c>
      <c r="K2712">
        <v>0</v>
      </c>
      <c r="L2712">
        <v>0</v>
      </c>
      <c r="M2712">
        <v>0</v>
      </c>
      <c r="N2712">
        <v>0</v>
      </c>
      <c r="O2712">
        <f t="shared" si="212"/>
        <v>-9.4487339211691932</v>
      </c>
      <c r="P2712">
        <f t="shared" si="213"/>
        <v>7.8789255559155293E-5</v>
      </c>
      <c r="Q2712">
        <f t="shared" si="214"/>
        <v>7.8783048301428945E-5</v>
      </c>
      <c r="R2712">
        <f t="shared" si="215"/>
        <v>-7.8786151848800638E-5</v>
      </c>
      <c r="S2712">
        <f t="shared" si="216"/>
        <v>0</v>
      </c>
    </row>
    <row r="2713" spans="1:19" x14ac:dyDescent="0.25">
      <c r="A2713">
        <v>1</v>
      </c>
      <c r="B2713">
        <v>51</v>
      </c>
      <c r="C2713">
        <v>25</v>
      </c>
      <c r="D2713">
        <v>45</v>
      </c>
      <c r="E2713">
        <v>4</v>
      </c>
      <c r="F2713">
        <v>0.1</v>
      </c>
      <c r="G2713">
        <v>0</v>
      </c>
      <c r="H2713">
        <v>0</v>
      </c>
      <c r="I2713">
        <v>0</v>
      </c>
      <c r="J2713">
        <v>1</v>
      </c>
      <c r="K2713">
        <v>1</v>
      </c>
      <c r="L2713">
        <v>0</v>
      </c>
      <c r="M2713">
        <v>0</v>
      </c>
      <c r="N2713">
        <v>0</v>
      </c>
      <c r="O2713">
        <f t="shared" si="212"/>
        <v>-9.4498554905548975</v>
      </c>
      <c r="P2713">
        <f t="shared" si="213"/>
        <v>7.8700937478883302E-5</v>
      </c>
      <c r="Q2713">
        <f t="shared" si="214"/>
        <v>7.8694744128745699E-5</v>
      </c>
      <c r="R2713">
        <f t="shared" si="215"/>
        <v>-7.8697840722528279E-5</v>
      </c>
      <c r="S2713">
        <f t="shared" si="216"/>
        <v>0</v>
      </c>
    </row>
    <row r="2714" spans="1:19" x14ac:dyDescent="0.25">
      <c r="A2714">
        <v>1</v>
      </c>
      <c r="B2714">
        <v>57</v>
      </c>
      <c r="C2714">
        <v>31</v>
      </c>
      <c r="D2714">
        <v>30</v>
      </c>
      <c r="E2714">
        <v>3</v>
      </c>
      <c r="F2714">
        <v>1.4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f t="shared" si="212"/>
        <v>-9.4502589626508158</v>
      </c>
      <c r="P2714">
        <f t="shared" si="213"/>
        <v>7.8669190251678793E-5</v>
      </c>
      <c r="Q2714">
        <f t="shared" si="214"/>
        <v>7.8663001897016793E-5</v>
      </c>
      <c r="R2714">
        <f t="shared" si="215"/>
        <v>-7.8666095993156792E-5</v>
      </c>
      <c r="S2714">
        <f t="shared" si="216"/>
        <v>0</v>
      </c>
    </row>
    <row r="2715" spans="1:19" x14ac:dyDescent="0.25">
      <c r="A2715">
        <v>1</v>
      </c>
      <c r="B2715">
        <v>37</v>
      </c>
      <c r="C2715">
        <v>11</v>
      </c>
      <c r="D2715">
        <v>24</v>
      </c>
      <c r="E2715">
        <v>4</v>
      </c>
      <c r="F2715">
        <v>1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f t="shared" si="212"/>
        <v>-9.4624335684674179</v>
      </c>
      <c r="P2715">
        <f t="shared" si="213"/>
        <v>7.7717230496183529E-5</v>
      </c>
      <c r="Q2715">
        <f t="shared" si="214"/>
        <v>7.7711190997640625E-5</v>
      </c>
      <c r="R2715">
        <f t="shared" si="215"/>
        <v>-7.7714210668688096E-5</v>
      </c>
      <c r="S2715">
        <f t="shared" si="216"/>
        <v>0</v>
      </c>
    </row>
    <row r="2716" spans="1:19" x14ac:dyDescent="0.25">
      <c r="A2716">
        <v>1</v>
      </c>
      <c r="B2716">
        <v>56</v>
      </c>
      <c r="C2716">
        <v>30</v>
      </c>
      <c r="D2716">
        <v>55</v>
      </c>
      <c r="E2716">
        <v>1</v>
      </c>
      <c r="F2716">
        <v>1.4</v>
      </c>
      <c r="G2716">
        <v>77</v>
      </c>
      <c r="H2716">
        <v>0</v>
      </c>
      <c r="I2716">
        <v>0</v>
      </c>
      <c r="J2716">
        <v>1</v>
      </c>
      <c r="K2716">
        <v>0</v>
      </c>
      <c r="L2716">
        <v>0</v>
      </c>
      <c r="M2716">
        <v>0</v>
      </c>
      <c r="N2716">
        <v>0</v>
      </c>
      <c r="O2716">
        <f t="shared" si="212"/>
        <v>-9.4636206023347285</v>
      </c>
      <c r="P2716">
        <f t="shared" si="213"/>
        <v>7.762503224356115E-5</v>
      </c>
      <c r="Q2716">
        <f t="shared" si="214"/>
        <v>7.7619007065634959E-5</v>
      </c>
      <c r="R2716">
        <f t="shared" si="215"/>
        <v>-7.7622019576614442E-5</v>
      </c>
      <c r="S2716">
        <f t="shared" si="216"/>
        <v>0</v>
      </c>
    </row>
    <row r="2717" spans="1:19" x14ac:dyDescent="0.25">
      <c r="A2717">
        <v>1</v>
      </c>
      <c r="B2717">
        <v>51</v>
      </c>
      <c r="C2717">
        <v>27</v>
      </c>
      <c r="D2717">
        <v>39</v>
      </c>
      <c r="E2717">
        <v>2</v>
      </c>
      <c r="F2717">
        <v>0.8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f t="shared" si="212"/>
        <v>-9.4643081887317422</v>
      </c>
      <c r="P2717">
        <f t="shared" si="213"/>
        <v>7.7571676672707186E-5</v>
      </c>
      <c r="Q2717">
        <f t="shared" si="214"/>
        <v>7.7565659774426248E-5</v>
      </c>
      <c r="R2717">
        <f t="shared" si="215"/>
        <v>-7.7568668145812291E-5</v>
      </c>
      <c r="S2717">
        <f t="shared" si="216"/>
        <v>0</v>
      </c>
    </row>
    <row r="2718" spans="1:19" x14ac:dyDescent="0.25">
      <c r="A2718">
        <v>1</v>
      </c>
      <c r="B2718">
        <v>47</v>
      </c>
      <c r="C2718">
        <v>23</v>
      </c>
      <c r="D2718">
        <v>29</v>
      </c>
      <c r="E2718">
        <v>4</v>
      </c>
      <c r="F2718">
        <v>0.6</v>
      </c>
      <c r="G2718">
        <v>0</v>
      </c>
      <c r="H2718">
        <v>0</v>
      </c>
      <c r="I2718">
        <v>0</v>
      </c>
      <c r="J2718">
        <v>1</v>
      </c>
      <c r="K2718">
        <v>0</v>
      </c>
      <c r="L2718">
        <v>0</v>
      </c>
      <c r="M2718">
        <v>0</v>
      </c>
      <c r="N2718">
        <v>0</v>
      </c>
      <c r="O2718">
        <f t="shared" si="212"/>
        <v>-9.4761631887227598</v>
      </c>
      <c r="P2718">
        <f t="shared" si="213"/>
        <v>7.6657493971064974E-5</v>
      </c>
      <c r="Q2718">
        <f t="shared" si="214"/>
        <v>7.6651618050116424E-5</v>
      </c>
      <c r="R2718">
        <f t="shared" si="215"/>
        <v>-7.6654555935554673E-5</v>
      </c>
      <c r="S2718">
        <f t="shared" si="216"/>
        <v>0</v>
      </c>
    </row>
    <row r="2719" spans="1:19" x14ac:dyDescent="0.25">
      <c r="A2719">
        <v>1</v>
      </c>
      <c r="B2719">
        <v>43</v>
      </c>
      <c r="C2719">
        <v>19</v>
      </c>
      <c r="D2719">
        <v>31</v>
      </c>
      <c r="E2719">
        <v>3</v>
      </c>
      <c r="F2719">
        <v>0.5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f t="shared" si="212"/>
        <v>-9.4824664635417424</v>
      </c>
      <c r="P2719">
        <f t="shared" si="213"/>
        <v>7.6175820374946586E-5</v>
      </c>
      <c r="Q2719">
        <f t="shared" si="214"/>
        <v>7.6170018061332795E-5</v>
      </c>
      <c r="R2719">
        <f t="shared" si="215"/>
        <v>-7.6172919144515953E-5</v>
      </c>
      <c r="S2719">
        <f t="shared" si="216"/>
        <v>0</v>
      </c>
    </row>
    <row r="2720" spans="1:19" x14ac:dyDescent="0.25">
      <c r="A2720">
        <v>1</v>
      </c>
      <c r="B2720">
        <v>58</v>
      </c>
      <c r="C2720">
        <v>34</v>
      </c>
      <c r="D2720">
        <v>19</v>
      </c>
      <c r="E2720">
        <v>4</v>
      </c>
      <c r="F2720">
        <v>0.7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f t="shared" si="212"/>
        <v>-9.4841709752544947</v>
      </c>
      <c r="P2720">
        <f t="shared" si="213"/>
        <v>7.6046088393140081E-5</v>
      </c>
      <c r="Q2720">
        <f t="shared" si="214"/>
        <v>7.6040305825321851E-5</v>
      </c>
      <c r="R2720">
        <f t="shared" si="215"/>
        <v>-7.6043197035930584E-5</v>
      </c>
      <c r="S2720">
        <f t="shared" si="216"/>
        <v>0</v>
      </c>
    </row>
    <row r="2721" spans="1:19" x14ac:dyDescent="0.25">
      <c r="A2721">
        <v>1</v>
      </c>
      <c r="B2721">
        <v>26</v>
      </c>
      <c r="C2721">
        <v>2</v>
      </c>
      <c r="D2721">
        <v>20</v>
      </c>
      <c r="E2721">
        <v>4</v>
      </c>
      <c r="F2721">
        <v>1</v>
      </c>
      <c r="G2721">
        <v>116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f t="shared" si="212"/>
        <v>-9.4868000193924189</v>
      </c>
      <c r="P2721">
        <f t="shared" si="213"/>
        <v>7.5846422450531457E-5</v>
      </c>
      <c r="Q2721">
        <f t="shared" si="214"/>
        <v>7.5840670207020001E-5</v>
      </c>
      <c r="R2721">
        <f t="shared" si="215"/>
        <v>-7.5843546256094176E-5</v>
      </c>
      <c r="S2721">
        <f t="shared" si="216"/>
        <v>0</v>
      </c>
    </row>
    <row r="2722" spans="1:19" x14ac:dyDescent="0.25">
      <c r="A2722">
        <v>1</v>
      </c>
      <c r="B2722">
        <v>56</v>
      </c>
      <c r="C2722">
        <v>30</v>
      </c>
      <c r="D2722">
        <v>39</v>
      </c>
      <c r="E2722">
        <v>3</v>
      </c>
      <c r="F2722">
        <v>1.4</v>
      </c>
      <c r="G2722">
        <v>131</v>
      </c>
      <c r="H2722">
        <v>0</v>
      </c>
      <c r="I2722">
        <v>0</v>
      </c>
      <c r="J2722">
        <v>0</v>
      </c>
      <c r="K2722">
        <v>1</v>
      </c>
      <c r="L2722">
        <v>0</v>
      </c>
      <c r="M2722">
        <v>0</v>
      </c>
      <c r="N2722">
        <v>0</v>
      </c>
      <c r="O2722">
        <f t="shared" si="212"/>
        <v>-9.4957205646044311</v>
      </c>
      <c r="P2722">
        <f t="shared" si="213"/>
        <v>7.5172839838715503E-5</v>
      </c>
      <c r="Q2722">
        <f t="shared" si="214"/>
        <v>7.5167189307632552E-5</v>
      </c>
      <c r="R2722">
        <f t="shared" si="215"/>
        <v>-7.5170014502417469E-5</v>
      </c>
      <c r="S2722">
        <f t="shared" si="216"/>
        <v>0</v>
      </c>
    </row>
    <row r="2723" spans="1:19" x14ac:dyDescent="0.25">
      <c r="A2723">
        <v>1</v>
      </c>
      <c r="B2723">
        <v>55</v>
      </c>
      <c r="C2723">
        <v>29</v>
      </c>
      <c r="D2723">
        <v>55</v>
      </c>
      <c r="E2723">
        <v>1</v>
      </c>
      <c r="F2723">
        <v>0.2</v>
      </c>
      <c r="G2723">
        <v>151</v>
      </c>
      <c r="H2723">
        <v>0</v>
      </c>
      <c r="I2723">
        <v>0</v>
      </c>
      <c r="J2723">
        <v>1</v>
      </c>
      <c r="K2723">
        <v>0</v>
      </c>
      <c r="L2723">
        <v>0</v>
      </c>
      <c r="M2723">
        <v>0</v>
      </c>
      <c r="N2723">
        <v>0</v>
      </c>
      <c r="O2723">
        <f t="shared" si="212"/>
        <v>-9.5073508214526807</v>
      </c>
      <c r="P2723">
        <f t="shared" si="213"/>
        <v>7.4303624798156256E-5</v>
      </c>
      <c r="Q2723">
        <f t="shared" si="214"/>
        <v>7.4298104179700076E-5</v>
      </c>
      <c r="R2723">
        <f t="shared" si="215"/>
        <v>-7.4300864420556704E-5</v>
      </c>
      <c r="S2723">
        <f t="shared" si="216"/>
        <v>0</v>
      </c>
    </row>
    <row r="2724" spans="1:19" x14ac:dyDescent="0.25">
      <c r="A2724">
        <v>1</v>
      </c>
      <c r="B2724">
        <v>36</v>
      </c>
      <c r="C2724">
        <v>10</v>
      </c>
      <c r="D2724">
        <v>33</v>
      </c>
      <c r="E2724">
        <v>3</v>
      </c>
      <c r="F2724">
        <v>0.9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f t="shared" si="212"/>
        <v>-9.5108326074101583</v>
      </c>
      <c r="P2724">
        <f t="shared" si="213"/>
        <v>7.404536534371825E-5</v>
      </c>
      <c r="Q2724">
        <f t="shared" si="214"/>
        <v>7.4039883033529029E-5</v>
      </c>
      <c r="R2724">
        <f t="shared" si="215"/>
        <v>-7.4042624121001415E-5</v>
      </c>
      <c r="S2724">
        <f t="shared" si="216"/>
        <v>0</v>
      </c>
    </row>
    <row r="2725" spans="1:19" x14ac:dyDescent="0.25">
      <c r="A2725">
        <v>1</v>
      </c>
      <c r="B2725">
        <v>46</v>
      </c>
      <c r="C2725">
        <v>22</v>
      </c>
      <c r="D2725">
        <v>30</v>
      </c>
      <c r="E2725">
        <v>3</v>
      </c>
      <c r="F2725">
        <v>0.5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f t="shared" si="212"/>
        <v>-9.5178524579275017</v>
      </c>
      <c r="P2725">
        <f t="shared" si="213"/>
        <v>7.3527398100855913E-5</v>
      </c>
      <c r="Q2725">
        <f t="shared" si="214"/>
        <v>7.3521992220064767E-5</v>
      </c>
      <c r="R2725">
        <f t="shared" si="215"/>
        <v>-7.3524695094255967E-5</v>
      </c>
      <c r="S2725">
        <f t="shared" si="216"/>
        <v>0</v>
      </c>
    </row>
    <row r="2726" spans="1:19" x14ac:dyDescent="0.25">
      <c r="A2726">
        <v>1</v>
      </c>
      <c r="B2726">
        <v>36</v>
      </c>
      <c r="C2726">
        <v>10</v>
      </c>
      <c r="D2726">
        <v>28</v>
      </c>
      <c r="E2726">
        <v>4</v>
      </c>
      <c r="F2726">
        <v>1</v>
      </c>
      <c r="G2726">
        <v>130</v>
      </c>
      <c r="H2726">
        <v>0</v>
      </c>
      <c r="I2726">
        <v>0</v>
      </c>
      <c r="J2726">
        <v>1</v>
      </c>
      <c r="K2726">
        <v>0</v>
      </c>
      <c r="L2726">
        <v>0</v>
      </c>
      <c r="M2726">
        <v>0</v>
      </c>
      <c r="N2726">
        <v>0</v>
      </c>
      <c r="O2726">
        <f t="shared" si="212"/>
        <v>-9.5246187853679789</v>
      </c>
      <c r="P2726">
        <f t="shared" si="213"/>
        <v>7.3031567018912806E-5</v>
      </c>
      <c r="Q2726">
        <f t="shared" si="214"/>
        <v>7.3026233798624993E-5</v>
      </c>
      <c r="R2726">
        <f t="shared" si="215"/>
        <v>-7.3028900343909378E-5</v>
      </c>
      <c r="S2726">
        <f t="shared" si="216"/>
        <v>0</v>
      </c>
    </row>
    <row r="2727" spans="1:19" x14ac:dyDescent="0.25">
      <c r="A2727">
        <v>1</v>
      </c>
      <c r="B2727">
        <v>36</v>
      </c>
      <c r="C2727">
        <v>10</v>
      </c>
      <c r="D2727">
        <v>55</v>
      </c>
      <c r="E2727">
        <v>1</v>
      </c>
      <c r="F2727">
        <v>2</v>
      </c>
      <c r="G2727">
        <v>95</v>
      </c>
      <c r="H2727">
        <v>0</v>
      </c>
      <c r="I2727">
        <v>0</v>
      </c>
      <c r="J2727">
        <v>1</v>
      </c>
      <c r="K2727">
        <v>0</v>
      </c>
      <c r="L2727">
        <v>0</v>
      </c>
      <c r="M2727">
        <v>0</v>
      </c>
      <c r="N2727">
        <v>0</v>
      </c>
      <c r="O2727">
        <f t="shared" si="212"/>
        <v>-9.5363501929136127</v>
      </c>
      <c r="P2727">
        <f t="shared" si="213"/>
        <v>7.2179809866294267E-5</v>
      </c>
      <c r="Q2727">
        <f t="shared" si="214"/>
        <v>7.2174600317366174E-5</v>
      </c>
      <c r="R2727">
        <f t="shared" si="215"/>
        <v>-7.2177205029182919E-5</v>
      </c>
      <c r="S2727">
        <f t="shared" si="216"/>
        <v>0</v>
      </c>
    </row>
    <row r="2728" spans="1:19" x14ac:dyDescent="0.25">
      <c r="A2728">
        <v>1</v>
      </c>
      <c r="B2728">
        <v>37</v>
      </c>
      <c r="C2728">
        <v>11</v>
      </c>
      <c r="D2728">
        <v>51</v>
      </c>
      <c r="E2728">
        <v>3</v>
      </c>
      <c r="F2728">
        <v>2.1</v>
      </c>
      <c r="G2728">
        <v>0</v>
      </c>
      <c r="H2728">
        <v>0</v>
      </c>
      <c r="I2728">
        <v>0</v>
      </c>
      <c r="J2728">
        <v>1</v>
      </c>
      <c r="K2728">
        <v>1</v>
      </c>
      <c r="L2728">
        <v>0</v>
      </c>
      <c r="M2728">
        <v>0</v>
      </c>
      <c r="N2728">
        <v>0</v>
      </c>
      <c r="O2728">
        <f t="shared" si="212"/>
        <v>-9.5364731142115708</v>
      </c>
      <c r="P2728">
        <f t="shared" si="213"/>
        <v>7.2170937975662454E-5</v>
      </c>
      <c r="Q2728">
        <f t="shared" si="214"/>
        <v>7.2165729707259784E-5</v>
      </c>
      <c r="R2728">
        <f t="shared" si="215"/>
        <v>-7.2168333778807982E-5</v>
      </c>
      <c r="S2728">
        <f t="shared" si="216"/>
        <v>0</v>
      </c>
    </row>
    <row r="2729" spans="1:19" x14ac:dyDescent="0.25">
      <c r="A2729">
        <v>1</v>
      </c>
      <c r="B2729">
        <v>58</v>
      </c>
      <c r="C2729">
        <v>32</v>
      </c>
      <c r="D2729">
        <v>40</v>
      </c>
      <c r="E2729">
        <v>2</v>
      </c>
      <c r="F2729">
        <v>0.3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f t="shared" si="212"/>
        <v>-9.543452532027402</v>
      </c>
      <c r="P2729">
        <f t="shared" si="213"/>
        <v>7.1668980568228197E-5</v>
      </c>
      <c r="Q2729">
        <f t="shared" si="214"/>
        <v>7.1663844493549751E-5</v>
      </c>
      <c r="R2729">
        <f t="shared" si="215"/>
        <v>-7.1666412469522135E-5</v>
      </c>
      <c r="S2729">
        <f t="shared" si="216"/>
        <v>0</v>
      </c>
    </row>
    <row r="2730" spans="1:19" x14ac:dyDescent="0.25">
      <c r="A2730">
        <v>1</v>
      </c>
      <c r="B2730">
        <v>65</v>
      </c>
      <c r="C2730">
        <v>39</v>
      </c>
      <c r="D2730">
        <v>18</v>
      </c>
      <c r="E2730">
        <v>2</v>
      </c>
      <c r="F2730">
        <v>0.4</v>
      </c>
      <c r="G2730">
        <v>0</v>
      </c>
      <c r="H2730">
        <v>1</v>
      </c>
      <c r="I2730">
        <v>1</v>
      </c>
      <c r="J2730">
        <v>1</v>
      </c>
      <c r="K2730">
        <v>1</v>
      </c>
      <c r="L2730">
        <v>0</v>
      </c>
      <c r="M2730">
        <v>0</v>
      </c>
      <c r="N2730">
        <v>0</v>
      </c>
      <c r="O2730">
        <f t="shared" si="212"/>
        <v>-9.5552127204566428</v>
      </c>
      <c r="P2730">
        <f t="shared" si="213"/>
        <v>7.0831076464252844E-5</v>
      </c>
      <c r="Q2730">
        <f t="shared" si="214"/>
        <v>7.082605977819703E-5</v>
      </c>
      <c r="R2730">
        <f t="shared" si="215"/>
        <v>-7.0828568061957832E-5</v>
      </c>
      <c r="S2730">
        <f t="shared" si="216"/>
        <v>0</v>
      </c>
    </row>
    <row r="2731" spans="1:19" x14ac:dyDescent="0.25">
      <c r="A2731">
        <v>1</v>
      </c>
      <c r="B2731">
        <v>42</v>
      </c>
      <c r="C2731">
        <v>18</v>
      </c>
      <c r="D2731">
        <v>54</v>
      </c>
      <c r="E2731">
        <v>1</v>
      </c>
      <c r="F2731">
        <v>1.8</v>
      </c>
      <c r="G2731">
        <v>0</v>
      </c>
      <c r="H2731">
        <v>0</v>
      </c>
      <c r="I2731">
        <v>0</v>
      </c>
      <c r="J2731">
        <v>1</v>
      </c>
      <c r="K2731">
        <v>0</v>
      </c>
      <c r="L2731">
        <v>0</v>
      </c>
      <c r="M2731">
        <v>0</v>
      </c>
      <c r="N2731">
        <v>0</v>
      </c>
      <c r="O2731">
        <f t="shared" si="212"/>
        <v>-9.5762284507312572</v>
      </c>
      <c r="P2731">
        <f t="shared" si="213"/>
        <v>6.9358042325032323E-5</v>
      </c>
      <c r="Q2731">
        <f t="shared" si="214"/>
        <v>6.9353232120623529E-5</v>
      </c>
      <c r="R2731">
        <f t="shared" si="215"/>
        <v>-6.935563716725219E-5</v>
      </c>
      <c r="S2731">
        <f t="shared" si="216"/>
        <v>0</v>
      </c>
    </row>
    <row r="2732" spans="1:19" x14ac:dyDescent="0.25">
      <c r="A2732">
        <v>1</v>
      </c>
      <c r="B2732">
        <v>34</v>
      </c>
      <c r="C2732">
        <v>10</v>
      </c>
      <c r="D2732">
        <v>45</v>
      </c>
      <c r="E2732">
        <v>1</v>
      </c>
      <c r="F2732">
        <v>1.7</v>
      </c>
      <c r="G2732">
        <v>84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f t="shared" si="212"/>
        <v>-9.584384266479459</v>
      </c>
      <c r="P2732">
        <f t="shared" si="213"/>
        <v>6.8794671408693148E-5</v>
      </c>
      <c r="Q2732">
        <f t="shared" si="214"/>
        <v>6.8789939027441533E-5</v>
      </c>
      <c r="R2732">
        <f t="shared" si="215"/>
        <v>-6.879230516384767E-5</v>
      </c>
      <c r="S2732">
        <f t="shared" si="216"/>
        <v>0</v>
      </c>
    </row>
    <row r="2733" spans="1:19" x14ac:dyDescent="0.25">
      <c r="A2733">
        <v>1</v>
      </c>
      <c r="B2733">
        <v>35</v>
      </c>
      <c r="C2733">
        <v>9</v>
      </c>
      <c r="D2733">
        <v>40</v>
      </c>
      <c r="E2733">
        <v>3</v>
      </c>
      <c r="F2733">
        <v>0.9</v>
      </c>
      <c r="G2733">
        <v>0</v>
      </c>
      <c r="H2733">
        <v>0</v>
      </c>
      <c r="I2733">
        <v>0</v>
      </c>
      <c r="J2733">
        <v>1</v>
      </c>
      <c r="K2733">
        <v>0</v>
      </c>
      <c r="L2733">
        <v>0</v>
      </c>
      <c r="M2733">
        <v>0</v>
      </c>
      <c r="N2733">
        <v>0</v>
      </c>
      <c r="O2733">
        <f t="shared" si="212"/>
        <v>-9.5878639206392453</v>
      </c>
      <c r="P2733">
        <f t="shared" si="213"/>
        <v>6.8555705744205165E-5</v>
      </c>
      <c r="Q2733">
        <f t="shared" si="214"/>
        <v>6.8551006181596902E-5</v>
      </c>
      <c r="R2733">
        <f t="shared" si="215"/>
        <v>-6.8553355909247568E-5</v>
      </c>
      <c r="S2733">
        <f t="shared" si="216"/>
        <v>0</v>
      </c>
    </row>
    <row r="2734" spans="1:19" x14ac:dyDescent="0.25">
      <c r="A2734">
        <v>1</v>
      </c>
      <c r="B2734">
        <v>61</v>
      </c>
      <c r="C2734">
        <v>37</v>
      </c>
      <c r="D2734">
        <v>45</v>
      </c>
      <c r="E2734">
        <v>1</v>
      </c>
      <c r="F2734">
        <v>0.8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f t="shared" si="212"/>
        <v>-9.5890124401589727</v>
      </c>
      <c r="P2734">
        <f t="shared" si="213"/>
        <v>6.8477013376479695E-5</v>
      </c>
      <c r="Q2734">
        <f t="shared" si="214"/>
        <v>6.8472324596192404E-5</v>
      </c>
      <c r="R2734">
        <f t="shared" si="215"/>
        <v>-6.8474668932802564E-5</v>
      </c>
      <c r="S2734">
        <f t="shared" si="216"/>
        <v>0</v>
      </c>
    </row>
    <row r="2735" spans="1:19" x14ac:dyDescent="0.25">
      <c r="A2735">
        <v>1</v>
      </c>
      <c r="B2735">
        <v>57</v>
      </c>
      <c r="C2735">
        <v>32</v>
      </c>
      <c r="D2735">
        <v>39</v>
      </c>
      <c r="E2735">
        <v>4</v>
      </c>
      <c r="F2735">
        <v>0.9</v>
      </c>
      <c r="G2735">
        <v>0</v>
      </c>
      <c r="H2735">
        <v>0</v>
      </c>
      <c r="I2735">
        <v>0</v>
      </c>
      <c r="J2735">
        <v>1</v>
      </c>
      <c r="K2735">
        <v>1</v>
      </c>
      <c r="L2735">
        <v>0</v>
      </c>
      <c r="M2735">
        <v>0</v>
      </c>
      <c r="N2735">
        <v>0</v>
      </c>
      <c r="O2735">
        <f t="shared" si="212"/>
        <v>-9.5979260203023831</v>
      </c>
      <c r="P2735">
        <f t="shared" si="213"/>
        <v>6.786935027995013E-5</v>
      </c>
      <c r="Q2735">
        <f t="shared" si="214"/>
        <v>6.786474434384459E-5</v>
      </c>
      <c r="R2735">
        <f t="shared" si="215"/>
        <v>-6.7867047259791599E-5</v>
      </c>
      <c r="S2735">
        <f t="shared" si="216"/>
        <v>0</v>
      </c>
    </row>
    <row r="2736" spans="1:19" x14ac:dyDescent="0.25">
      <c r="A2736">
        <v>1</v>
      </c>
      <c r="B2736">
        <v>30</v>
      </c>
      <c r="C2736">
        <v>4</v>
      </c>
      <c r="D2736">
        <v>50</v>
      </c>
      <c r="E2736">
        <v>1</v>
      </c>
      <c r="F2736">
        <v>1.5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f t="shared" si="212"/>
        <v>-9.6050739216547125</v>
      </c>
      <c r="P2736">
        <f t="shared" si="213"/>
        <v>6.7385956542823552E-5</v>
      </c>
      <c r="Q2736">
        <f t="shared" si="214"/>
        <v>6.738141598165442E-5</v>
      </c>
      <c r="R2736">
        <f t="shared" si="215"/>
        <v>-6.7383686211206783E-5</v>
      </c>
      <c r="S2736">
        <f t="shared" si="216"/>
        <v>0</v>
      </c>
    </row>
    <row r="2737" spans="1:19" x14ac:dyDescent="0.25">
      <c r="A2737">
        <v>1</v>
      </c>
      <c r="B2737">
        <v>32</v>
      </c>
      <c r="C2737">
        <v>7</v>
      </c>
      <c r="D2737">
        <v>45</v>
      </c>
      <c r="E2737">
        <v>3</v>
      </c>
      <c r="F2737">
        <v>2.2999999999999998</v>
      </c>
      <c r="G2737">
        <v>83</v>
      </c>
      <c r="H2737">
        <v>1</v>
      </c>
      <c r="I2737">
        <v>0</v>
      </c>
      <c r="J2737">
        <v>1</v>
      </c>
      <c r="K2737">
        <v>0</v>
      </c>
      <c r="L2737">
        <v>0</v>
      </c>
      <c r="M2737">
        <v>0</v>
      </c>
      <c r="N2737">
        <v>0</v>
      </c>
      <c r="O2737">
        <f t="shared" si="212"/>
        <v>-9.6102355772610029</v>
      </c>
      <c r="P2737">
        <f t="shared" si="213"/>
        <v>6.7039029571477624E-5</v>
      </c>
      <c r="Q2737">
        <f t="shared" si="214"/>
        <v>6.7034535641260468E-5</v>
      </c>
      <c r="R2737">
        <f t="shared" si="215"/>
        <v>-6.7036782556173738E-5</v>
      </c>
      <c r="S2737">
        <f t="shared" si="216"/>
        <v>0</v>
      </c>
    </row>
    <row r="2738" spans="1:19" x14ac:dyDescent="0.25">
      <c r="A2738">
        <v>1</v>
      </c>
      <c r="B2738">
        <v>35</v>
      </c>
      <c r="C2738">
        <v>9</v>
      </c>
      <c r="D2738">
        <v>23</v>
      </c>
      <c r="E2738">
        <v>4</v>
      </c>
      <c r="F2738">
        <v>0.3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f t="shared" si="212"/>
        <v>-9.6281839720757283</v>
      </c>
      <c r="P2738">
        <f t="shared" si="213"/>
        <v>6.5846520426431136E-5</v>
      </c>
      <c r="Q2738">
        <f t="shared" si="214"/>
        <v>6.5842184947655062E-5</v>
      </c>
      <c r="R2738">
        <f t="shared" si="215"/>
        <v>-6.5844352639461172E-5</v>
      </c>
      <c r="S2738">
        <f t="shared" si="216"/>
        <v>0</v>
      </c>
    </row>
    <row r="2739" spans="1:19" x14ac:dyDescent="0.25">
      <c r="A2739">
        <v>1</v>
      </c>
      <c r="B2739">
        <v>32</v>
      </c>
      <c r="C2739">
        <v>7</v>
      </c>
      <c r="D2739">
        <v>42</v>
      </c>
      <c r="E2739">
        <v>4</v>
      </c>
      <c r="F2739">
        <v>0.8</v>
      </c>
      <c r="G2739">
        <v>0</v>
      </c>
      <c r="H2739">
        <v>0</v>
      </c>
      <c r="I2739">
        <v>0</v>
      </c>
      <c r="J2739">
        <v>1</v>
      </c>
      <c r="K2739">
        <v>1</v>
      </c>
      <c r="L2739">
        <v>0</v>
      </c>
      <c r="M2739">
        <v>0</v>
      </c>
      <c r="N2739">
        <v>0</v>
      </c>
      <c r="O2739">
        <f t="shared" si="212"/>
        <v>-9.6438952296865459</v>
      </c>
      <c r="P2739">
        <f t="shared" si="213"/>
        <v>6.4820073283221091E-5</v>
      </c>
      <c r="Q2739">
        <f t="shared" si="214"/>
        <v>6.481587191365374E-5</v>
      </c>
      <c r="R2739">
        <f t="shared" si="215"/>
        <v>-6.481797255304454E-5</v>
      </c>
      <c r="S2739">
        <f t="shared" si="216"/>
        <v>0</v>
      </c>
    </row>
    <row r="2740" spans="1:19" x14ac:dyDescent="0.25">
      <c r="A2740">
        <v>1</v>
      </c>
      <c r="B2740">
        <v>58</v>
      </c>
      <c r="C2740">
        <v>33</v>
      </c>
      <c r="D2740">
        <v>34</v>
      </c>
      <c r="E2740">
        <v>3</v>
      </c>
      <c r="F2740">
        <v>0.2</v>
      </c>
      <c r="G2740">
        <v>83</v>
      </c>
      <c r="H2740">
        <v>0</v>
      </c>
      <c r="I2740">
        <v>0</v>
      </c>
      <c r="J2740">
        <v>1</v>
      </c>
      <c r="K2740">
        <v>0</v>
      </c>
      <c r="L2740">
        <v>0</v>
      </c>
      <c r="M2740">
        <v>0</v>
      </c>
      <c r="N2740">
        <v>0</v>
      </c>
      <c r="O2740">
        <f t="shared" si="212"/>
        <v>-9.6457905977775766</v>
      </c>
      <c r="P2740">
        <f t="shared" si="213"/>
        <v>6.4697331741607445E-5</v>
      </c>
      <c r="Q2740">
        <f t="shared" si="214"/>
        <v>6.4693146267661962E-5</v>
      </c>
      <c r="R2740">
        <f t="shared" si="215"/>
        <v>-6.4695238959511903E-5</v>
      </c>
      <c r="S2740">
        <f t="shared" si="216"/>
        <v>0</v>
      </c>
    </row>
    <row r="2741" spans="1:19" x14ac:dyDescent="0.25">
      <c r="A2741">
        <v>1</v>
      </c>
      <c r="B2741">
        <v>53</v>
      </c>
      <c r="C2741">
        <v>28</v>
      </c>
      <c r="D2741">
        <v>18</v>
      </c>
      <c r="E2741">
        <v>4</v>
      </c>
      <c r="F2741">
        <v>0.8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f t="shared" si="212"/>
        <v>-9.6470151866528475</v>
      </c>
      <c r="P2741">
        <f t="shared" si="213"/>
        <v>6.461815259973997E-5</v>
      </c>
      <c r="Q2741">
        <f t="shared" si="214"/>
        <v>6.4613977363890584E-5</v>
      </c>
      <c r="R2741">
        <f t="shared" si="215"/>
        <v>-6.4616064936863306E-5</v>
      </c>
      <c r="S2741">
        <f t="shared" si="216"/>
        <v>0</v>
      </c>
    </row>
    <row r="2742" spans="1:19" x14ac:dyDescent="0.25">
      <c r="A2742">
        <v>1</v>
      </c>
      <c r="B2742">
        <v>27</v>
      </c>
      <c r="C2742">
        <v>3</v>
      </c>
      <c r="D2742">
        <v>20</v>
      </c>
      <c r="E2742">
        <v>4</v>
      </c>
      <c r="F2742">
        <v>1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f t="shared" si="212"/>
        <v>-9.6561788362456635</v>
      </c>
      <c r="P2742">
        <f t="shared" si="213"/>
        <v>6.4028719296779451E-5</v>
      </c>
      <c r="Q2742">
        <f t="shared" si="214"/>
        <v>6.4024619882364916E-5</v>
      </c>
      <c r="R2742">
        <f t="shared" si="215"/>
        <v>-6.4026669545880991E-5</v>
      </c>
      <c r="S2742">
        <f t="shared" si="216"/>
        <v>0</v>
      </c>
    </row>
    <row r="2743" spans="1:19" x14ac:dyDescent="0.25">
      <c r="A2743">
        <v>1</v>
      </c>
      <c r="B2743">
        <v>61</v>
      </c>
      <c r="C2743">
        <v>37</v>
      </c>
      <c r="D2743">
        <v>48</v>
      </c>
      <c r="E2743">
        <v>1</v>
      </c>
      <c r="F2743">
        <v>0.8</v>
      </c>
      <c r="G2743">
        <v>158</v>
      </c>
      <c r="H2743">
        <v>0</v>
      </c>
      <c r="I2743">
        <v>0</v>
      </c>
      <c r="J2743">
        <v>1</v>
      </c>
      <c r="K2743">
        <v>0</v>
      </c>
      <c r="L2743">
        <v>0</v>
      </c>
      <c r="M2743">
        <v>0</v>
      </c>
      <c r="N2743">
        <v>0</v>
      </c>
      <c r="O2743">
        <f t="shared" si="212"/>
        <v>-9.6610587043115093</v>
      </c>
      <c r="P2743">
        <f t="shared" si="213"/>
        <v>6.3717028717165703E-5</v>
      </c>
      <c r="Q2743">
        <f t="shared" si="214"/>
        <v>6.3712969116082877E-5</v>
      </c>
      <c r="R2743">
        <f t="shared" si="215"/>
        <v>-6.3714998873546071E-5</v>
      </c>
      <c r="S2743">
        <f t="shared" si="216"/>
        <v>0</v>
      </c>
    </row>
    <row r="2744" spans="1:19" x14ac:dyDescent="0.25">
      <c r="A2744">
        <v>1</v>
      </c>
      <c r="B2744">
        <v>63</v>
      </c>
      <c r="C2744">
        <v>39</v>
      </c>
      <c r="D2744">
        <v>49</v>
      </c>
      <c r="E2744">
        <v>1</v>
      </c>
      <c r="F2744">
        <v>0.8</v>
      </c>
      <c r="G2744">
        <v>103</v>
      </c>
      <c r="H2744">
        <v>0</v>
      </c>
      <c r="I2744">
        <v>0</v>
      </c>
      <c r="J2744">
        <v>1</v>
      </c>
      <c r="K2744">
        <v>0</v>
      </c>
      <c r="L2744">
        <v>0</v>
      </c>
      <c r="M2744">
        <v>0</v>
      </c>
      <c r="N2744">
        <v>0</v>
      </c>
      <c r="O2744">
        <f t="shared" si="212"/>
        <v>-9.6664532625710429</v>
      </c>
      <c r="P2744">
        <f t="shared" si="213"/>
        <v>6.3374228951604901E-5</v>
      </c>
      <c r="Q2744">
        <f t="shared" si="214"/>
        <v>6.3370212913223034E-5</v>
      </c>
      <c r="R2744">
        <f t="shared" si="215"/>
        <v>-6.3372220890023018E-5</v>
      </c>
      <c r="S2744">
        <f t="shared" si="216"/>
        <v>0</v>
      </c>
    </row>
    <row r="2745" spans="1:19" x14ac:dyDescent="0.25">
      <c r="A2745">
        <v>1</v>
      </c>
      <c r="B2745">
        <v>37</v>
      </c>
      <c r="C2745">
        <v>13</v>
      </c>
      <c r="D2745">
        <v>45</v>
      </c>
      <c r="E2745">
        <v>1</v>
      </c>
      <c r="F2745">
        <v>1.8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f t="shared" si="212"/>
        <v>-9.6747757735896815</v>
      </c>
      <c r="P2745">
        <f t="shared" si="213"/>
        <v>6.2848984939111396E-5</v>
      </c>
      <c r="Q2745">
        <f t="shared" si="214"/>
        <v>6.2845035192441096E-5</v>
      </c>
      <c r="R2745">
        <f t="shared" si="215"/>
        <v>-6.2847010024457152E-5</v>
      </c>
      <c r="S2745">
        <f t="shared" si="216"/>
        <v>0</v>
      </c>
    </row>
    <row r="2746" spans="1:19" x14ac:dyDescent="0.25">
      <c r="A2746">
        <v>1</v>
      </c>
      <c r="B2746">
        <v>52</v>
      </c>
      <c r="C2746">
        <v>27</v>
      </c>
      <c r="D2746">
        <v>15</v>
      </c>
      <c r="E2746">
        <v>4</v>
      </c>
      <c r="F2746">
        <v>0.8</v>
      </c>
      <c r="G2746">
        <v>101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f t="shared" si="212"/>
        <v>-9.6854311536330471</v>
      </c>
      <c r="P2746">
        <f t="shared" si="213"/>
        <v>6.2182860327171098E-5</v>
      </c>
      <c r="Q2746">
        <f t="shared" si="214"/>
        <v>6.2178993859480648E-5</v>
      </c>
      <c r="R2746">
        <f t="shared" si="215"/>
        <v>-6.218092705329366E-5</v>
      </c>
      <c r="S2746">
        <f t="shared" si="216"/>
        <v>0</v>
      </c>
    </row>
    <row r="2747" spans="1:19" x14ac:dyDescent="0.25">
      <c r="A2747">
        <v>1</v>
      </c>
      <c r="B2747">
        <v>51</v>
      </c>
      <c r="C2747">
        <v>25</v>
      </c>
      <c r="D2747">
        <v>69</v>
      </c>
      <c r="E2747">
        <v>1</v>
      </c>
      <c r="F2747">
        <v>0.3</v>
      </c>
      <c r="G2747">
        <v>0</v>
      </c>
      <c r="H2747">
        <v>0</v>
      </c>
      <c r="I2747">
        <v>0</v>
      </c>
      <c r="J2747">
        <v>1</v>
      </c>
      <c r="K2747">
        <v>1</v>
      </c>
      <c r="L2747">
        <v>0</v>
      </c>
      <c r="M2747">
        <v>0</v>
      </c>
      <c r="N2747">
        <v>0</v>
      </c>
      <c r="O2747">
        <f t="shared" si="212"/>
        <v>-9.6916889335977618</v>
      </c>
      <c r="P2747">
        <f t="shared" si="213"/>
        <v>6.1794948668448171E-5</v>
      </c>
      <c r="Q2747">
        <f t="shared" si="214"/>
        <v>6.1791130288723812E-5</v>
      </c>
      <c r="R2747">
        <f t="shared" si="215"/>
        <v>-6.1793039439239278E-5</v>
      </c>
      <c r="S2747">
        <f t="shared" si="216"/>
        <v>0</v>
      </c>
    </row>
    <row r="2748" spans="1:19" x14ac:dyDescent="0.25">
      <c r="A2748">
        <v>1</v>
      </c>
      <c r="B2748">
        <v>38</v>
      </c>
      <c r="C2748">
        <v>14</v>
      </c>
      <c r="D2748">
        <v>43</v>
      </c>
      <c r="E2748">
        <v>2</v>
      </c>
      <c r="F2748">
        <v>1.7</v>
      </c>
      <c r="G2748">
        <v>0</v>
      </c>
      <c r="H2748">
        <v>0</v>
      </c>
      <c r="I2748">
        <v>0</v>
      </c>
      <c r="J2748">
        <v>1</v>
      </c>
      <c r="K2748">
        <v>0</v>
      </c>
      <c r="L2748">
        <v>0</v>
      </c>
      <c r="M2748">
        <v>0</v>
      </c>
      <c r="N2748">
        <v>0</v>
      </c>
      <c r="O2748">
        <f t="shared" si="212"/>
        <v>-9.7194441528399516</v>
      </c>
      <c r="P2748">
        <f t="shared" si="213"/>
        <v>6.0103399567492906E-5</v>
      </c>
      <c r="Q2748">
        <f t="shared" si="214"/>
        <v>6.0099787365958926E-5</v>
      </c>
      <c r="R2748">
        <f t="shared" si="215"/>
        <v>-6.0101593430569678E-5</v>
      </c>
      <c r="S2748">
        <f t="shared" si="216"/>
        <v>0</v>
      </c>
    </row>
    <row r="2749" spans="1:19" x14ac:dyDescent="0.25">
      <c r="A2749">
        <v>1</v>
      </c>
      <c r="B2749">
        <v>58</v>
      </c>
      <c r="C2749">
        <v>32</v>
      </c>
      <c r="D2749">
        <v>63</v>
      </c>
      <c r="E2749">
        <v>1</v>
      </c>
      <c r="F2749">
        <v>1.6</v>
      </c>
      <c r="G2749">
        <v>0</v>
      </c>
      <c r="H2749">
        <v>1</v>
      </c>
      <c r="I2749">
        <v>0</v>
      </c>
      <c r="J2749">
        <v>1</v>
      </c>
      <c r="K2749">
        <v>0</v>
      </c>
      <c r="L2749">
        <v>0</v>
      </c>
      <c r="M2749">
        <v>0</v>
      </c>
      <c r="N2749">
        <v>0</v>
      </c>
      <c r="O2749">
        <f t="shared" si="212"/>
        <v>-9.7218246176452681</v>
      </c>
      <c r="P2749">
        <f t="shared" si="213"/>
        <v>5.996049569644214E-5</v>
      </c>
      <c r="Q2749">
        <f t="shared" si="214"/>
        <v>5.9956900650958693E-5</v>
      </c>
      <c r="R2749">
        <f t="shared" si="215"/>
        <v>-5.9958698137786389E-5</v>
      </c>
      <c r="S2749">
        <f t="shared" si="216"/>
        <v>0</v>
      </c>
    </row>
    <row r="2750" spans="1:19" x14ac:dyDescent="0.25">
      <c r="A2750">
        <v>1</v>
      </c>
      <c r="B2750">
        <v>66</v>
      </c>
      <c r="C2750">
        <v>42</v>
      </c>
      <c r="D2750">
        <v>53</v>
      </c>
      <c r="E2750">
        <v>2</v>
      </c>
      <c r="F2750">
        <v>1.1000000000000001</v>
      </c>
      <c r="G2750">
        <v>0</v>
      </c>
      <c r="H2750">
        <v>0</v>
      </c>
      <c r="I2750">
        <v>0</v>
      </c>
      <c r="J2750">
        <v>1</v>
      </c>
      <c r="K2750">
        <v>1</v>
      </c>
      <c r="L2750">
        <v>0</v>
      </c>
      <c r="M2750">
        <v>0</v>
      </c>
      <c r="N2750">
        <v>0</v>
      </c>
      <c r="O2750">
        <f t="shared" si="212"/>
        <v>-9.7254898636046754</v>
      </c>
      <c r="P2750">
        <f t="shared" si="213"/>
        <v>5.9741127995738604E-5</v>
      </c>
      <c r="Q2750">
        <f t="shared" si="214"/>
        <v>5.9737559206567893E-5</v>
      </c>
      <c r="R2750">
        <f t="shared" si="215"/>
        <v>-5.9739343565571078E-5</v>
      </c>
      <c r="S2750">
        <f t="shared" si="216"/>
        <v>0</v>
      </c>
    </row>
    <row r="2751" spans="1:19" x14ac:dyDescent="0.25">
      <c r="A2751">
        <v>1</v>
      </c>
      <c r="B2751">
        <v>52</v>
      </c>
      <c r="C2751">
        <v>27</v>
      </c>
      <c r="D2751">
        <v>65</v>
      </c>
      <c r="E2751">
        <v>1</v>
      </c>
      <c r="F2751">
        <v>1.2</v>
      </c>
      <c r="G2751">
        <v>0</v>
      </c>
      <c r="H2751">
        <v>0</v>
      </c>
      <c r="I2751">
        <v>0</v>
      </c>
      <c r="J2751">
        <v>1</v>
      </c>
      <c r="K2751">
        <v>1</v>
      </c>
      <c r="L2751">
        <v>0</v>
      </c>
      <c r="M2751">
        <v>0</v>
      </c>
      <c r="N2751">
        <v>0</v>
      </c>
      <c r="O2751">
        <f t="shared" si="212"/>
        <v>-9.7478685911772658</v>
      </c>
      <c r="P2751">
        <f t="shared" si="213"/>
        <v>5.8419045999107014E-5</v>
      </c>
      <c r="Q2751">
        <f t="shared" si="214"/>
        <v>5.8415633413531562E-5</v>
      </c>
      <c r="R2751">
        <f t="shared" si="215"/>
        <v>-5.8417339673139727E-5</v>
      </c>
      <c r="S2751">
        <f t="shared" si="216"/>
        <v>0</v>
      </c>
    </row>
    <row r="2752" spans="1:19" x14ac:dyDescent="0.25">
      <c r="A2752">
        <v>1</v>
      </c>
      <c r="B2752">
        <v>64</v>
      </c>
      <c r="C2752">
        <v>40</v>
      </c>
      <c r="D2752">
        <v>40</v>
      </c>
      <c r="E2752">
        <v>2</v>
      </c>
      <c r="F2752">
        <v>1.1000000000000001</v>
      </c>
      <c r="G2752">
        <v>0</v>
      </c>
      <c r="H2752">
        <v>0</v>
      </c>
      <c r="I2752">
        <v>0</v>
      </c>
      <c r="J2752">
        <v>1</v>
      </c>
      <c r="K2752">
        <v>0</v>
      </c>
      <c r="L2752">
        <v>0</v>
      </c>
      <c r="M2752">
        <v>0</v>
      </c>
      <c r="N2752">
        <v>0</v>
      </c>
      <c r="O2752">
        <f t="shared" si="212"/>
        <v>-9.7514360290203452</v>
      </c>
      <c r="P2752">
        <f t="shared" si="213"/>
        <v>5.8211010980284331E-5</v>
      </c>
      <c r="Q2752">
        <f t="shared" si="214"/>
        <v>5.8207622655722779E-5</v>
      </c>
      <c r="R2752">
        <f t="shared" si="215"/>
        <v>-5.8209316785145856E-5</v>
      </c>
      <c r="S2752">
        <f t="shared" si="216"/>
        <v>0</v>
      </c>
    </row>
    <row r="2753" spans="1:19" x14ac:dyDescent="0.25">
      <c r="A2753">
        <v>1</v>
      </c>
      <c r="B2753">
        <v>48</v>
      </c>
      <c r="C2753">
        <v>23</v>
      </c>
      <c r="D2753">
        <v>43</v>
      </c>
      <c r="E2753">
        <v>2</v>
      </c>
      <c r="F2753">
        <v>1.3</v>
      </c>
      <c r="G2753">
        <v>0</v>
      </c>
      <c r="H2753">
        <v>0</v>
      </c>
      <c r="I2753">
        <v>0</v>
      </c>
      <c r="J2753">
        <v>1</v>
      </c>
      <c r="K2753">
        <v>0</v>
      </c>
      <c r="L2753">
        <v>0</v>
      </c>
      <c r="M2753">
        <v>0</v>
      </c>
      <c r="N2753">
        <v>0</v>
      </c>
      <c r="O2753">
        <f t="shared" si="212"/>
        <v>-9.7516173794791889</v>
      </c>
      <c r="P2753">
        <f t="shared" si="213"/>
        <v>5.8200455343896979E-5</v>
      </c>
      <c r="Q2753">
        <f t="shared" si="214"/>
        <v>5.8197068248025258E-5</v>
      </c>
      <c r="R2753">
        <f t="shared" si="215"/>
        <v>-5.8198761763137657E-5</v>
      </c>
      <c r="S2753">
        <f t="shared" si="216"/>
        <v>0</v>
      </c>
    </row>
    <row r="2754" spans="1:19" x14ac:dyDescent="0.25">
      <c r="A2754">
        <v>1</v>
      </c>
      <c r="B2754">
        <v>35</v>
      </c>
      <c r="C2754">
        <v>10</v>
      </c>
      <c r="D2754">
        <v>38</v>
      </c>
      <c r="E2754">
        <v>4</v>
      </c>
      <c r="F2754">
        <v>1.7</v>
      </c>
      <c r="G2754">
        <v>0</v>
      </c>
      <c r="H2754">
        <v>0</v>
      </c>
      <c r="I2754">
        <v>0</v>
      </c>
      <c r="J2754">
        <v>1</v>
      </c>
      <c r="K2754">
        <v>1</v>
      </c>
      <c r="L2754">
        <v>0</v>
      </c>
      <c r="M2754">
        <v>0</v>
      </c>
      <c r="N2754">
        <v>0</v>
      </c>
      <c r="O2754">
        <f t="shared" si="212"/>
        <v>-9.7525792276354419</v>
      </c>
      <c r="P2754">
        <f t="shared" si="213"/>
        <v>5.8144502256731991E-5</v>
      </c>
      <c r="Q2754">
        <f t="shared" si="214"/>
        <v>5.814112167015183E-5</v>
      </c>
      <c r="R2754">
        <f t="shared" si="215"/>
        <v>-5.8142811930660576E-5</v>
      </c>
      <c r="S2754">
        <f t="shared" si="216"/>
        <v>0</v>
      </c>
    </row>
    <row r="2755" spans="1:19" x14ac:dyDescent="0.25">
      <c r="A2755">
        <v>1</v>
      </c>
      <c r="B2755">
        <v>57</v>
      </c>
      <c r="C2755">
        <v>31</v>
      </c>
      <c r="D2755">
        <v>52</v>
      </c>
      <c r="E2755">
        <v>1</v>
      </c>
      <c r="F2755">
        <v>1.4</v>
      </c>
      <c r="G2755">
        <v>0</v>
      </c>
      <c r="H2755">
        <v>0</v>
      </c>
      <c r="I2755">
        <v>0</v>
      </c>
      <c r="J2755">
        <v>1</v>
      </c>
      <c r="K2755">
        <v>0</v>
      </c>
      <c r="L2755">
        <v>0</v>
      </c>
      <c r="M2755">
        <v>0</v>
      </c>
      <c r="N2755">
        <v>0</v>
      </c>
      <c r="O2755">
        <f t="shared" si="212"/>
        <v>-9.7578796683404079</v>
      </c>
      <c r="P2755">
        <f t="shared" si="213"/>
        <v>5.7837126104370946E-5</v>
      </c>
      <c r="Q2755">
        <f t="shared" si="214"/>
        <v>5.7833781164676632E-5</v>
      </c>
      <c r="R2755">
        <f t="shared" si="215"/>
        <v>-5.7835453602244576E-5</v>
      </c>
      <c r="S2755">
        <f t="shared" si="216"/>
        <v>0</v>
      </c>
    </row>
    <row r="2756" spans="1:19" x14ac:dyDescent="0.25">
      <c r="A2756">
        <v>1</v>
      </c>
      <c r="B2756">
        <v>34</v>
      </c>
      <c r="C2756">
        <v>10</v>
      </c>
      <c r="D2756">
        <v>45</v>
      </c>
      <c r="E2756">
        <v>1</v>
      </c>
      <c r="F2756">
        <v>1.33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f t="shared" si="212"/>
        <v>-9.7591869171832766</v>
      </c>
      <c r="P2756">
        <f t="shared" si="213"/>
        <v>5.7761567985587936E-5</v>
      </c>
      <c r="Q2756">
        <f t="shared" si="214"/>
        <v>5.775823177955628E-5</v>
      </c>
      <c r="R2756">
        <f t="shared" si="215"/>
        <v>-5.7759899850458199E-5</v>
      </c>
      <c r="S2756">
        <f t="shared" si="216"/>
        <v>0</v>
      </c>
    </row>
    <row r="2757" spans="1:19" x14ac:dyDescent="0.25">
      <c r="A2757">
        <v>1</v>
      </c>
      <c r="B2757">
        <v>34</v>
      </c>
      <c r="C2757">
        <v>10</v>
      </c>
      <c r="D2757">
        <v>25</v>
      </c>
      <c r="E2757">
        <v>4</v>
      </c>
      <c r="F2757">
        <v>1</v>
      </c>
      <c r="G2757">
        <v>0</v>
      </c>
      <c r="H2757">
        <v>0</v>
      </c>
      <c r="I2757">
        <v>0</v>
      </c>
      <c r="J2757">
        <v>1</v>
      </c>
      <c r="K2757">
        <v>0</v>
      </c>
      <c r="L2757">
        <v>0</v>
      </c>
      <c r="M2757">
        <v>0</v>
      </c>
      <c r="N2757">
        <v>0</v>
      </c>
      <c r="O2757">
        <f t="shared" si="212"/>
        <v>-9.7865143636936089</v>
      </c>
      <c r="P2757">
        <f t="shared" si="213"/>
        <v>5.6204464557575323E-5</v>
      </c>
      <c r="Q2757">
        <f t="shared" si="214"/>
        <v>5.6201305793275778E-5</v>
      </c>
      <c r="R2757">
        <f t="shared" si="215"/>
        <v>-5.6202885145874228E-5</v>
      </c>
      <c r="S2757">
        <f t="shared" si="216"/>
        <v>0</v>
      </c>
    </row>
    <row r="2758" spans="1:19" x14ac:dyDescent="0.25">
      <c r="A2758">
        <v>1</v>
      </c>
      <c r="B2758">
        <v>40</v>
      </c>
      <c r="C2758">
        <v>14</v>
      </c>
      <c r="D2758">
        <v>42</v>
      </c>
      <c r="E2758">
        <v>2</v>
      </c>
      <c r="F2758">
        <v>0.3</v>
      </c>
      <c r="G2758">
        <v>187</v>
      </c>
      <c r="H2758">
        <v>0</v>
      </c>
      <c r="I2758">
        <v>0</v>
      </c>
      <c r="J2758">
        <v>1</v>
      </c>
      <c r="K2758">
        <v>0</v>
      </c>
      <c r="L2758">
        <v>0</v>
      </c>
      <c r="M2758">
        <v>0</v>
      </c>
      <c r="N2758">
        <v>0</v>
      </c>
      <c r="O2758">
        <f t="shared" si="212"/>
        <v>-9.789768247336287</v>
      </c>
      <c r="P2758">
        <f t="shared" si="213"/>
        <v>5.602187898690448E-5</v>
      </c>
      <c r="Q2758">
        <f t="shared" si="214"/>
        <v>5.6018740711791326E-5</v>
      </c>
      <c r="R2758">
        <f t="shared" si="215"/>
        <v>-5.6020309820071618E-5</v>
      </c>
      <c r="S2758">
        <f t="shared" si="216"/>
        <v>0</v>
      </c>
    </row>
    <row r="2759" spans="1:19" x14ac:dyDescent="0.25">
      <c r="A2759">
        <v>1</v>
      </c>
      <c r="B2759">
        <v>43</v>
      </c>
      <c r="C2759">
        <v>17</v>
      </c>
      <c r="D2759">
        <v>53</v>
      </c>
      <c r="E2759">
        <v>2</v>
      </c>
      <c r="F2759">
        <v>0.7</v>
      </c>
      <c r="G2759">
        <v>130</v>
      </c>
      <c r="H2759">
        <v>1</v>
      </c>
      <c r="I2759">
        <v>0</v>
      </c>
      <c r="J2759">
        <v>1</v>
      </c>
      <c r="K2759">
        <v>0</v>
      </c>
      <c r="L2759">
        <v>0</v>
      </c>
      <c r="M2759">
        <v>0</v>
      </c>
      <c r="N2759">
        <v>0</v>
      </c>
      <c r="O2759">
        <f t="shared" si="212"/>
        <v>-9.7989963275670746</v>
      </c>
      <c r="P2759">
        <f t="shared" si="213"/>
        <v>5.550728261305108E-5</v>
      </c>
      <c r="Q2759">
        <f t="shared" si="214"/>
        <v>5.5504201725639688E-5</v>
      </c>
      <c r="R2759">
        <f t="shared" si="215"/>
        <v>-5.5505742140824744E-5</v>
      </c>
      <c r="S2759">
        <f t="shared" si="216"/>
        <v>0</v>
      </c>
    </row>
    <row r="2760" spans="1:19" x14ac:dyDescent="0.25">
      <c r="A2760">
        <v>1</v>
      </c>
      <c r="B2760">
        <v>30</v>
      </c>
      <c r="C2760">
        <v>5</v>
      </c>
      <c r="D2760">
        <v>42</v>
      </c>
      <c r="E2760">
        <v>1</v>
      </c>
      <c r="F2760">
        <v>1</v>
      </c>
      <c r="G2760">
        <v>184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f t="shared" si="212"/>
        <v>-9.8072044373975462</v>
      </c>
      <c r="P2760">
        <f t="shared" si="213"/>
        <v>5.5053537483415566E-5</v>
      </c>
      <c r="Q2760">
        <f t="shared" si="214"/>
        <v>5.5050506758278267E-5</v>
      </c>
      <c r="R2760">
        <f t="shared" si="215"/>
        <v>-5.5052022093008128E-5</v>
      </c>
      <c r="S2760">
        <f t="shared" si="216"/>
        <v>0</v>
      </c>
    </row>
    <row r="2761" spans="1:19" x14ac:dyDescent="0.25">
      <c r="A2761">
        <v>1</v>
      </c>
      <c r="B2761">
        <v>30</v>
      </c>
      <c r="C2761">
        <v>4</v>
      </c>
      <c r="D2761">
        <v>44</v>
      </c>
      <c r="E2761">
        <v>1</v>
      </c>
      <c r="F2761">
        <v>1.5</v>
      </c>
      <c r="G2761">
        <v>109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f t="shared" si="212"/>
        <v>-9.8072353352352977</v>
      </c>
      <c r="P2761">
        <f t="shared" si="213"/>
        <v>5.5051836474425646E-5</v>
      </c>
      <c r="Q2761">
        <f t="shared" si="214"/>
        <v>5.5048805936563118E-5</v>
      </c>
      <c r="R2761">
        <f t="shared" si="215"/>
        <v>-5.5050321177667628E-5</v>
      </c>
      <c r="S2761">
        <f t="shared" si="216"/>
        <v>0</v>
      </c>
    </row>
    <row r="2762" spans="1:19" x14ac:dyDescent="0.25">
      <c r="A2762">
        <v>1</v>
      </c>
      <c r="B2762">
        <v>49</v>
      </c>
      <c r="C2762">
        <v>25</v>
      </c>
      <c r="D2762">
        <v>22</v>
      </c>
      <c r="E2762">
        <v>4</v>
      </c>
      <c r="F2762">
        <v>0.2</v>
      </c>
      <c r="G2762">
        <v>83</v>
      </c>
      <c r="H2762">
        <v>0</v>
      </c>
      <c r="I2762">
        <v>0</v>
      </c>
      <c r="J2762">
        <v>1</v>
      </c>
      <c r="K2762">
        <v>0</v>
      </c>
      <c r="L2762">
        <v>0</v>
      </c>
      <c r="M2762">
        <v>0</v>
      </c>
      <c r="N2762">
        <v>0</v>
      </c>
      <c r="O2762">
        <f t="shared" si="212"/>
        <v>-9.8119062814405069</v>
      </c>
      <c r="P2762">
        <f t="shared" si="213"/>
        <v>5.4795291927080552E-5</v>
      </c>
      <c r="Q2762">
        <f t="shared" si="214"/>
        <v>5.479228956757835E-5</v>
      </c>
      <c r="R2762">
        <f t="shared" si="215"/>
        <v>-5.4793790719950497E-5</v>
      </c>
      <c r="S2762">
        <f t="shared" si="216"/>
        <v>0</v>
      </c>
    </row>
    <row r="2763" spans="1:19" x14ac:dyDescent="0.25">
      <c r="A2763">
        <v>1</v>
      </c>
      <c r="B2763">
        <v>63</v>
      </c>
      <c r="C2763">
        <v>39</v>
      </c>
      <c r="D2763">
        <v>52</v>
      </c>
      <c r="E2763">
        <v>2</v>
      </c>
      <c r="F2763">
        <v>1.1000000000000001</v>
      </c>
      <c r="G2763">
        <v>0</v>
      </c>
      <c r="H2763">
        <v>0</v>
      </c>
      <c r="I2763">
        <v>0</v>
      </c>
      <c r="J2763">
        <v>1</v>
      </c>
      <c r="K2763">
        <v>1</v>
      </c>
      <c r="L2763">
        <v>0</v>
      </c>
      <c r="M2763">
        <v>0</v>
      </c>
      <c r="N2763">
        <v>0</v>
      </c>
      <c r="O2763">
        <f t="shared" si="212"/>
        <v>-9.8132791816484328</v>
      </c>
      <c r="P2763">
        <f t="shared" si="213"/>
        <v>5.4720115076365617E-5</v>
      </c>
      <c r="Q2763">
        <f t="shared" si="214"/>
        <v>5.4717120949210626E-5</v>
      </c>
      <c r="R2763">
        <f t="shared" si="215"/>
        <v>-5.4718617985448764E-5</v>
      </c>
      <c r="S2763">
        <f t="shared" si="216"/>
        <v>0</v>
      </c>
    </row>
    <row r="2764" spans="1:19" x14ac:dyDescent="0.25">
      <c r="A2764">
        <v>1</v>
      </c>
      <c r="B2764">
        <v>60</v>
      </c>
      <c r="C2764">
        <v>36</v>
      </c>
      <c r="D2764">
        <v>30</v>
      </c>
      <c r="E2764">
        <v>4</v>
      </c>
      <c r="F2764">
        <v>1.3</v>
      </c>
      <c r="G2764">
        <v>118</v>
      </c>
      <c r="H2764">
        <v>0</v>
      </c>
      <c r="I2764">
        <v>0</v>
      </c>
      <c r="J2764">
        <v>1</v>
      </c>
      <c r="K2764">
        <v>1</v>
      </c>
      <c r="L2764">
        <v>0</v>
      </c>
      <c r="M2764">
        <v>0</v>
      </c>
      <c r="N2764">
        <v>0</v>
      </c>
      <c r="O2764">
        <f t="shared" si="212"/>
        <v>-9.8253175521821792</v>
      </c>
      <c r="P2764">
        <f t="shared" si="213"/>
        <v>5.4065323276394598E-5</v>
      </c>
      <c r="Q2764">
        <f t="shared" si="214"/>
        <v>5.4062400375241212E-5</v>
      </c>
      <c r="R2764">
        <f t="shared" si="215"/>
        <v>-5.4063861799438297E-5</v>
      </c>
      <c r="S2764">
        <f t="shared" si="216"/>
        <v>0</v>
      </c>
    </row>
    <row r="2765" spans="1:19" x14ac:dyDescent="0.25">
      <c r="A2765">
        <v>1</v>
      </c>
      <c r="B2765">
        <v>52</v>
      </c>
      <c r="C2765">
        <v>28</v>
      </c>
      <c r="D2765">
        <v>65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1</v>
      </c>
      <c r="K2765">
        <v>1</v>
      </c>
      <c r="L2765">
        <v>0</v>
      </c>
      <c r="M2765">
        <v>0</v>
      </c>
      <c r="N2765">
        <v>0</v>
      </c>
      <c r="O2765">
        <f t="shared" si="212"/>
        <v>-9.8265164296967313</v>
      </c>
      <c r="P2765">
        <f t="shared" si="213"/>
        <v>5.4000544414720802E-5</v>
      </c>
      <c r="Q2765">
        <f t="shared" si="214"/>
        <v>5.3997628513383975E-5</v>
      </c>
      <c r="R2765">
        <f t="shared" si="215"/>
        <v>-5.3999086437861564E-5</v>
      </c>
      <c r="S2765">
        <f t="shared" si="216"/>
        <v>0</v>
      </c>
    </row>
    <row r="2766" spans="1:19" x14ac:dyDescent="0.25">
      <c r="A2766">
        <v>1</v>
      </c>
      <c r="B2766">
        <v>59</v>
      </c>
      <c r="C2766">
        <v>33</v>
      </c>
      <c r="D2766">
        <v>63</v>
      </c>
      <c r="E2766">
        <v>1</v>
      </c>
      <c r="F2766">
        <v>1.6</v>
      </c>
      <c r="G2766">
        <v>0</v>
      </c>
      <c r="H2766">
        <v>0</v>
      </c>
      <c r="I2766">
        <v>0</v>
      </c>
      <c r="J2766">
        <v>1</v>
      </c>
      <c r="K2766">
        <v>1</v>
      </c>
      <c r="L2766">
        <v>0</v>
      </c>
      <c r="M2766">
        <v>0</v>
      </c>
      <c r="N2766">
        <v>0</v>
      </c>
      <c r="O2766">
        <f t="shared" si="212"/>
        <v>-9.830338823114003</v>
      </c>
      <c r="P2766">
        <f t="shared" si="213"/>
        <v>5.3794527079711393E-5</v>
      </c>
      <c r="Q2766">
        <f t="shared" si="214"/>
        <v>5.3791633384232643E-5</v>
      </c>
      <c r="R2766">
        <f t="shared" si="215"/>
        <v>-5.3793080206055093E-5</v>
      </c>
      <c r="S2766">
        <f t="shared" si="216"/>
        <v>0</v>
      </c>
    </row>
    <row r="2767" spans="1:19" x14ac:dyDescent="0.25">
      <c r="A2767">
        <v>1</v>
      </c>
      <c r="B2767">
        <v>34</v>
      </c>
      <c r="C2767">
        <v>8</v>
      </c>
      <c r="D2767">
        <v>28</v>
      </c>
      <c r="E2767">
        <v>3</v>
      </c>
      <c r="F2767">
        <v>0.9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f t="shared" si="212"/>
        <v>-9.8362386630366139</v>
      </c>
      <c r="P2767">
        <f t="shared" si="213"/>
        <v>5.347808238565117E-5</v>
      </c>
      <c r="Q2767">
        <f t="shared" si="214"/>
        <v>5.347522263328959E-5</v>
      </c>
      <c r="R2767">
        <f t="shared" si="215"/>
        <v>-5.3476652484018171E-5</v>
      </c>
      <c r="S2767">
        <f t="shared" si="216"/>
        <v>0</v>
      </c>
    </row>
    <row r="2768" spans="1:19" x14ac:dyDescent="0.25">
      <c r="A2768">
        <v>1</v>
      </c>
      <c r="B2768">
        <v>32</v>
      </c>
      <c r="C2768">
        <v>6</v>
      </c>
      <c r="D2768">
        <v>28</v>
      </c>
      <c r="E2768">
        <v>3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f t="shared" si="212"/>
        <v>-9.8413214414691534</v>
      </c>
      <c r="P2768">
        <f t="shared" si="213"/>
        <v>5.320695476640231E-5</v>
      </c>
      <c r="Q2768">
        <f t="shared" si="214"/>
        <v>5.3204123936986617E-5</v>
      </c>
      <c r="R2768">
        <f t="shared" si="215"/>
        <v>-5.3205539326550396E-5</v>
      </c>
      <c r="S2768">
        <f t="shared" si="216"/>
        <v>0</v>
      </c>
    </row>
    <row r="2769" spans="1:19" x14ac:dyDescent="0.25">
      <c r="A2769">
        <v>1</v>
      </c>
      <c r="B2769">
        <v>43</v>
      </c>
      <c r="C2769">
        <v>17</v>
      </c>
      <c r="D2769">
        <v>55</v>
      </c>
      <c r="E2769">
        <v>1</v>
      </c>
      <c r="F2769">
        <v>0.2</v>
      </c>
      <c r="G2769">
        <v>0</v>
      </c>
      <c r="H2769">
        <v>0</v>
      </c>
      <c r="I2769">
        <v>0</v>
      </c>
      <c r="J2769">
        <v>1</v>
      </c>
      <c r="K2769">
        <v>0</v>
      </c>
      <c r="L2769">
        <v>0</v>
      </c>
      <c r="M2769">
        <v>0</v>
      </c>
      <c r="N2769">
        <v>0</v>
      </c>
      <c r="O2769">
        <f t="shared" si="212"/>
        <v>-9.8440110750063106</v>
      </c>
      <c r="P2769">
        <f t="shared" si="213"/>
        <v>5.3064039837001535E-5</v>
      </c>
      <c r="Q2769">
        <f t="shared" si="214"/>
        <v>5.3061224194087095E-5</v>
      </c>
      <c r="R2769">
        <f t="shared" si="215"/>
        <v>-5.3062631990684938E-5</v>
      </c>
      <c r="S2769">
        <f t="shared" si="216"/>
        <v>0</v>
      </c>
    </row>
    <row r="2770" spans="1:19" x14ac:dyDescent="0.25">
      <c r="A2770">
        <v>1</v>
      </c>
      <c r="B2770">
        <v>44</v>
      </c>
      <c r="C2770">
        <v>18</v>
      </c>
      <c r="D2770">
        <v>43</v>
      </c>
      <c r="E2770">
        <v>2</v>
      </c>
      <c r="F2770">
        <v>0.7</v>
      </c>
      <c r="G2770">
        <v>163</v>
      </c>
      <c r="H2770">
        <v>1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f t="shared" si="212"/>
        <v>-9.8560579895660876</v>
      </c>
      <c r="P2770">
        <f t="shared" si="213"/>
        <v>5.2428617009935122E-5</v>
      </c>
      <c r="Q2770">
        <f t="shared" si="214"/>
        <v>5.2425868394159675E-5</v>
      </c>
      <c r="R2770">
        <f t="shared" si="215"/>
        <v>-5.2427242678027641E-5</v>
      </c>
      <c r="S2770">
        <f t="shared" si="216"/>
        <v>0</v>
      </c>
    </row>
    <row r="2771" spans="1:19" x14ac:dyDescent="0.25">
      <c r="A2771">
        <v>1</v>
      </c>
      <c r="B2771">
        <v>46</v>
      </c>
      <c r="C2771">
        <v>21</v>
      </c>
      <c r="D2771">
        <v>39</v>
      </c>
      <c r="E2771">
        <v>2</v>
      </c>
      <c r="F2771">
        <v>1.3</v>
      </c>
      <c r="G2771">
        <v>101</v>
      </c>
      <c r="H2771">
        <v>0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f t="shared" si="212"/>
        <v>-9.8603548899504823</v>
      </c>
      <c r="P2771">
        <f t="shared" si="213"/>
        <v>5.220381977688618E-5</v>
      </c>
      <c r="Q2771">
        <f t="shared" si="214"/>
        <v>5.2201094680347327E-5</v>
      </c>
      <c r="R2771">
        <f t="shared" si="215"/>
        <v>-5.2202457204853071E-5</v>
      </c>
      <c r="S2771">
        <f t="shared" si="216"/>
        <v>0</v>
      </c>
    </row>
    <row r="2772" spans="1:19" x14ac:dyDescent="0.25">
      <c r="A2772">
        <v>1</v>
      </c>
      <c r="B2772">
        <v>33</v>
      </c>
      <c r="C2772">
        <v>8</v>
      </c>
      <c r="D2772">
        <v>48</v>
      </c>
      <c r="E2772">
        <v>1</v>
      </c>
      <c r="F2772">
        <v>1</v>
      </c>
      <c r="G2772">
        <v>212</v>
      </c>
      <c r="H2772">
        <v>0</v>
      </c>
      <c r="I2772">
        <v>0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f t="shared" si="212"/>
        <v>-9.8678951360496114</v>
      </c>
      <c r="P2772">
        <f t="shared" si="213"/>
        <v>5.1811670437695726E-5</v>
      </c>
      <c r="Q2772">
        <f t="shared" si="214"/>
        <v>5.1808986127580766E-5</v>
      </c>
      <c r="R2772">
        <f t="shared" si="215"/>
        <v>-5.1810328259433335E-5</v>
      </c>
      <c r="S2772">
        <f t="shared" si="216"/>
        <v>0</v>
      </c>
    </row>
    <row r="2773" spans="1:19" x14ac:dyDescent="0.25">
      <c r="A2773">
        <v>1</v>
      </c>
      <c r="B2773">
        <v>40</v>
      </c>
      <c r="C2773">
        <v>14</v>
      </c>
      <c r="D2773">
        <v>42</v>
      </c>
      <c r="E2773">
        <v>2</v>
      </c>
      <c r="F2773">
        <v>0.7</v>
      </c>
      <c r="G2773">
        <v>101</v>
      </c>
      <c r="H2773">
        <v>0</v>
      </c>
      <c r="I2773">
        <v>0</v>
      </c>
      <c r="J2773">
        <v>1</v>
      </c>
      <c r="K2773">
        <v>0</v>
      </c>
      <c r="L2773">
        <v>0</v>
      </c>
      <c r="M2773">
        <v>0</v>
      </c>
      <c r="N2773">
        <v>0</v>
      </c>
      <c r="O2773">
        <f t="shared" ref="O2773:O2836" si="217">SUMPRODUCT($A$19:$M$19,A2773:M2773)</f>
        <v>-9.8722773366070182</v>
      </c>
      <c r="P2773">
        <f t="shared" ref="P2773:P2836" si="218">EXP(O2773)</f>
        <v>5.1585118068136744E-5</v>
      </c>
      <c r="Q2773">
        <f t="shared" ref="Q2773:Q2836" si="219">P2773/(P2773+1)</f>
        <v>5.1582457180992813E-5</v>
      </c>
      <c r="R2773">
        <f t="shared" ref="R2773:R2836" si="220">N2773*LN(Q2773) + (1-N2773)*LN(1-Q2773)</f>
        <v>-5.1583787601649742E-5</v>
      </c>
      <c r="S2773">
        <f t="shared" ref="S2773:S2836" si="221">IF(Q2773&gt;=$S$19,1,0)</f>
        <v>0</v>
      </c>
    </row>
    <row r="2774" spans="1:19" x14ac:dyDescent="0.25">
      <c r="A2774">
        <v>1</v>
      </c>
      <c r="B2774">
        <v>43</v>
      </c>
      <c r="C2774">
        <v>17</v>
      </c>
      <c r="D2774">
        <v>49</v>
      </c>
      <c r="E2774">
        <v>1</v>
      </c>
      <c r="F2774">
        <v>2.8</v>
      </c>
      <c r="G2774">
        <v>0</v>
      </c>
      <c r="H2774">
        <v>0</v>
      </c>
      <c r="I2774">
        <v>0</v>
      </c>
      <c r="J2774">
        <v>1</v>
      </c>
      <c r="K2774">
        <v>0</v>
      </c>
      <c r="L2774">
        <v>0</v>
      </c>
      <c r="M2774">
        <v>0</v>
      </c>
      <c r="N2774">
        <v>0</v>
      </c>
      <c r="O2774">
        <f t="shared" si="217"/>
        <v>-9.8915271131715645</v>
      </c>
      <c r="P2774">
        <f t="shared" si="218"/>
        <v>5.0601612571759043E-5</v>
      </c>
      <c r="Q2774">
        <f t="shared" si="219"/>
        <v>5.0599052178124222E-5</v>
      </c>
      <c r="R2774">
        <f t="shared" si="220"/>
        <v>-5.0600332353304305E-5</v>
      </c>
      <c r="S2774">
        <f t="shared" si="221"/>
        <v>0</v>
      </c>
    </row>
    <row r="2775" spans="1:19" x14ac:dyDescent="0.25">
      <c r="A2775">
        <v>1</v>
      </c>
      <c r="B2775">
        <v>64</v>
      </c>
      <c r="C2775">
        <v>39</v>
      </c>
      <c r="D2775">
        <v>49</v>
      </c>
      <c r="E2775">
        <v>2</v>
      </c>
      <c r="F2775">
        <v>1.5</v>
      </c>
      <c r="G2775">
        <v>0</v>
      </c>
      <c r="H2775">
        <v>1</v>
      </c>
      <c r="I2775">
        <v>0</v>
      </c>
      <c r="J2775">
        <v>1</v>
      </c>
      <c r="K2775">
        <v>0</v>
      </c>
      <c r="L2775">
        <v>0</v>
      </c>
      <c r="M2775">
        <v>0</v>
      </c>
      <c r="N2775">
        <v>0</v>
      </c>
      <c r="O2775">
        <f t="shared" si="217"/>
        <v>-9.892492300712858</v>
      </c>
      <c r="P2775">
        <f t="shared" si="218"/>
        <v>5.0552796088056099E-5</v>
      </c>
      <c r="Q2775">
        <f t="shared" si="219"/>
        <v>5.0550240632049221E-5</v>
      </c>
      <c r="R2775">
        <f t="shared" si="220"/>
        <v>-5.0551518338525453E-5</v>
      </c>
      <c r="S2775">
        <f t="shared" si="221"/>
        <v>0</v>
      </c>
    </row>
    <row r="2776" spans="1:19" x14ac:dyDescent="0.25">
      <c r="A2776">
        <v>1</v>
      </c>
      <c r="B2776">
        <v>50</v>
      </c>
      <c r="C2776">
        <v>26</v>
      </c>
      <c r="D2776">
        <v>21</v>
      </c>
      <c r="E2776">
        <v>4</v>
      </c>
      <c r="F2776">
        <v>1</v>
      </c>
      <c r="G2776">
        <v>0</v>
      </c>
      <c r="H2776">
        <v>0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0</v>
      </c>
      <c r="O2776">
        <f t="shared" si="217"/>
        <v>-9.8931227921313241</v>
      </c>
      <c r="P2776">
        <f t="shared" si="218"/>
        <v>5.0520933029691063E-5</v>
      </c>
      <c r="Q2776">
        <f t="shared" si="219"/>
        <v>5.0518380793958201E-5</v>
      </c>
      <c r="R2776">
        <f t="shared" si="220"/>
        <v>-5.0519656890328071E-5</v>
      </c>
      <c r="S2776">
        <f t="shared" si="221"/>
        <v>0</v>
      </c>
    </row>
    <row r="2777" spans="1:19" x14ac:dyDescent="0.25">
      <c r="A2777">
        <v>1</v>
      </c>
      <c r="B2777">
        <v>59</v>
      </c>
      <c r="C2777">
        <v>33</v>
      </c>
      <c r="D2777">
        <v>34</v>
      </c>
      <c r="E2777">
        <v>2</v>
      </c>
      <c r="F2777">
        <v>0.3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f t="shared" si="217"/>
        <v>-9.9042445820396203</v>
      </c>
      <c r="P2777">
        <f t="shared" si="218"/>
        <v>4.9962162848552392E-5</v>
      </c>
      <c r="Q2777">
        <f t="shared" si="219"/>
        <v>4.9959666755546093E-5</v>
      </c>
      <c r="R2777">
        <f t="shared" si="220"/>
        <v>-4.9960914781302136E-5</v>
      </c>
      <c r="S2777">
        <f t="shared" si="221"/>
        <v>0</v>
      </c>
    </row>
    <row r="2778" spans="1:19" x14ac:dyDescent="0.25">
      <c r="A2778">
        <v>1</v>
      </c>
      <c r="B2778">
        <v>62</v>
      </c>
      <c r="C2778">
        <v>37</v>
      </c>
      <c r="D2778">
        <v>31</v>
      </c>
      <c r="E2778">
        <v>3</v>
      </c>
      <c r="F2778">
        <v>0.2</v>
      </c>
      <c r="G2778">
        <v>0</v>
      </c>
      <c r="H2778">
        <v>0</v>
      </c>
      <c r="I2778">
        <v>0</v>
      </c>
      <c r="J2778">
        <v>1</v>
      </c>
      <c r="K2778">
        <v>0</v>
      </c>
      <c r="L2778">
        <v>0</v>
      </c>
      <c r="M2778">
        <v>0</v>
      </c>
      <c r="N2778">
        <v>0</v>
      </c>
      <c r="O2778">
        <f t="shared" si="217"/>
        <v>-9.9230607280299257</v>
      </c>
      <c r="P2778">
        <f t="shared" si="218"/>
        <v>4.9030856771002963E-5</v>
      </c>
      <c r="Q2778">
        <f t="shared" si="219"/>
        <v>4.902845286395288E-5</v>
      </c>
      <c r="R2778">
        <f t="shared" si="220"/>
        <v>-4.9029654797800794E-5</v>
      </c>
      <c r="S2778">
        <f t="shared" si="221"/>
        <v>0</v>
      </c>
    </row>
    <row r="2779" spans="1:19" x14ac:dyDescent="0.25">
      <c r="A2779">
        <v>1</v>
      </c>
      <c r="B2779">
        <v>32</v>
      </c>
      <c r="C2779">
        <v>7</v>
      </c>
      <c r="D2779">
        <v>35</v>
      </c>
      <c r="E2779">
        <v>3</v>
      </c>
      <c r="F2779">
        <v>1.3</v>
      </c>
      <c r="G2779">
        <v>108</v>
      </c>
      <c r="H2779">
        <v>0</v>
      </c>
      <c r="I2779">
        <v>0</v>
      </c>
      <c r="J2779">
        <v>0</v>
      </c>
      <c r="K2779">
        <v>1</v>
      </c>
      <c r="L2779">
        <v>0</v>
      </c>
      <c r="M2779">
        <v>0</v>
      </c>
      <c r="N2779">
        <v>0</v>
      </c>
      <c r="O2779">
        <f t="shared" si="217"/>
        <v>-9.9294128152502417</v>
      </c>
      <c r="P2779">
        <f t="shared" si="218"/>
        <v>4.872039557450558E-5</v>
      </c>
      <c r="Q2779">
        <f t="shared" si="219"/>
        <v>4.8718022013201486E-5</v>
      </c>
      <c r="R2779">
        <f t="shared" si="220"/>
        <v>-4.8719208774606766E-5</v>
      </c>
      <c r="S2779">
        <f t="shared" si="221"/>
        <v>0</v>
      </c>
    </row>
    <row r="2780" spans="1:19" x14ac:dyDescent="0.25">
      <c r="A2780">
        <v>1</v>
      </c>
      <c r="B2780">
        <v>36</v>
      </c>
      <c r="C2780">
        <v>10</v>
      </c>
      <c r="D2780">
        <v>39</v>
      </c>
      <c r="E2780">
        <v>1</v>
      </c>
      <c r="F2780">
        <v>2</v>
      </c>
      <c r="G2780">
        <v>153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f t="shared" si="217"/>
        <v>-9.9332853208288974</v>
      </c>
      <c r="P2780">
        <f t="shared" si="218"/>
        <v>4.8532090412567362E-5</v>
      </c>
      <c r="Q2780">
        <f t="shared" si="219"/>
        <v>4.8529735163072727E-5</v>
      </c>
      <c r="R2780">
        <f t="shared" si="220"/>
        <v>-4.8530912768813343E-5</v>
      </c>
      <c r="S2780">
        <f t="shared" si="221"/>
        <v>0</v>
      </c>
    </row>
    <row r="2781" spans="1:19" x14ac:dyDescent="0.25">
      <c r="A2781">
        <v>1</v>
      </c>
      <c r="B2781">
        <v>52</v>
      </c>
      <c r="C2781">
        <v>28</v>
      </c>
      <c r="D2781">
        <v>31</v>
      </c>
      <c r="E2781">
        <v>4</v>
      </c>
      <c r="F2781">
        <v>0.2</v>
      </c>
      <c r="G2781">
        <v>141</v>
      </c>
      <c r="H2781">
        <v>0</v>
      </c>
      <c r="I2781">
        <v>0</v>
      </c>
      <c r="J2781">
        <v>1</v>
      </c>
      <c r="K2781">
        <v>1</v>
      </c>
      <c r="L2781">
        <v>0</v>
      </c>
      <c r="M2781">
        <v>0</v>
      </c>
      <c r="N2781">
        <v>0</v>
      </c>
      <c r="O2781">
        <f t="shared" si="217"/>
        <v>-9.9345205015427531</v>
      </c>
      <c r="P2781">
        <f t="shared" si="218"/>
        <v>4.8472181517259468E-5</v>
      </c>
      <c r="Q2781">
        <f t="shared" si="219"/>
        <v>4.8469832078760832E-5</v>
      </c>
      <c r="R2781">
        <f t="shared" si="220"/>
        <v>-4.8471006779004052E-5</v>
      </c>
      <c r="S2781">
        <f t="shared" si="221"/>
        <v>0</v>
      </c>
    </row>
    <row r="2782" spans="1:19" x14ac:dyDescent="0.25">
      <c r="A2782">
        <v>1</v>
      </c>
      <c r="B2782">
        <v>34</v>
      </c>
      <c r="C2782">
        <v>8</v>
      </c>
      <c r="D2782">
        <v>18</v>
      </c>
      <c r="E2782">
        <v>4</v>
      </c>
      <c r="F2782">
        <v>0.3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f t="shared" si="217"/>
        <v>-9.944856140425852</v>
      </c>
      <c r="P2782">
        <f t="shared" si="218"/>
        <v>4.7973770687302729E-5</v>
      </c>
      <c r="Q2782">
        <f t="shared" si="219"/>
        <v>4.7971469315034276E-5</v>
      </c>
      <c r="R2782">
        <f t="shared" si="220"/>
        <v>-4.7972619982745034E-5</v>
      </c>
      <c r="S2782">
        <f t="shared" si="221"/>
        <v>0</v>
      </c>
    </row>
    <row r="2783" spans="1:19" x14ac:dyDescent="0.25">
      <c r="A2783">
        <v>1</v>
      </c>
      <c r="B2783">
        <v>54</v>
      </c>
      <c r="C2783">
        <v>30</v>
      </c>
      <c r="D2783">
        <v>24</v>
      </c>
      <c r="E2783">
        <v>4</v>
      </c>
      <c r="F2783">
        <v>0.2</v>
      </c>
      <c r="G2783">
        <v>0</v>
      </c>
      <c r="H2783">
        <v>1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f t="shared" si="217"/>
        <v>-9.948006271070458</v>
      </c>
      <c r="P2783">
        <f t="shared" si="218"/>
        <v>4.7822884821991511E-5</v>
      </c>
      <c r="Q2783">
        <f t="shared" si="219"/>
        <v>4.7820597903045873E-5</v>
      </c>
      <c r="R2783">
        <f t="shared" si="220"/>
        <v>-4.7821741344337537E-5</v>
      </c>
      <c r="S2783">
        <f t="shared" si="221"/>
        <v>0</v>
      </c>
    </row>
    <row r="2784" spans="1:19" x14ac:dyDescent="0.25">
      <c r="A2784">
        <v>1</v>
      </c>
      <c r="B2784">
        <v>52</v>
      </c>
      <c r="C2784">
        <v>28</v>
      </c>
      <c r="D2784">
        <v>39</v>
      </c>
      <c r="E2784">
        <v>2</v>
      </c>
      <c r="F2784">
        <v>0.8</v>
      </c>
      <c r="G2784">
        <v>0</v>
      </c>
      <c r="H2784">
        <v>0</v>
      </c>
      <c r="I2784">
        <v>0</v>
      </c>
      <c r="J2784">
        <v>1</v>
      </c>
      <c r="K2784">
        <v>0</v>
      </c>
      <c r="L2784">
        <v>0</v>
      </c>
      <c r="M2784">
        <v>0</v>
      </c>
      <c r="N2784">
        <v>0</v>
      </c>
      <c r="O2784">
        <f t="shared" si="217"/>
        <v>-9.954985320911474</v>
      </c>
      <c r="P2784">
        <f t="shared" si="218"/>
        <v>4.7490288478490317E-5</v>
      </c>
      <c r="Q2784">
        <f t="shared" si="219"/>
        <v>4.7488033258091617E-5</v>
      </c>
      <c r="R2784">
        <f t="shared" si="220"/>
        <v>-4.7489160850396999E-5</v>
      </c>
      <c r="S2784">
        <f t="shared" si="221"/>
        <v>0</v>
      </c>
    </row>
    <row r="2785" spans="1:19" x14ac:dyDescent="0.25">
      <c r="A2785">
        <v>1</v>
      </c>
      <c r="B2785">
        <v>43</v>
      </c>
      <c r="C2785">
        <v>19</v>
      </c>
      <c r="D2785">
        <v>29</v>
      </c>
      <c r="E2785">
        <v>3</v>
      </c>
      <c r="F2785">
        <v>0.5</v>
      </c>
      <c r="G2785">
        <v>97</v>
      </c>
      <c r="H2785">
        <v>0</v>
      </c>
      <c r="I2785">
        <v>0</v>
      </c>
      <c r="J2785">
        <v>1</v>
      </c>
      <c r="K2785">
        <v>0</v>
      </c>
      <c r="L2785">
        <v>0</v>
      </c>
      <c r="M2785">
        <v>0</v>
      </c>
      <c r="N2785">
        <v>0</v>
      </c>
      <c r="O2785">
        <f t="shared" si="217"/>
        <v>-9.9561137238706934</v>
      </c>
      <c r="P2785">
        <f t="shared" si="218"/>
        <v>4.7436730519599576E-5</v>
      </c>
      <c r="Q2785">
        <f t="shared" si="219"/>
        <v>4.7434480382936311E-5</v>
      </c>
      <c r="R2785">
        <f t="shared" si="220"/>
        <v>-4.7435605433455176E-5</v>
      </c>
      <c r="S2785">
        <f t="shared" si="221"/>
        <v>0</v>
      </c>
    </row>
    <row r="2786" spans="1:19" x14ac:dyDescent="0.25">
      <c r="A2786">
        <v>1</v>
      </c>
      <c r="B2786">
        <v>44</v>
      </c>
      <c r="C2786">
        <v>18</v>
      </c>
      <c r="D2786">
        <v>53</v>
      </c>
      <c r="E2786">
        <v>1</v>
      </c>
      <c r="F2786">
        <v>0.2</v>
      </c>
      <c r="G2786">
        <v>0</v>
      </c>
      <c r="H2786">
        <v>0</v>
      </c>
      <c r="I2786">
        <v>0</v>
      </c>
      <c r="J2786">
        <v>1</v>
      </c>
      <c r="K2786">
        <v>0</v>
      </c>
      <c r="L2786">
        <v>0</v>
      </c>
      <c r="M2786">
        <v>0</v>
      </c>
      <c r="N2786">
        <v>0</v>
      </c>
      <c r="O2786">
        <f t="shared" si="217"/>
        <v>-9.9584525001594937</v>
      </c>
      <c r="P2786">
        <f t="shared" si="218"/>
        <v>4.7325916254441702E-5</v>
      </c>
      <c r="Q2786">
        <f t="shared" si="219"/>
        <v>4.7323676618085224E-5</v>
      </c>
      <c r="R2786">
        <f t="shared" si="220"/>
        <v>-4.7324796418596087E-5</v>
      </c>
      <c r="S2786">
        <f t="shared" si="221"/>
        <v>0</v>
      </c>
    </row>
    <row r="2787" spans="1:19" x14ac:dyDescent="0.25">
      <c r="A2787">
        <v>1</v>
      </c>
      <c r="B2787">
        <v>57</v>
      </c>
      <c r="C2787">
        <v>31</v>
      </c>
      <c r="D2787">
        <v>43</v>
      </c>
      <c r="E2787">
        <v>1</v>
      </c>
      <c r="F2787">
        <v>0.2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f t="shared" si="217"/>
        <v>-9.9613775082586926</v>
      </c>
      <c r="P2787">
        <f t="shared" si="218"/>
        <v>4.7187689821365246E-5</v>
      </c>
      <c r="Q2787">
        <f t="shared" si="219"/>
        <v>4.7185463248361407E-5</v>
      </c>
      <c r="R2787">
        <f t="shared" si="220"/>
        <v>-4.7186576517324919E-5</v>
      </c>
      <c r="S2787">
        <f t="shared" si="221"/>
        <v>0</v>
      </c>
    </row>
    <row r="2788" spans="1:19" x14ac:dyDescent="0.25">
      <c r="A2788">
        <v>1</v>
      </c>
      <c r="B2788">
        <v>35</v>
      </c>
      <c r="C2788">
        <v>10</v>
      </c>
      <c r="D2788">
        <v>21</v>
      </c>
      <c r="E2788">
        <v>3</v>
      </c>
      <c r="F2788">
        <v>1.3</v>
      </c>
      <c r="G2788">
        <v>115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f t="shared" si="217"/>
        <v>-9.9625290200773957</v>
      </c>
      <c r="P2788">
        <f t="shared" si="218"/>
        <v>4.7133383911787713E-5</v>
      </c>
      <c r="Q2788">
        <f t="shared" si="219"/>
        <v>4.7131162460613247E-5</v>
      </c>
      <c r="R2788">
        <f t="shared" si="220"/>
        <v>-4.7132273168715467E-5</v>
      </c>
      <c r="S2788">
        <f t="shared" si="221"/>
        <v>0</v>
      </c>
    </row>
    <row r="2789" spans="1:19" x14ac:dyDescent="0.25">
      <c r="A2789">
        <v>1</v>
      </c>
      <c r="B2789">
        <v>45</v>
      </c>
      <c r="C2789">
        <v>19</v>
      </c>
      <c r="D2789">
        <v>34</v>
      </c>
      <c r="E2789">
        <v>3</v>
      </c>
      <c r="F2789">
        <v>1.5</v>
      </c>
      <c r="G2789">
        <v>0</v>
      </c>
      <c r="H2789">
        <v>1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f t="shared" si="217"/>
        <v>-9.971243036171435</v>
      </c>
      <c r="P2789">
        <f t="shared" si="218"/>
        <v>4.6724447174153306E-5</v>
      </c>
      <c r="Q2789">
        <f t="shared" si="219"/>
        <v>4.6722264102192404E-5</v>
      </c>
      <c r="R2789">
        <f t="shared" si="220"/>
        <v>-4.6723355621163986E-5</v>
      </c>
      <c r="S2789">
        <f t="shared" si="221"/>
        <v>0</v>
      </c>
    </row>
    <row r="2790" spans="1:19" x14ac:dyDescent="0.25">
      <c r="A2790">
        <v>1</v>
      </c>
      <c r="B2790">
        <v>51</v>
      </c>
      <c r="C2790">
        <v>27</v>
      </c>
      <c r="D2790">
        <v>39</v>
      </c>
      <c r="E2790">
        <v>2</v>
      </c>
      <c r="F2790">
        <v>0.8</v>
      </c>
      <c r="G2790">
        <v>182</v>
      </c>
      <c r="H2790">
        <v>0</v>
      </c>
      <c r="I2790">
        <v>0</v>
      </c>
      <c r="J2790">
        <v>0</v>
      </c>
      <c r="K2790">
        <v>1</v>
      </c>
      <c r="L2790">
        <v>0</v>
      </c>
      <c r="M2790">
        <v>0</v>
      </c>
      <c r="N2790">
        <v>0</v>
      </c>
      <c r="O2790">
        <f t="shared" si="217"/>
        <v>-9.9770166376986751</v>
      </c>
      <c r="P2790">
        <f t="shared" si="218"/>
        <v>4.6455456105434334E-5</v>
      </c>
      <c r="Q2790">
        <f t="shared" si="219"/>
        <v>4.6453298096283664E-5</v>
      </c>
      <c r="R2790">
        <f t="shared" si="220"/>
        <v>-4.6454377084138917E-5</v>
      </c>
      <c r="S2790">
        <f t="shared" si="221"/>
        <v>0</v>
      </c>
    </row>
    <row r="2791" spans="1:19" x14ac:dyDescent="0.25">
      <c r="A2791">
        <v>1</v>
      </c>
      <c r="B2791">
        <v>46</v>
      </c>
      <c r="C2791">
        <v>21</v>
      </c>
      <c r="D2791">
        <v>40</v>
      </c>
      <c r="E2791">
        <v>1</v>
      </c>
      <c r="F2791">
        <v>0.3</v>
      </c>
      <c r="G2791">
        <v>116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f t="shared" si="217"/>
        <v>-9.9817434217708652</v>
      </c>
      <c r="P2791">
        <f t="shared" si="218"/>
        <v>4.6236389343962827E-5</v>
      </c>
      <c r="Q2791">
        <f t="shared" si="219"/>
        <v>4.623425163910302E-5</v>
      </c>
      <c r="R2791">
        <f t="shared" si="220"/>
        <v>-4.6235320475033786E-5</v>
      </c>
      <c r="S2791">
        <f t="shared" si="221"/>
        <v>0</v>
      </c>
    </row>
    <row r="2792" spans="1:19" x14ac:dyDescent="0.25">
      <c r="A2792">
        <v>1</v>
      </c>
      <c r="B2792">
        <v>36</v>
      </c>
      <c r="C2792">
        <v>11</v>
      </c>
      <c r="D2792">
        <v>31</v>
      </c>
      <c r="E2792">
        <v>4</v>
      </c>
      <c r="F2792">
        <v>1.7</v>
      </c>
      <c r="G2792">
        <v>124</v>
      </c>
      <c r="H2792">
        <v>0</v>
      </c>
      <c r="I2792">
        <v>0</v>
      </c>
      <c r="J2792">
        <v>1</v>
      </c>
      <c r="K2792">
        <v>1</v>
      </c>
      <c r="L2792">
        <v>0</v>
      </c>
      <c r="M2792">
        <v>0</v>
      </c>
      <c r="N2792">
        <v>0</v>
      </c>
      <c r="O2792">
        <f t="shared" si="217"/>
        <v>-9.9845625949652828</v>
      </c>
      <c r="P2792">
        <f t="shared" si="218"/>
        <v>4.6106224519319561E-5</v>
      </c>
      <c r="Q2792">
        <f t="shared" si="219"/>
        <v>4.6104098833387483E-5</v>
      </c>
      <c r="R2792">
        <f t="shared" si="220"/>
        <v>-4.6105161660064553E-5</v>
      </c>
      <c r="S2792">
        <f t="shared" si="221"/>
        <v>0</v>
      </c>
    </row>
    <row r="2793" spans="1:19" x14ac:dyDescent="0.25">
      <c r="A2793">
        <v>1</v>
      </c>
      <c r="B2793">
        <v>62</v>
      </c>
      <c r="C2793">
        <v>37</v>
      </c>
      <c r="D2793">
        <v>19</v>
      </c>
      <c r="E2793">
        <v>3</v>
      </c>
      <c r="F2793">
        <v>0.5</v>
      </c>
      <c r="G2793">
        <v>89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f t="shared" si="217"/>
        <v>-9.9888911580015094</v>
      </c>
      <c r="P2793">
        <f t="shared" si="218"/>
        <v>4.5907082131250388E-5</v>
      </c>
      <c r="Q2793">
        <f t="shared" si="219"/>
        <v>4.5904974767803488E-5</v>
      </c>
      <c r="R2793">
        <f t="shared" si="220"/>
        <v>-4.5906028433352017E-5</v>
      </c>
      <c r="S2793">
        <f t="shared" si="221"/>
        <v>0</v>
      </c>
    </row>
    <row r="2794" spans="1:19" x14ac:dyDescent="0.25">
      <c r="A2794">
        <v>1</v>
      </c>
      <c r="B2794">
        <v>59</v>
      </c>
      <c r="C2794">
        <v>34</v>
      </c>
      <c r="D2794">
        <v>33</v>
      </c>
      <c r="E2794">
        <v>3</v>
      </c>
      <c r="F2794">
        <v>0.2</v>
      </c>
      <c r="G2794">
        <v>0</v>
      </c>
      <c r="H2794">
        <v>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f t="shared" si="217"/>
        <v>-10.00158910515713</v>
      </c>
      <c r="P2794">
        <f t="shared" si="218"/>
        <v>4.5327841792818165E-5</v>
      </c>
      <c r="Q2794">
        <f t="shared" si="219"/>
        <v>4.5325787272703528E-5</v>
      </c>
      <c r="R2794">
        <f t="shared" si="220"/>
        <v>-4.5326814517212947E-5</v>
      </c>
      <c r="S2794">
        <f t="shared" si="221"/>
        <v>0</v>
      </c>
    </row>
    <row r="2795" spans="1:19" x14ac:dyDescent="0.25">
      <c r="A2795">
        <v>1</v>
      </c>
      <c r="B2795">
        <v>53</v>
      </c>
      <c r="C2795">
        <v>29</v>
      </c>
      <c r="D2795">
        <v>20</v>
      </c>
      <c r="E2795">
        <v>1</v>
      </c>
      <c r="F2795">
        <v>0.2</v>
      </c>
      <c r="G2795">
        <v>0</v>
      </c>
      <c r="H2795">
        <v>1</v>
      </c>
      <c r="I2795">
        <v>1</v>
      </c>
      <c r="J2795">
        <v>1</v>
      </c>
      <c r="K2795">
        <v>1</v>
      </c>
      <c r="L2795">
        <v>0</v>
      </c>
      <c r="M2795">
        <v>0</v>
      </c>
      <c r="N2795">
        <v>0</v>
      </c>
      <c r="O2795">
        <f t="shared" si="217"/>
        <v>-10.003238879218362</v>
      </c>
      <c r="P2795">
        <f t="shared" si="218"/>
        <v>4.5253122746895929E-5</v>
      </c>
      <c r="Q2795">
        <f t="shared" si="219"/>
        <v>4.5251074994444781E-5</v>
      </c>
      <c r="R2795">
        <f t="shared" si="220"/>
        <v>-4.5252098855204885E-5</v>
      </c>
      <c r="S2795">
        <f t="shared" si="221"/>
        <v>0</v>
      </c>
    </row>
    <row r="2796" spans="1:19" x14ac:dyDescent="0.25">
      <c r="A2796">
        <v>1</v>
      </c>
      <c r="B2796">
        <v>31</v>
      </c>
      <c r="C2796">
        <v>5</v>
      </c>
      <c r="D2796">
        <v>23</v>
      </c>
      <c r="E2796">
        <v>3</v>
      </c>
      <c r="F2796">
        <v>1</v>
      </c>
      <c r="G2796">
        <v>95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f t="shared" si="217"/>
        <v>-10.012125446954538</v>
      </c>
      <c r="P2796">
        <f t="shared" si="218"/>
        <v>4.485275936922692E-5</v>
      </c>
      <c r="Q2796">
        <f t="shared" si="219"/>
        <v>4.4850747689433275E-5</v>
      </c>
      <c r="R2796">
        <f t="shared" si="220"/>
        <v>-4.4851753514310004E-5</v>
      </c>
      <c r="S2796">
        <f t="shared" si="221"/>
        <v>0</v>
      </c>
    </row>
    <row r="2797" spans="1:19" x14ac:dyDescent="0.25">
      <c r="A2797">
        <v>1</v>
      </c>
      <c r="B2797">
        <v>57</v>
      </c>
      <c r="C2797">
        <v>32</v>
      </c>
      <c r="D2797">
        <v>40</v>
      </c>
      <c r="E2797">
        <v>3</v>
      </c>
      <c r="F2797">
        <v>1.7</v>
      </c>
      <c r="G2797">
        <v>0</v>
      </c>
      <c r="H2797">
        <v>0</v>
      </c>
      <c r="I2797">
        <v>0</v>
      </c>
      <c r="J2797">
        <v>1</v>
      </c>
      <c r="K2797">
        <v>1</v>
      </c>
      <c r="L2797">
        <v>0</v>
      </c>
      <c r="M2797">
        <v>0</v>
      </c>
      <c r="N2797">
        <v>0</v>
      </c>
      <c r="O2797">
        <f t="shared" si="217"/>
        <v>-10.018827456605717</v>
      </c>
      <c r="P2797">
        <f t="shared" si="218"/>
        <v>4.4553160820654216E-5</v>
      </c>
      <c r="Q2797">
        <f t="shared" si="219"/>
        <v>4.4551175924948485E-5</v>
      </c>
      <c r="R2797">
        <f t="shared" si="220"/>
        <v>-4.4552168358059362E-5</v>
      </c>
      <c r="S2797">
        <f t="shared" si="221"/>
        <v>0</v>
      </c>
    </row>
    <row r="2798" spans="1:19" x14ac:dyDescent="0.25">
      <c r="A2798">
        <v>1</v>
      </c>
      <c r="B2798">
        <v>33</v>
      </c>
      <c r="C2798">
        <v>9</v>
      </c>
      <c r="D2798">
        <v>38</v>
      </c>
      <c r="E2798">
        <v>1</v>
      </c>
      <c r="F2798">
        <v>1.33</v>
      </c>
      <c r="G2798">
        <v>115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f t="shared" si="217"/>
        <v>-10.022457148179285</v>
      </c>
      <c r="P2798">
        <f t="shared" si="218"/>
        <v>4.4391739719874624E-5</v>
      </c>
      <c r="Q2798">
        <f t="shared" si="219"/>
        <v>4.4389769180794922E-5</v>
      </c>
      <c r="R2798">
        <f t="shared" si="220"/>
        <v>-4.4390754435713554E-5</v>
      </c>
      <c r="S2798">
        <f t="shared" si="221"/>
        <v>0</v>
      </c>
    </row>
    <row r="2799" spans="1:19" x14ac:dyDescent="0.25">
      <c r="A2799">
        <v>1</v>
      </c>
      <c r="B2799">
        <v>31</v>
      </c>
      <c r="C2799">
        <v>5</v>
      </c>
      <c r="D2799">
        <v>43</v>
      </c>
      <c r="E2799">
        <v>1</v>
      </c>
      <c r="F2799">
        <v>1.5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f t="shared" si="217"/>
        <v>-10.027453627881689</v>
      </c>
      <c r="P2799">
        <f t="shared" si="218"/>
        <v>4.4170490487346491E-5</v>
      </c>
      <c r="Q2799">
        <f t="shared" si="219"/>
        <v>4.4168539541290837E-5</v>
      </c>
      <c r="R2799">
        <f t="shared" si="220"/>
        <v>-4.4169514999921869E-5</v>
      </c>
      <c r="S2799">
        <f t="shared" si="221"/>
        <v>0</v>
      </c>
    </row>
    <row r="2800" spans="1:19" x14ac:dyDescent="0.25">
      <c r="A2800">
        <v>1</v>
      </c>
      <c r="B2800">
        <v>58</v>
      </c>
      <c r="C2800">
        <v>34</v>
      </c>
      <c r="D2800">
        <v>55</v>
      </c>
      <c r="E2800">
        <v>1</v>
      </c>
      <c r="F2800">
        <v>0.8</v>
      </c>
      <c r="G2800">
        <v>168</v>
      </c>
      <c r="H2800">
        <v>0</v>
      </c>
      <c r="I2800">
        <v>0</v>
      </c>
      <c r="J2800">
        <v>1</v>
      </c>
      <c r="K2800">
        <v>1</v>
      </c>
      <c r="L2800">
        <v>0</v>
      </c>
      <c r="M2800">
        <v>0</v>
      </c>
      <c r="N2800">
        <v>0</v>
      </c>
      <c r="O2800">
        <f t="shared" si="217"/>
        <v>-10.032953369106606</v>
      </c>
      <c r="P2800">
        <f t="shared" si="218"/>
        <v>4.3928231012736254E-5</v>
      </c>
      <c r="Q2800">
        <f t="shared" si="219"/>
        <v>4.3926301408020469E-5</v>
      </c>
      <c r="R2800">
        <f t="shared" si="220"/>
        <v>-4.3927266196267958E-5</v>
      </c>
      <c r="S2800">
        <f t="shared" si="221"/>
        <v>0</v>
      </c>
    </row>
    <row r="2801" spans="1:19" x14ac:dyDescent="0.25">
      <c r="A2801">
        <v>1</v>
      </c>
      <c r="B2801">
        <v>30</v>
      </c>
      <c r="C2801">
        <v>5</v>
      </c>
      <c r="D2801">
        <v>51</v>
      </c>
      <c r="E2801">
        <v>1</v>
      </c>
      <c r="F2801">
        <v>1</v>
      </c>
      <c r="G2801">
        <v>0</v>
      </c>
      <c r="H2801">
        <v>0</v>
      </c>
      <c r="I2801">
        <v>0</v>
      </c>
      <c r="J2801">
        <v>1</v>
      </c>
      <c r="K2801">
        <v>0</v>
      </c>
      <c r="L2801">
        <v>0</v>
      </c>
      <c r="M2801">
        <v>0</v>
      </c>
      <c r="N2801">
        <v>0</v>
      </c>
      <c r="O2801">
        <f t="shared" si="217"/>
        <v>-10.034850150574597</v>
      </c>
      <c r="P2801">
        <f t="shared" si="218"/>
        <v>4.3844987730344939E-5</v>
      </c>
      <c r="Q2801">
        <f t="shared" si="219"/>
        <v>4.384306543167903E-5</v>
      </c>
      <c r="R2801">
        <f t="shared" si="220"/>
        <v>-4.3844026566989537E-5</v>
      </c>
      <c r="S2801">
        <f t="shared" si="221"/>
        <v>0</v>
      </c>
    </row>
    <row r="2802" spans="1:19" x14ac:dyDescent="0.25">
      <c r="A2802">
        <v>1</v>
      </c>
      <c r="B2802">
        <v>56</v>
      </c>
      <c r="C2802">
        <v>30</v>
      </c>
      <c r="D2802">
        <v>43</v>
      </c>
      <c r="E2802">
        <v>2</v>
      </c>
      <c r="F2802">
        <v>0.3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f t="shared" si="217"/>
        <v>-10.05107038511958</v>
      </c>
      <c r="P2802">
        <f t="shared" si="218"/>
        <v>4.3139548407825785E-5</v>
      </c>
      <c r="Q2802">
        <f t="shared" si="219"/>
        <v>4.3137687467469084E-5</v>
      </c>
      <c r="R2802">
        <f t="shared" si="220"/>
        <v>-4.3138617924241349E-5</v>
      </c>
      <c r="S2802">
        <f t="shared" si="221"/>
        <v>0</v>
      </c>
    </row>
    <row r="2803" spans="1:19" x14ac:dyDescent="0.25">
      <c r="A2803">
        <v>1</v>
      </c>
      <c r="B2803">
        <v>35</v>
      </c>
      <c r="C2803">
        <v>9</v>
      </c>
      <c r="D2803">
        <v>43</v>
      </c>
      <c r="E2803">
        <v>2</v>
      </c>
      <c r="F2803">
        <v>0.3</v>
      </c>
      <c r="G2803">
        <v>0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f t="shared" si="217"/>
        <v>-10.058979990194837</v>
      </c>
      <c r="P2803">
        <f t="shared" si="218"/>
        <v>4.2799677510991104E-5</v>
      </c>
      <c r="Q2803">
        <f t="shared" si="219"/>
        <v>4.2797845776993685E-5</v>
      </c>
      <c r="R2803">
        <f t="shared" si="220"/>
        <v>-4.2798761630920027E-5</v>
      </c>
      <c r="S2803">
        <f t="shared" si="221"/>
        <v>0</v>
      </c>
    </row>
    <row r="2804" spans="1:19" x14ac:dyDescent="0.25">
      <c r="A2804">
        <v>1</v>
      </c>
      <c r="B2804">
        <v>35</v>
      </c>
      <c r="C2804">
        <v>9</v>
      </c>
      <c r="D2804">
        <v>24</v>
      </c>
      <c r="E2804">
        <v>4</v>
      </c>
      <c r="F2804">
        <v>0.3</v>
      </c>
      <c r="G2804">
        <v>0</v>
      </c>
      <c r="H2804">
        <v>0</v>
      </c>
      <c r="I2804">
        <v>0</v>
      </c>
      <c r="J2804">
        <v>1</v>
      </c>
      <c r="K2804">
        <v>0</v>
      </c>
      <c r="L2804">
        <v>0</v>
      </c>
      <c r="M2804">
        <v>0</v>
      </c>
      <c r="N2804">
        <v>0</v>
      </c>
      <c r="O2804">
        <f t="shared" si="217"/>
        <v>-10.066007335317034</v>
      </c>
      <c r="P2804">
        <f t="shared" si="218"/>
        <v>4.2499963735482417E-5</v>
      </c>
      <c r="Q2804">
        <f t="shared" si="219"/>
        <v>4.249815756532707E-5</v>
      </c>
      <c r="R2804">
        <f t="shared" si="220"/>
        <v>-4.2499060637580319E-5</v>
      </c>
      <c r="S2804">
        <f t="shared" si="221"/>
        <v>0</v>
      </c>
    </row>
    <row r="2805" spans="1:19" x14ac:dyDescent="0.25">
      <c r="A2805">
        <v>1</v>
      </c>
      <c r="B2805">
        <v>62</v>
      </c>
      <c r="C2805">
        <v>36</v>
      </c>
      <c r="D2805">
        <v>39</v>
      </c>
      <c r="E2805">
        <v>2</v>
      </c>
      <c r="F2805">
        <v>0.3</v>
      </c>
      <c r="G2805">
        <v>0</v>
      </c>
      <c r="H2805">
        <v>0</v>
      </c>
      <c r="I2805">
        <v>0</v>
      </c>
      <c r="J2805">
        <v>1</v>
      </c>
      <c r="K2805">
        <v>0</v>
      </c>
      <c r="L2805">
        <v>0</v>
      </c>
      <c r="M2805">
        <v>0</v>
      </c>
      <c r="N2805">
        <v>0</v>
      </c>
      <c r="O2805">
        <f t="shared" si="217"/>
        <v>-10.069515658592893</v>
      </c>
      <c r="P2805">
        <f t="shared" si="218"/>
        <v>4.2351121369720902E-5</v>
      </c>
      <c r="Q2805">
        <f t="shared" si="219"/>
        <v>4.2349327828198125E-5</v>
      </c>
      <c r="R2805">
        <f t="shared" si="220"/>
        <v>-4.2350224586308012E-5</v>
      </c>
      <c r="S2805">
        <f t="shared" si="221"/>
        <v>0</v>
      </c>
    </row>
    <row r="2806" spans="1:19" x14ac:dyDescent="0.25">
      <c r="A2806">
        <v>1</v>
      </c>
      <c r="B2806">
        <v>35</v>
      </c>
      <c r="C2806">
        <v>9</v>
      </c>
      <c r="D2806">
        <v>29</v>
      </c>
      <c r="E2806">
        <v>3</v>
      </c>
      <c r="F2806">
        <v>0.9</v>
      </c>
      <c r="G2806">
        <v>126</v>
      </c>
      <c r="H2806">
        <v>0</v>
      </c>
      <c r="I2806">
        <v>0</v>
      </c>
      <c r="J2806">
        <v>1</v>
      </c>
      <c r="K2806">
        <v>0</v>
      </c>
      <c r="L2806">
        <v>0</v>
      </c>
      <c r="M2806">
        <v>0</v>
      </c>
      <c r="N2806">
        <v>0</v>
      </c>
      <c r="O2806">
        <f t="shared" si="217"/>
        <v>-10.071860891412564</v>
      </c>
      <c r="P2806">
        <f t="shared" si="218"/>
        <v>4.2251914507000725E-5</v>
      </c>
      <c r="Q2806">
        <f t="shared" si="219"/>
        <v>4.2250129358147177E-5</v>
      </c>
      <c r="R2806">
        <f t="shared" si="220"/>
        <v>-4.2251021919957283E-5</v>
      </c>
      <c r="S2806">
        <f t="shared" si="221"/>
        <v>0</v>
      </c>
    </row>
    <row r="2807" spans="1:19" x14ac:dyDescent="0.25">
      <c r="A2807">
        <v>1</v>
      </c>
      <c r="B2807">
        <v>33</v>
      </c>
      <c r="C2807">
        <v>9</v>
      </c>
      <c r="D2807">
        <v>53</v>
      </c>
      <c r="E2807">
        <v>1</v>
      </c>
      <c r="F2807">
        <v>1.2</v>
      </c>
      <c r="G2807">
        <v>0</v>
      </c>
      <c r="H2807">
        <v>0</v>
      </c>
      <c r="I2807">
        <v>0</v>
      </c>
      <c r="J2807">
        <v>0</v>
      </c>
      <c r="K2807">
        <v>1</v>
      </c>
      <c r="L2807">
        <v>0</v>
      </c>
      <c r="M2807">
        <v>0</v>
      </c>
      <c r="N2807">
        <v>0</v>
      </c>
      <c r="O2807">
        <f t="shared" si="217"/>
        <v>-10.083481189626562</v>
      </c>
      <c r="P2807">
        <f t="shared" si="218"/>
        <v>4.176377630884994E-5</v>
      </c>
      <c r="Q2807">
        <f t="shared" si="219"/>
        <v>4.1762032168680247E-5</v>
      </c>
      <c r="R2807">
        <f t="shared" si="220"/>
        <v>-4.1762904226602154E-5</v>
      </c>
      <c r="S2807">
        <f t="shared" si="221"/>
        <v>0</v>
      </c>
    </row>
    <row r="2808" spans="1:19" x14ac:dyDescent="0.25">
      <c r="A2808">
        <v>1</v>
      </c>
      <c r="B2808">
        <v>52</v>
      </c>
      <c r="C2808">
        <v>26</v>
      </c>
      <c r="D2808">
        <v>31</v>
      </c>
      <c r="E2808">
        <v>4</v>
      </c>
      <c r="F2808">
        <v>1.8</v>
      </c>
      <c r="G2808">
        <v>0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0</v>
      </c>
      <c r="N2808">
        <v>0</v>
      </c>
      <c r="O2808">
        <f t="shared" si="217"/>
        <v>-10.092803856243028</v>
      </c>
      <c r="P2808">
        <f t="shared" si="218"/>
        <v>4.1376235807949249E-5</v>
      </c>
      <c r="Q2808">
        <f t="shared" si="219"/>
        <v>4.1374523885892499E-5</v>
      </c>
      <c r="R2808">
        <f t="shared" si="220"/>
        <v>-4.1375379835085181E-5</v>
      </c>
      <c r="S2808">
        <f t="shared" si="221"/>
        <v>0</v>
      </c>
    </row>
    <row r="2809" spans="1:19" x14ac:dyDescent="0.25">
      <c r="A2809">
        <v>1</v>
      </c>
      <c r="B2809">
        <v>33</v>
      </c>
      <c r="C2809">
        <v>7</v>
      </c>
      <c r="D2809">
        <v>44</v>
      </c>
      <c r="E2809">
        <v>1</v>
      </c>
      <c r="F2809">
        <v>0.3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f t="shared" si="217"/>
        <v>-10.097018150555785</v>
      </c>
      <c r="P2809">
        <f t="shared" si="218"/>
        <v>4.120223108379117E-5</v>
      </c>
      <c r="Q2809">
        <f t="shared" si="219"/>
        <v>4.1200533529887898E-5</v>
      </c>
      <c r="R2809">
        <f t="shared" si="220"/>
        <v>-4.1201382295145133E-5</v>
      </c>
      <c r="S2809">
        <f t="shared" si="221"/>
        <v>0</v>
      </c>
    </row>
    <row r="2810" spans="1:19" x14ac:dyDescent="0.25">
      <c r="A2810">
        <v>1</v>
      </c>
      <c r="B2810">
        <v>43</v>
      </c>
      <c r="C2810">
        <v>17</v>
      </c>
      <c r="D2810">
        <v>21</v>
      </c>
      <c r="E2810">
        <v>3</v>
      </c>
      <c r="F2810">
        <v>1.5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f t="shared" si="217"/>
        <v>-10.114437294332172</v>
      </c>
      <c r="P2810">
        <f t="shared" si="218"/>
        <v>4.0490738284710216E-5</v>
      </c>
      <c r="Q2810">
        <f t="shared" si="219"/>
        <v>4.0489098851205248E-5</v>
      </c>
      <c r="R2810">
        <f t="shared" si="220"/>
        <v>-4.0489918556926476E-5</v>
      </c>
      <c r="S2810">
        <f t="shared" si="221"/>
        <v>0</v>
      </c>
    </row>
    <row r="2811" spans="1:19" x14ac:dyDescent="0.25">
      <c r="A2811">
        <v>1</v>
      </c>
      <c r="B2811">
        <v>37</v>
      </c>
      <c r="C2811">
        <v>11</v>
      </c>
      <c r="D2811">
        <v>30</v>
      </c>
      <c r="E2811">
        <v>2</v>
      </c>
      <c r="F2811">
        <v>0.3</v>
      </c>
      <c r="G2811">
        <v>146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f t="shared" si="217"/>
        <v>-10.11856439247005</v>
      </c>
      <c r="P2811">
        <f t="shared" si="218"/>
        <v>4.0323973398367938E-5</v>
      </c>
      <c r="Q2811">
        <f t="shared" si="219"/>
        <v>4.0322347441102362E-5</v>
      </c>
      <c r="R2811">
        <f t="shared" si="220"/>
        <v>-4.0323160408818457E-5</v>
      </c>
      <c r="S2811">
        <f t="shared" si="221"/>
        <v>0</v>
      </c>
    </row>
    <row r="2812" spans="1:19" x14ac:dyDescent="0.25">
      <c r="A2812">
        <v>1</v>
      </c>
      <c r="B2812">
        <v>30</v>
      </c>
      <c r="C2812">
        <v>6</v>
      </c>
      <c r="D2812">
        <v>48</v>
      </c>
      <c r="E2812">
        <v>1</v>
      </c>
      <c r="F2812">
        <v>1.2</v>
      </c>
      <c r="G2812">
        <v>0</v>
      </c>
      <c r="H2812">
        <v>0</v>
      </c>
      <c r="I2812">
        <v>0</v>
      </c>
      <c r="J2812">
        <v>1</v>
      </c>
      <c r="K2812">
        <v>0</v>
      </c>
      <c r="L2812">
        <v>0</v>
      </c>
      <c r="M2812">
        <v>0</v>
      </c>
      <c r="N2812">
        <v>0</v>
      </c>
      <c r="O2812">
        <f t="shared" si="217"/>
        <v>-10.124871012056557</v>
      </c>
      <c r="P2812">
        <f t="shared" si="218"/>
        <v>4.0070465666580533E-5</v>
      </c>
      <c r="Q2812">
        <f t="shared" si="219"/>
        <v>4.0068860088698047E-5</v>
      </c>
      <c r="R2812">
        <f t="shared" si="220"/>
        <v>-4.006966286688991E-5</v>
      </c>
      <c r="S2812">
        <f t="shared" si="221"/>
        <v>0</v>
      </c>
    </row>
    <row r="2813" spans="1:19" x14ac:dyDescent="0.25">
      <c r="A2813">
        <v>1</v>
      </c>
      <c r="B2813">
        <v>39</v>
      </c>
      <c r="C2813">
        <v>13</v>
      </c>
      <c r="D2813">
        <v>52</v>
      </c>
      <c r="E2813">
        <v>1</v>
      </c>
      <c r="F2813">
        <v>2</v>
      </c>
      <c r="G2813">
        <v>0</v>
      </c>
      <c r="H2813">
        <v>0</v>
      </c>
      <c r="I2813">
        <v>0</v>
      </c>
      <c r="J2813">
        <v>0</v>
      </c>
      <c r="K2813">
        <v>1</v>
      </c>
      <c r="L2813">
        <v>0</v>
      </c>
      <c r="M2813">
        <v>0</v>
      </c>
      <c r="N2813">
        <v>0</v>
      </c>
      <c r="O2813">
        <f t="shared" si="217"/>
        <v>-10.133529783066423</v>
      </c>
      <c r="P2813">
        <f t="shared" si="218"/>
        <v>3.9725002481822273E-5</v>
      </c>
      <c r="Q2813">
        <f t="shared" si="219"/>
        <v>3.9723424468686673E-5</v>
      </c>
      <c r="R2813">
        <f t="shared" si="220"/>
        <v>-3.9724213464794189E-5</v>
      </c>
      <c r="S2813">
        <f t="shared" si="221"/>
        <v>0</v>
      </c>
    </row>
    <row r="2814" spans="1:19" x14ac:dyDescent="0.25">
      <c r="A2814">
        <v>1</v>
      </c>
      <c r="B2814">
        <v>50</v>
      </c>
      <c r="C2814">
        <v>24</v>
      </c>
      <c r="D2814">
        <v>30</v>
      </c>
      <c r="E2814">
        <v>4</v>
      </c>
      <c r="F2814">
        <v>0.1</v>
      </c>
      <c r="G2814">
        <v>161</v>
      </c>
      <c r="H2814">
        <v>0</v>
      </c>
      <c r="I2814">
        <v>0</v>
      </c>
      <c r="J2814">
        <v>1</v>
      </c>
      <c r="K2814">
        <v>1</v>
      </c>
      <c r="L2814">
        <v>0</v>
      </c>
      <c r="M2814">
        <v>0</v>
      </c>
      <c r="N2814">
        <v>0</v>
      </c>
      <c r="O2814">
        <f t="shared" si="217"/>
        <v>-10.135196071355523</v>
      </c>
      <c r="P2814">
        <f t="shared" si="218"/>
        <v>3.9658864293349636E-5</v>
      </c>
      <c r="Q2814">
        <f t="shared" si="219"/>
        <v>3.9657291530206602E-5</v>
      </c>
      <c r="R2814">
        <f t="shared" si="220"/>
        <v>-3.9658077901391195E-5</v>
      </c>
      <c r="S2814">
        <f t="shared" si="221"/>
        <v>0</v>
      </c>
    </row>
    <row r="2815" spans="1:19" x14ac:dyDescent="0.25">
      <c r="A2815">
        <v>1</v>
      </c>
      <c r="B2815">
        <v>34</v>
      </c>
      <c r="C2815">
        <v>10</v>
      </c>
      <c r="D2815">
        <v>34</v>
      </c>
      <c r="E2815">
        <v>1</v>
      </c>
      <c r="F2815">
        <v>1.7</v>
      </c>
      <c r="G2815">
        <v>164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f t="shared" si="217"/>
        <v>-10.139012137166231</v>
      </c>
      <c r="P2815">
        <f t="shared" si="218"/>
        <v>3.9507811853560412E-5</v>
      </c>
      <c r="Q2815">
        <f t="shared" si="219"/>
        <v>3.9506251048026969E-5</v>
      </c>
      <c r="R2815">
        <f t="shared" si="220"/>
        <v>-3.9507031440472255E-5</v>
      </c>
      <c r="S2815">
        <f t="shared" si="221"/>
        <v>0</v>
      </c>
    </row>
    <row r="2816" spans="1:19" x14ac:dyDescent="0.25">
      <c r="A2816">
        <v>1</v>
      </c>
      <c r="B2816">
        <v>47</v>
      </c>
      <c r="C2816">
        <v>21</v>
      </c>
      <c r="D2816">
        <v>28</v>
      </c>
      <c r="E2816">
        <v>3</v>
      </c>
      <c r="F2816">
        <v>1.5</v>
      </c>
      <c r="G2816">
        <v>0</v>
      </c>
      <c r="H2816">
        <v>0</v>
      </c>
      <c r="I2816">
        <v>0</v>
      </c>
      <c r="J2816">
        <v>1</v>
      </c>
      <c r="K2816">
        <v>0</v>
      </c>
      <c r="L2816">
        <v>0</v>
      </c>
      <c r="M2816">
        <v>0</v>
      </c>
      <c r="N2816">
        <v>0</v>
      </c>
      <c r="O2816">
        <f t="shared" si="217"/>
        <v>-10.147799171179596</v>
      </c>
      <c r="P2816">
        <f t="shared" si="218"/>
        <v>3.9162176147294696E-5</v>
      </c>
      <c r="Q2816">
        <f t="shared" si="219"/>
        <v>3.9160642531313844E-5</v>
      </c>
      <c r="R2816">
        <f t="shared" si="220"/>
        <v>-3.9161409329269142E-5</v>
      </c>
      <c r="S2816">
        <f t="shared" si="221"/>
        <v>0</v>
      </c>
    </row>
    <row r="2817" spans="1:19" x14ac:dyDescent="0.25">
      <c r="A2817">
        <v>1</v>
      </c>
      <c r="B2817">
        <v>33</v>
      </c>
      <c r="C2817">
        <v>9</v>
      </c>
      <c r="D2817">
        <v>60</v>
      </c>
      <c r="E2817">
        <v>1</v>
      </c>
      <c r="F2817">
        <v>1.2</v>
      </c>
      <c r="G2817">
        <v>0</v>
      </c>
      <c r="H2817">
        <v>0</v>
      </c>
      <c r="I2817">
        <v>0</v>
      </c>
      <c r="J2817">
        <v>1</v>
      </c>
      <c r="K2817">
        <v>1</v>
      </c>
      <c r="L2817">
        <v>0</v>
      </c>
      <c r="M2817">
        <v>0</v>
      </c>
      <c r="N2817">
        <v>0</v>
      </c>
      <c r="O2817">
        <f t="shared" si="217"/>
        <v>-10.151778615579317</v>
      </c>
      <c r="P2817">
        <f t="shared" si="218"/>
        <v>3.9006642119505082E-5</v>
      </c>
      <c r="Q2817">
        <f t="shared" si="219"/>
        <v>3.9005120660722641E-5</v>
      </c>
      <c r="R2817">
        <f t="shared" si="220"/>
        <v>-3.9005881380184755E-5</v>
      </c>
      <c r="S2817">
        <f t="shared" si="221"/>
        <v>0</v>
      </c>
    </row>
    <row r="2818" spans="1:19" x14ac:dyDescent="0.25">
      <c r="A2818">
        <v>1</v>
      </c>
      <c r="B2818">
        <v>66</v>
      </c>
      <c r="C2818">
        <v>41</v>
      </c>
      <c r="D2818">
        <v>18</v>
      </c>
      <c r="E2818">
        <v>3</v>
      </c>
      <c r="F2818">
        <v>0.5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f t="shared" si="217"/>
        <v>-10.15219870190001</v>
      </c>
      <c r="P2818">
        <f t="shared" si="218"/>
        <v>3.8990259404052767E-5</v>
      </c>
      <c r="Q2818">
        <f t="shared" si="219"/>
        <v>3.8988739222996624E-5</v>
      </c>
      <c r="R2818">
        <f t="shared" si="220"/>
        <v>-3.8989499303683254E-5</v>
      </c>
      <c r="S2818">
        <f t="shared" si="221"/>
        <v>0</v>
      </c>
    </row>
    <row r="2819" spans="1:19" x14ac:dyDescent="0.25">
      <c r="A2819">
        <v>1</v>
      </c>
      <c r="B2819">
        <v>36</v>
      </c>
      <c r="C2819">
        <v>10</v>
      </c>
      <c r="D2819">
        <v>20</v>
      </c>
      <c r="E2819">
        <v>4</v>
      </c>
      <c r="F2819">
        <v>0.3</v>
      </c>
      <c r="G2819">
        <v>97</v>
      </c>
      <c r="H2819">
        <v>0</v>
      </c>
      <c r="I2819">
        <v>0</v>
      </c>
      <c r="J2819">
        <v>1</v>
      </c>
      <c r="K2819">
        <v>0</v>
      </c>
      <c r="L2819">
        <v>0</v>
      </c>
      <c r="M2819">
        <v>0</v>
      </c>
      <c r="N2819">
        <v>0</v>
      </c>
      <c r="O2819">
        <f t="shared" si="217"/>
        <v>-10.154685001343106</v>
      </c>
      <c r="P2819">
        <f t="shared" si="218"/>
        <v>3.8893438356744758E-5</v>
      </c>
      <c r="Q2819">
        <f t="shared" si="219"/>
        <v>3.8891925716029342E-5</v>
      </c>
      <c r="R2819">
        <f t="shared" si="220"/>
        <v>-3.8892682026597314E-5</v>
      </c>
      <c r="S2819">
        <f t="shared" si="221"/>
        <v>0</v>
      </c>
    </row>
    <row r="2820" spans="1:19" x14ac:dyDescent="0.25">
      <c r="A2820">
        <v>1</v>
      </c>
      <c r="B2820">
        <v>43</v>
      </c>
      <c r="C2820">
        <v>19</v>
      </c>
      <c r="D2820">
        <v>20</v>
      </c>
      <c r="E2820">
        <v>3</v>
      </c>
      <c r="F2820">
        <v>0.5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f t="shared" si="217"/>
        <v>-10.159930681904084</v>
      </c>
      <c r="P2820">
        <f t="shared" si="218"/>
        <v>3.8689949987317471E-5</v>
      </c>
      <c r="Q2820">
        <f t="shared" si="219"/>
        <v>3.8688453133000665E-5</v>
      </c>
      <c r="R2820">
        <f t="shared" si="220"/>
        <v>-3.8689201550546423E-5</v>
      </c>
      <c r="S2820">
        <f t="shared" si="221"/>
        <v>0</v>
      </c>
    </row>
    <row r="2821" spans="1:19" x14ac:dyDescent="0.25">
      <c r="A2821">
        <v>1</v>
      </c>
      <c r="B2821">
        <v>29</v>
      </c>
      <c r="C2821">
        <v>4</v>
      </c>
      <c r="D2821">
        <v>41</v>
      </c>
      <c r="E2821">
        <v>1</v>
      </c>
      <c r="F2821">
        <v>1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f t="shared" si="217"/>
        <v>-10.160049580542449</v>
      </c>
      <c r="P2821">
        <f t="shared" si="218"/>
        <v>3.8685350078412473E-5</v>
      </c>
      <c r="Q2821">
        <f t="shared" si="219"/>
        <v>3.8683853579994347E-5</v>
      </c>
      <c r="R2821">
        <f t="shared" si="220"/>
        <v>-3.8684601819528773E-5</v>
      </c>
      <c r="S2821">
        <f t="shared" si="221"/>
        <v>0</v>
      </c>
    </row>
    <row r="2822" spans="1:19" x14ac:dyDescent="0.25">
      <c r="A2822">
        <v>1</v>
      </c>
      <c r="B2822">
        <v>50</v>
      </c>
      <c r="C2822">
        <v>26</v>
      </c>
      <c r="D2822">
        <v>23</v>
      </c>
      <c r="E2822">
        <v>4</v>
      </c>
      <c r="F2822">
        <v>0.2</v>
      </c>
      <c r="G2822">
        <v>0</v>
      </c>
      <c r="H2822">
        <v>0</v>
      </c>
      <c r="I2822">
        <v>0</v>
      </c>
      <c r="J2822">
        <v>0</v>
      </c>
      <c r="K2822">
        <v>1</v>
      </c>
      <c r="L2822">
        <v>0</v>
      </c>
      <c r="M2822">
        <v>0</v>
      </c>
      <c r="N2822">
        <v>0</v>
      </c>
      <c r="O2822">
        <f t="shared" si="217"/>
        <v>-10.161777569135614</v>
      </c>
      <c r="P2822">
        <f t="shared" si="218"/>
        <v>3.8618559957657067E-5</v>
      </c>
      <c r="Q2822">
        <f t="shared" si="219"/>
        <v>3.8617068622077096E-5</v>
      </c>
      <c r="R2822">
        <f t="shared" si="220"/>
        <v>-3.8617814280262338E-5</v>
      </c>
      <c r="S2822">
        <f t="shared" si="221"/>
        <v>0</v>
      </c>
    </row>
    <row r="2823" spans="1:19" x14ac:dyDescent="0.25">
      <c r="A2823">
        <v>1</v>
      </c>
      <c r="B2823">
        <v>30</v>
      </c>
      <c r="C2823">
        <v>4</v>
      </c>
      <c r="D2823">
        <v>35</v>
      </c>
      <c r="E2823">
        <v>4</v>
      </c>
      <c r="F2823">
        <v>0.8</v>
      </c>
      <c r="G2823">
        <v>0</v>
      </c>
      <c r="H2823">
        <v>0</v>
      </c>
      <c r="I2823">
        <v>0</v>
      </c>
      <c r="J2823">
        <v>1</v>
      </c>
      <c r="K2823">
        <v>1</v>
      </c>
      <c r="L2823">
        <v>0</v>
      </c>
      <c r="M2823">
        <v>0</v>
      </c>
      <c r="N2823">
        <v>0</v>
      </c>
      <c r="O2823">
        <f t="shared" si="217"/>
        <v>-10.162448712664577</v>
      </c>
      <c r="P2823">
        <f t="shared" si="218"/>
        <v>3.8592650056647352E-5</v>
      </c>
      <c r="Q2823">
        <f t="shared" si="219"/>
        <v>3.8591160721486349E-5</v>
      </c>
      <c r="R2823">
        <f t="shared" si="220"/>
        <v>-3.859190537946952E-5</v>
      </c>
      <c r="S2823">
        <f t="shared" si="221"/>
        <v>0</v>
      </c>
    </row>
    <row r="2824" spans="1:19" x14ac:dyDescent="0.25">
      <c r="A2824">
        <v>1</v>
      </c>
      <c r="B2824">
        <v>54</v>
      </c>
      <c r="C2824">
        <v>28</v>
      </c>
      <c r="D2824">
        <v>48</v>
      </c>
      <c r="E2824">
        <v>1</v>
      </c>
      <c r="F2824">
        <v>0.2</v>
      </c>
      <c r="G2824">
        <v>0</v>
      </c>
      <c r="H2824">
        <v>0</v>
      </c>
      <c r="I2824">
        <v>0</v>
      </c>
      <c r="J2824">
        <v>1</v>
      </c>
      <c r="K2824">
        <v>0</v>
      </c>
      <c r="L2824">
        <v>0</v>
      </c>
      <c r="M2824">
        <v>0</v>
      </c>
      <c r="N2824">
        <v>0</v>
      </c>
      <c r="O2824">
        <f t="shared" si="217"/>
        <v>-10.179051908469964</v>
      </c>
      <c r="P2824">
        <f t="shared" si="218"/>
        <v>3.7957178756412771E-5</v>
      </c>
      <c r="Q2824">
        <f t="shared" si="219"/>
        <v>3.795573806367826E-5</v>
      </c>
      <c r="R2824">
        <f t="shared" si="220"/>
        <v>-3.7956458400897489E-5</v>
      </c>
      <c r="S2824">
        <f t="shared" si="221"/>
        <v>0</v>
      </c>
    </row>
    <row r="2825" spans="1:19" x14ac:dyDescent="0.25">
      <c r="A2825">
        <v>1</v>
      </c>
      <c r="B2825">
        <v>30</v>
      </c>
      <c r="C2825">
        <v>6</v>
      </c>
      <c r="D2825">
        <v>62</v>
      </c>
      <c r="E2825">
        <v>1</v>
      </c>
      <c r="F2825">
        <v>0.1</v>
      </c>
      <c r="G2825">
        <v>0</v>
      </c>
      <c r="H2825">
        <v>0</v>
      </c>
      <c r="I2825">
        <v>0</v>
      </c>
      <c r="J2825">
        <v>1</v>
      </c>
      <c r="K2825">
        <v>1</v>
      </c>
      <c r="L2825">
        <v>0</v>
      </c>
      <c r="M2825">
        <v>0</v>
      </c>
      <c r="N2825">
        <v>0</v>
      </c>
      <c r="O2825">
        <f t="shared" si="217"/>
        <v>-10.191039922300192</v>
      </c>
      <c r="P2825">
        <f t="shared" si="218"/>
        <v>3.7504864166230293E-5</v>
      </c>
      <c r="Q2825">
        <f t="shared" si="219"/>
        <v>3.7503457604147083E-5</v>
      </c>
      <c r="R2825">
        <f t="shared" si="220"/>
        <v>-3.7504160876365166E-5</v>
      </c>
      <c r="S2825">
        <f t="shared" si="221"/>
        <v>0</v>
      </c>
    </row>
    <row r="2826" spans="1:19" x14ac:dyDescent="0.25">
      <c r="A2826">
        <v>1</v>
      </c>
      <c r="B2826">
        <v>34</v>
      </c>
      <c r="C2826">
        <v>8</v>
      </c>
      <c r="D2826">
        <v>14</v>
      </c>
      <c r="E2826">
        <v>4</v>
      </c>
      <c r="F2826">
        <v>0.3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f t="shared" si="217"/>
        <v>-10.191206765284885</v>
      </c>
      <c r="P2826">
        <f t="shared" si="218"/>
        <v>3.7498607264726845E-5</v>
      </c>
      <c r="Q2826">
        <f t="shared" si="219"/>
        <v>3.7497201171906577E-5</v>
      </c>
      <c r="R2826">
        <f t="shared" si="220"/>
        <v>-3.7497904209476943E-5</v>
      </c>
      <c r="S2826">
        <f t="shared" si="221"/>
        <v>0</v>
      </c>
    </row>
    <row r="2827" spans="1:19" x14ac:dyDescent="0.25">
      <c r="A2827">
        <v>1</v>
      </c>
      <c r="B2827">
        <v>40</v>
      </c>
      <c r="C2827">
        <v>16</v>
      </c>
      <c r="D2827">
        <v>49</v>
      </c>
      <c r="E2827">
        <v>1</v>
      </c>
      <c r="F2827">
        <v>1.8</v>
      </c>
      <c r="G2827">
        <v>0</v>
      </c>
      <c r="H2827">
        <v>0</v>
      </c>
      <c r="I2827">
        <v>0</v>
      </c>
      <c r="J2827">
        <v>0</v>
      </c>
      <c r="K2827">
        <v>1</v>
      </c>
      <c r="L2827">
        <v>0</v>
      </c>
      <c r="M2827">
        <v>0</v>
      </c>
      <c r="N2827">
        <v>0</v>
      </c>
      <c r="O2827">
        <f t="shared" si="217"/>
        <v>-10.194384626830505</v>
      </c>
      <c r="P2827">
        <f t="shared" si="218"/>
        <v>3.7379631027816489E-5</v>
      </c>
      <c r="Q2827">
        <f t="shared" si="219"/>
        <v>3.7378233843226962E-5</v>
      </c>
      <c r="R2827">
        <f t="shared" si="220"/>
        <v>-3.7378932426789934E-5</v>
      </c>
      <c r="S2827">
        <f t="shared" si="221"/>
        <v>0</v>
      </c>
    </row>
    <row r="2828" spans="1:19" x14ac:dyDescent="0.25">
      <c r="A2828">
        <v>1</v>
      </c>
      <c r="B2828">
        <v>27</v>
      </c>
      <c r="C2828">
        <v>1</v>
      </c>
      <c r="D2828">
        <v>20</v>
      </c>
      <c r="E2828">
        <v>4</v>
      </c>
      <c r="F2828">
        <v>0.4</v>
      </c>
      <c r="G2828">
        <v>99</v>
      </c>
      <c r="H2828">
        <v>0</v>
      </c>
      <c r="I2828">
        <v>0</v>
      </c>
      <c r="J2828">
        <v>1</v>
      </c>
      <c r="K2828">
        <v>0</v>
      </c>
      <c r="L2828">
        <v>0</v>
      </c>
      <c r="M2828">
        <v>0</v>
      </c>
      <c r="N2828">
        <v>0</v>
      </c>
      <c r="O2828">
        <f t="shared" si="217"/>
        <v>-10.217834082018083</v>
      </c>
      <c r="P2828">
        <f t="shared" si="218"/>
        <v>3.6513296281765738E-5</v>
      </c>
      <c r="Q2828">
        <f t="shared" si="219"/>
        <v>3.6511963109638885E-5</v>
      </c>
      <c r="R2828">
        <f t="shared" si="220"/>
        <v>-3.6512629687559404E-5</v>
      </c>
      <c r="S2828">
        <f t="shared" si="221"/>
        <v>0</v>
      </c>
    </row>
    <row r="2829" spans="1:19" x14ac:dyDescent="0.25">
      <c r="A2829">
        <v>1</v>
      </c>
      <c r="B2829">
        <v>54</v>
      </c>
      <c r="C2829">
        <v>30</v>
      </c>
      <c r="D2829">
        <v>39</v>
      </c>
      <c r="E2829">
        <v>2</v>
      </c>
      <c r="F2829">
        <v>0.8</v>
      </c>
      <c r="G2829">
        <v>0</v>
      </c>
      <c r="H2829">
        <v>0</v>
      </c>
      <c r="I2829">
        <v>0</v>
      </c>
      <c r="J2829">
        <v>0</v>
      </c>
      <c r="K2829">
        <v>1</v>
      </c>
      <c r="L2829">
        <v>0</v>
      </c>
      <c r="M2829">
        <v>0</v>
      </c>
      <c r="N2829">
        <v>0</v>
      </c>
      <c r="O2829">
        <f t="shared" si="217"/>
        <v>-10.230267666831599</v>
      </c>
      <c r="P2829">
        <f t="shared" si="218"/>
        <v>3.6062115823342204E-5</v>
      </c>
      <c r="Q2829">
        <f t="shared" si="219"/>
        <v>3.6060815394040784E-5</v>
      </c>
      <c r="R2829">
        <f t="shared" si="220"/>
        <v>-3.6061465600924825E-5</v>
      </c>
      <c r="S2829">
        <f t="shared" si="221"/>
        <v>0</v>
      </c>
    </row>
    <row r="2830" spans="1:19" x14ac:dyDescent="0.25">
      <c r="A2830">
        <v>1</v>
      </c>
      <c r="B2830">
        <v>41</v>
      </c>
      <c r="C2830">
        <v>17</v>
      </c>
      <c r="D2830">
        <v>34</v>
      </c>
      <c r="E2830">
        <v>1</v>
      </c>
      <c r="F2830">
        <v>0.7</v>
      </c>
      <c r="G2830">
        <v>143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f t="shared" si="217"/>
        <v>-10.233969428698009</v>
      </c>
      <c r="P2830">
        <f t="shared" si="218"/>
        <v>3.5928869233894057E-5</v>
      </c>
      <c r="Q2830">
        <f t="shared" si="219"/>
        <v>3.5927578396627953E-5</v>
      </c>
      <c r="R2830">
        <f t="shared" si="220"/>
        <v>-3.5928223807558531E-5</v>
      </c>
      <c r="S2830">
        <f t="shared" si="221"/>
        <v>0</v>
      </c>
    </row>
    <row r="2831" spans="1:19" x14ac:dyDescent="0.25">
      <c r="A2831">
        <v>1</v>
      </c>
      <c r="B2831">
        <v>30</v>
      </c>
      <c r="C2831">
        <v>4</v>
      </c>
      <c r="D2831">
        <v>30</v>
      </c>
      <c r="E2831">
        <v>3</v>
      </c>
      <c r="F2831">
        <v>1</v>
      </c>
      <c r="G2831">
        <v>0</v>
      </c>
      <c r="H2831">
        <v>0</v>
      </c>
      <c r="I2831">
        <v>0</v>
      </c>
      <c r="J2831">
        <v>1</v>
      </c>
      <c r="K2831">
        <v>0</v>
      </c>
      <c r="L2831">
        <v>0</v>
      </c>
      <c r="M2831">
        <v>0</v>
      </c>
      <c r="N2831">
        <v>0</v>
      </c>
      <c r="O2831">
        <f t="shared" si="217"/>
        <v>-10.235024923048366</v>
      </c>
      <c r="P2831">
        <f t="shared" si="218"/>
        <v>3.5890966521970961E-5</v>
      </c>
      <c r="Q2831">
        <f t="shared" si="219"/>
        <v>3.5889678406724787E-5</v>
      </c>
      <c r="R2831">
        <f t="shared" si="220"/>
        <v>-3.5890322456648795E-5</v>
      </c>
      <c r="S2831">
        <f t="shared" si="221"/>
        <v>0</v>
      </c>
    </row>
    <row r="2832" spans="1:19" x14ac:dyDescent="0.25">
      <c r="A2832">
        <v>1</v>
      </c>
      <c r="B2832">
        <v>35</v>
      </c>
      <c r="C2832">
        <v>9</v>
      </c>
      <c r="D2832">
        <v>58</v>
      </c>
      <c r="E2832">
        <v>1</v>
      </c>
      <c r="F2832">
        <v>2.5</v>
      </c>
      <c r="G2832">
        <v>0</v>
      </c>
      <c r="H2832">
        <v>0</v>
      </c>
      <c r="I2832">
        <v>0</v>
      </c>
      <c r="J2832">
        <v>1</v>
      </c>
      <c r="K2832">
        <v>1</v>
      </c>
      <c r="L2832">
        <v>0</v>
      </c>
      <c r="M2832">
        <v>0</v>
      </c>
      <c r="N2832">
        <v>0</v>
      </c>
      <c r="O2832">
        <f t="shared" si="217"/>
        <v>-10.236425433738631</v>
      </c>
      <c r="P2832">
        <f t="shared" si="218"/>
        <v>3.5840736022059336E-5</v>
      </c>
      <c r="Q2832">
        <f t="shared" si="219"/>
        <v>3.5839451509738594E-5</v>
      </c>
      <c r="R2832">
        <f t="shared" si="220"/>
        <v>-3.5840093758243508E-5</v>
      </c>
      <c r="S2832">
        <f t="shared" si="221"/>
        <v>0</v>
      </c>
    </row>
    <row r="2833" spans="1:19" x14ac:dyDescent="0.25">
      <c r="A2833">
        <v>1</v>
      </c>
      <c r="B2833">
        <v>57</v>
      </c>
      <c r="C2833">
        <v>33</v>
      </c>
      <c r="D2833">
        <v>30</v>
      </c>
      <c r="E2833">
        <v>3</v>
      </c>
      <c r="F2833">
        <v>1.5</v>
      </c>
      <c r="G2833">
        <v>151</v>
      </c>
      <c r="H2833">
        <v>1</v>
      </c>
      <c r="I2833">
        <v>0</v>
      </c>
      <c r="J2833">
        <v>1</v>
      </c>
      <c r="K2833">
        <v>0</v>
      </c>
      <c r="L2833">
        <v>0</v>
      </c>
      <c r="M2833">
        <v>0</v>
      </c>
      <c r="N2833">
        <v>0</v>
      </c>
      <c r="O2833">
        <f t="shared" si="217"/>
        <v>-10.240400197088793</v>
      </c>
      <c r="P2833">
        <f t="shared" si="218"/>
        <v>3.5698560322638795E-5</v>
      </c>
      <c r="Q2833">
        <f t="shared" si="219"/>
        <v>3.5697285980921846E-5</v>
      </c>
      <c r="R2833">
        <f t="shared" si="220"/>
        <v>-3.5697923144238915E-5</v>
      </c>
      <c r="S2833">
        <f t="shared" si="221"/>
        <v>0</v>
      </c>
    </row>
    <row r="2834" spans="1:19" x14ac:dyDescent="0.25">
      <c r="A2834">
        <v>1</v>
      </c>
      <c r="B2834">
        <v>63</v>
      </c>
      <c r="C2834">
        <v>38</v>
      </c>
      <c r="D2834">
        <v>41</v>
      </c>
      <c r="E2834">
        <v>2</v>
      </c>
      <c r="F2834">
        <v>1.5</v>
      </c>
      <c r="G2834">
        <v>173</v>
      </c>
      <c r="H2834">
        <v>0</v>
      </c>
      <c r="I2834">
        <v>0</v>
      </c>
      <c r="J2834">
        <v>1</v>
      </c>
      <c r="K2834">
        <v>1</v>
      </c>
      <c r="L2834">
        <v>0</v>
      </c>
      <c r="M2834">
        <v>0</v>
      </c>
      <c r="N2834">
        <v>0</v>
      </c>
      <c r="O2834">
        <f t="shared" si="217"/>
        <v>-10.245541928603902</v>
      </c>
      <c r="P2834">
        <f t="shared" si="218"/>
        <v>3.551547899085995E-5</v>
      </c>
      <c r="Q2834">
        <f t="shared" si="219"/>
        <v>3.5514217686407832E-5</v>
      </c>
      <c r="R2834">
        <f t="shared" si="220"/>
        <v>-3.5514848331198921E-5</v>
      </c>
      <c r="S2834">
        <f t="shared" si="221"/>
        <v>0</v>
      </c>
    </row>
    <row r="2835" spans="1:19" x14ac:dyDescent="0.25">
      <c r="A2835">
        <v>1</v>
      </c>
      <c r="B2835">
        <v>45</v>
      </c>
      <c r="C2835">
        <v>20</v>
      </c>
      <c r="D2835">
        <v>40</v>
      </c>
      <c r="E2835">
        <v>2</v>
      </c>
      <c r="F2835">
        <v>1.3</v>
      </c>
      <c r="G2835">
        <v>0</v>
      </c>
      <c r="H2835">
        <v>0</v>
      </c>
      <c r="I2835">
        <v>0</v>
      </c>
      <c r="J2835">
        <v>0</v>
      </c>
      <c r="K2835">
        <v>1</v>
      </c>
      <c r="L2835">
        <v>0</v>
      </c>
      <c r="M2835">
        <v>0</v>
      </c>
      <c r="N2835">
        <v>0</v>
      </c>
      <c r="O2835">
        <f t="shared" si="217"/>
        <v>-10.255332130425256</v>
      </c>
      <c r="P2835">
        <f t="shared" si="218"/>
        <v>3.5169471787605099E-5</v>
      </c>
      <c r="Q2835">
        <f t="shared" si="219"/>
        <v>3.5168234939358583E-5</v>
      </c>
      <c r="R2835">
        <f t="shared" si="220"/>
        <v>-3.516885335619359E-5</v>
      </c>
      <c r="S2835">
        <f t="shared" si="221"/>
        <v>0</v>
      </c>
    </row>
    <row r="2836" spans="1:19" x14ac:dyDescent="0.25">
      <c r="A2836">
        <v>1</v>
      </c>
      <c r="B2836">
        <v>32</v>
      </c>
      <c r="C2836">
        <v>6</v>
      </c>
      <c r="D2836">
        <v>32</v>
      </c>
      <c r="E2836">
        <v>2</v>
      </c>
      <c r="F2836">
        <v>0.3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f t="shared" si="217"/>
        <v>-10.263234850930113</v>
      </c>
      <c r="P2836">
        <f t="shared" si="218"/>
        <v>3.4892632613856371E-5</v>
      </c>
      <c r="Q2836">
        <f t="shared" si="219"/>
        <v>3.4891415160525792E-5</v>
      </c>
      <c r="R2836">
        <f t="shared" si="220"/>
        <v>-3.4892023880139325E-5</v>
      </c>
      <c r="S2836">
        <f t="shared" si="221"/>
        <v>0</v>
      </c>
    </row>
    <row r="2837" spans="1:19" x14ac:dyDescent="0.25">
      <c r="A2837">
        <v>1</v>
      </c>
      <c r="B2837">
        <v>56</v>
      </c>
      <c r="C2837">
        <v>30</v>
      </c>
      <c r="D2837">
        <v>38</v>
      </c>
      <c r="E2837">
        <v>1</v>
      </c>
      <c r="F2837">
        <v>0.2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f t="shared" ref="O2837:O2900" si="222">SUMPRODUCT($A$19:$M$19,A2837:M2837)</f>
        <v>-10.278049676608816</v>
      </c>
      <c r="P2837">
        <f t="shared" ref="P2837:P2900" si="223">EXP(O2837)</f>
        <v>3.4379514605984491E-5</v>
      </c>
      <c r="Q2837">
        <f t="shared" ref="Q2837:Q2900" si="224">P2837/(P2837+1)</f>
        <v>3.4378332695593448E-5</v>
      </c>
      <c r="R2837">
        <f t="shared" ref="R2837:R2900" si="225">N2837*LN(Q2837) + (1-N2837)*LN(1-Q2837)</f>
        <v>-3.4378923644018252E-5</v>
      </c>
      <c r="S2837">
        <f t="shared" ref="S2837:S2900" si="226">IF(Q2837&gt;=$S$19,1,0)</f>
        <v>0</v>
      </c>
    </row>
    <row r="2838" spans="1:19" x14ac:dyDescent="0.25">
      <c r="A2838">
        <v>1</v>
      </c>
      <c r="B2838">
        <v>59</v>
      </c>
      <c r="C2838">
        <v>35</v>
      </c>
      <c r="D2838">
        <v>14</v>
      </c>
      <c r="E2838">
        <v>4</v>
      </c>
      <c r="F2838">
        <v>0.7</v>
      </c>
      <c r="G2838">
        <v>0</v>
      </c>
      <c r="H2838">
        <v>0</v>
      </c>
      <c r="I2838">
        <v>0</v>
      </c>
      <c r="J2838">
        <v>1</v>
      </c>
      <c r="K2838">
        <v>0</v>
      </c>
      <c r="L2838">
        <v>0</v>
      </c>
      <c r="M2838">
        <v>0</v>
      </c>
      <c r="N2838">
        <v>0</v>
      </c>
      <c r="O2838">
        <f t="shared" si="222"/>
        <v>-10.282786388508018</v>
      </c>
      <c r="P2838">
        <f t="shared" si="223"/>
        <v>3.4217053818786824E-5</v>
      </c>
      <c r="Q2838">
        <f t="shared" si="224"/>
        <v>3.4215883052074975E-5</v>
      </c>
      <c r="R2838">
        <f t="shared" si="225"/>
        <v>-3.4216468428759349E-5</v>
      </c>
      <c r="S2838">
        <f t="shared" si="226"/>
        <v>0</v>
      </c>
    </row>
    <row r="2839" spans="1:19" x14ac:dyDescent="0.25">
      <c r="A2839">
        <v>1</v>
      </c>
      <c r="B2839">
        <v>39</v>
      </c>
      <c r="C2839">
        <v>15</v>
      </c>
      <c r="D2839">
        <v>45</v>
      </c>
      <c r="E2839">
        <v>1</v>
      </c>
      <c r="F2839">
        <v>0.7</v>
      </c>
      <c r="G2839">
        <v>0</v>
      </c>
      <c r="H2839">
        <v>0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0</v>
      </c>
      <c r="O2839">
        <f t="shared" si="222"/>
        <v>-10.292953975814477</v>
      </c>
      <c r="P2839">
        <f t="shared" si="223"/>
        <v>3.3870911634160758E-5</v>
      </c>
      <c r="Q2839">
        <f t="shared" si="224"/>
        <v>3.3869764434362534E-5</v>
      </c>
      <c r="R2839">
        <f t="shared" si="225"/>
        <v>-3.3870338027736437E-5</v>
      </c>
      <c r="S2839">
        <f t="shared" si="226"/>
        <v>0</v>
      </c>
    </row>
    <row r="2840" spans="1:19" x14ac:dyDescent="0.25">
      <c r="A2840">
        <v>1</v>
      </c>
      <c r="B2840">
        <v>45</v>
      </c>
      <c r="C2840">
        <v>21</v>
      </c>
      <c r="D2840">
        <v>42</v>
      </c>
      <c r="E2840">
        <v>2</v>
      </c>
      <c r="F2840">
        <v>2.5</v>
      </c>
      <c r="G2840">
        <v>0</v>
      </c>
      <c r="H2840">
        <v>1</v>
      </c>
      <c r="I2840">
        <v>0</v>
      </c>
      <c r="J2840">
        <v>1</v>
      </c>
      <c r="K2840">
        <v>0</v>
      </c>
      <c r="L2840">
        <v>0</v>
      </c>
      <c r="M2840">
        <v>0</v>
      </c>
      <c r="N2840">
        <v>0</v>
      </c>
      <c r="O2840">
        <f t="shared" si="222"/>
        <v>-10.295727676343157</v>
      </c>
      <c r="P2840">
        <f t="shared" si="223"/>
        <v>3.3777094039757947E-5</v>
      </c>
      <c r="Q2840">
        <f t="shared" si="224"/>
        <v>3.3775953186210898E-5</v>
      </c>
      <c r="R2840">
        <f t="shared" si="225"/>
        <v>-3.377652360656148E-5</v>
      </c>
      <c r="S2840">
        <f t="shared" si="226"/>
        <v>0</v>
      </c>
    </row>
    <row r="2841" spans="1:19" x14ac:dyDescent="0.25">
      <c r="A2841">
        <v>1</v>
      </c>
      <c r="B2841">
        <v>60</v>
      </c>
      <c r="C2841">
        <v>34</v>
      </c>
      <c r="D2841">
        <v>33</v>
      </c>
      <c r="E2841">
        <v>2</v>
      </c>
      <c r="F2841">
        <v>0.3</v>
      </c>
      <c r="G2841">
        <v>101</v>
      </c>
      <c r="H2841">
        <v>0</v>
      </c>
      <c r="I2841">
        <v>0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f t="shared" si="222"/>
        <v>-10.3014284814937</v>
      </c>
      <c r="P2841">
        <f t="shared" si="223"/>
        <v>3.3585085230500559E-5</v>
      </c>
      <c r="Q2841">
        <f t="shared" si="224"/>
        <v>3.3583957310431915E-5</v>
      </c>
      <c r="R2841">
        <f t="shared" si="225"/>
        <v>-3.3584521264177705E-5</v>
      </c>
      <c r="S2841">
        <f t="shared" si="226"/>
        <v>0</v>
      </c>
    </row>
    <row r="2842" spans="1:19" x14ac:dyDescent="0.25">
      <c r="A2842">
        <v>1</v>
      </c>
      <c r="B2842">
        <v>52</v>
      </c>
      <c r="C2842">
        <v>28</v>
      </c>
      <c r="D2842">
        <v>38</v>
      </c>
      <c r="E2842">
        <v>2</v>
      </c>
      <c r="F2842">
        <v>0.8</v>
      </c>
      <c r="G2842">
        <v>0</v>
      </c>
      <c r="H2842">
        <v>0</v>
      </c>
      <c r="I2842">
        <v>0</v>
      </c>
      <c r="J2842">
        <v>0</v>
      </c>
      <c r="K2842">
        <v>1</v>
      </c>
      <c r="L2842">
        <v>0</v>
      </c>
      <c r="M2842">
        <v>0</v>
      </c>
      <c r="N2842">
        <v>0</v>
      </c>
      <c r="O2842">
        <f t="shared" si="222"/>
        <v>-10.309323097599025</v>
      </c>
      <c r="P2842">
        <f t="shared" si="223"/>
        <v>3.3320987721618829E-5</v>
      </c>
      <c r="Q2842">
        <f t="shared" si="224"/>
        <v>3.3319877470390751E-5</v>
      </c>
      <c r="R2842">
        <f t="shared" si="225"/>
        <v>-3.3320432589798617E-5</v>
      </c>
      <c r="S2842">
        <f t="shared" si="226"/>
        <v>0</v>
      </c>
    </row>
    <row r="2843" spans="1:19" x14ac:dyDescent="0.25">
      <c r="A2843">
        <v>1</v>
      </c>
      <c r="B2843">
        <v>46</v>
      </c>
      <c r="C2843">
        <v>21</v>
      </c>
      <c r="D2843">
        <v>38</v>
      </c>
      <c r="E2843">
        <v>1</v>
      </c>
      <c r="F2843">
        <v>2.4</v>
      </c>
      <c r="G2843">
        <v>130</v>
      </c>
      <c r="H2843">
        <v>0</v>
      </c>
      <c r="I2843">
        <v>0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f t="shared" si="222"/>
        <v>-10.322748474290556</v>
      </c>
      <c r="P2843">
        <f t="shared" si="223"/>
        <v>3.2876630416082504E-5</v>
      </c>
      <c r="Q2843">
        <f t="shared" si="224"/>
        <v>3.2875549578789276E-5</v>
      </c>
      <c r="R2843">
        <f t="shared" si="225"/>
        <v>-3.2876089991483485E-5</v>
      </c>
      <c r="S2843">
        <f t="shared" si="226"/>
        <v>0</v>
      </c>
    </row>
    <row r="2844" spans="1:19" x14ac:dyDescent="0.25">
      <c r="A2844">
        <v>1</v>
      </c>
      <c r="B2844">
        <v>31</v>
      </c>
      <c r="C2844">
        <v>5</v>
      </c>
      <c r="D2844">
        <v>28</v>
      </c>
      <c r="E2844">
        <v>3</v>
      </c>
      <c r="F2844">
        <v>1</v>
      </c>
      <c r="G2844">
        <v>0</v>
      </c>
      <c r="H2844">
        <v>0</v>
      </c>
      <c r="I2844">
        <v>0</v>
      </c>
      <c r="J2844">
        <v>1</v>
      </c>
      <c r="K2844">
        <v>0</v>
      </c>
      <c r="L2844">
        <v>0</v>
      </c>
      <c r="M2844">
        <v>0</v>
      </c>
      <c r="N2844">
        <v>0</v>
      </c>
      <c r="O2844">
        <f t="shared" si="222"/>
        <v>-10.349466348201551</v>
      </c>
      <c r="P2844">
        <f t="shared" si="223"/>
        <v>3.2009867343823138E-5</v>
      </c>
      <c r="Q2844">
        <f t="shared" si="224"/>
        <v>3.2008842745013039E-5</v>
      </c>
      <c r="R2844">
        <f t="shared" si="225"/>
        <v>-3.2009355038951626E-5</v>
      </c>
      <c r="S2844">
        <f t="shared" si="226"/>
        <v>0</v>
      </c>
    </row>
    <row r="2845" spans="1:19" x14ac:dyDescent="0.25">
      <c r="A2845">
        <v>1</v>
      </c>
      <c r="B2845">
        <v>33</v>
      </c>
      <c r="C2845">
        <v>7</v>
      </c>
      <c r="D2845">
        <v>31</v>
      </c>
      <c r="E2845">
        <v>4</v>
      </c>
      <c r="F2845">
        <v>1</v>
      </c>
      <c r="G2845">
        <v>0</v>
      </c>
      <c r="H2845">
        <v>0</v>
      </c>
      <c r="I2845">
        <v>0</v>
      </c>
      <c r="J2845">
        <v>1</v>
      </c>
      <c r="K2845">
        <v>1</v>
      </c>
      <c r="L2845">
        <v>0</v>
      </c>
      <c r="M2845">
        <v>0</v>
      </c>
      <c r="N2845">
        <v>0</v>
      </c>
      <c r="O2845">
        <f t="shared" si="222"/>
        <v>-10.35782768345436</v>
      </c>
      <c r="P2845">
        <f t="shared" si="223"/>
        <v>3.1743337935230381E-5</v>
      </c>
      <c r="Q2845">
        <f t="shared" si="224"/>
        <v>3.1742330327711936E-5</v>
      </c>
      <c r="R2845">
        <f t="shared" si="225"/>
        <v>-3.1742834126194916E-5</v>
      </c>
      <c r="S2845">
        <f t="shared" si="226"/>
        <v>0</v>
      </c>
    </row>
    <row r="2846" spans="1:19" x14ac:dyDescent="0.25">
      <c r="A2846">
        <v>1</v>
      </c>
      <c r="B2846">
        <v>48</v>
      </c>
      <c r="C2846">
        <v>23</v>
      </c>
      <c r="D2846">
        <v>15</v>
      </c>
      <c r="E2846">
        <v>4</v>
      </c>
      <c r="F2846">
        <v>0.8</v>
      </c>
      <c r="G2846">
        <v>0</v>
      </c>
      <c r="H2846">
        <v>0</v>
      </c>
      <c r="I2846">
        <v>0</v>
      </c>
      <c r="J2846">
        <v>1</v>
      </c>
      <c r="K2846">
        <v>0</v>
      </c>
      <c r="L2846">
        <v>0</v>
      </c>
      <c r="M2846">
        <v>0</v>
      </c>
      <c r="N2846">
        <v>0</v>
      </c>
      <c r="O2846">
        <f t="shared" si="222"/>
        <v>-10.374858611134847</v>
      </c>
      <c r="P2846">
        <f t="shared" si="223"/>
        <v>3.1207297036016519E-5</v>
      </c>
      <c r="Q2846">
        <f t="shared" si="224"/>
        <v>3.1206323171019919E-5</v>
      </c>
      <c r="R2846">
        <f t="shared" si="225"/>
        <v>-3.1206810098428903E-5</v>
      </c>
      <c r="S2846">
        <f t="shared" si="226"/>
        <v>0</v>
      </c>
    </row>
    <row r="2847" spans="1:19" x14ac:dyDescent="0.25">
      <c r="A2847">
        <v>1</v>
      </c>
      <c r="B2847">
        <v>50</v>
      </c>
      <c r="C2847">
        <v>26</v>
      </c>
      <c r="D2847">
        <v>13</v>
      </c>
      <c r="E2847">
        <v>4</v>
      </c>
      <c r="F2847">
        <v>1</v>
      </c>
      <c r="G2847">
        <v>0</v>
      </c>
      <c r="H2847">
        <v>0</v>
      </c>
      <c r="I2847">
        <v>0</v>
      </c>
      <c r="J2847">
        <v>1</v>
      </c>
      <c r="K2847">
        <v>0</v>
      </c>
      <c r="L2847">
        <v>0</v>
      </c>
      <c r="M2847">
        <v>0</v>
      </c>
      <c r="N2847">
        <v>0</v>
      </c>
      <c r="O2847">
        <f t="shared" si="222"/>
        <v>-10.385824041849391</v>
      </c>
      <c r="P2847">
        <f t="shared" si="223"/>
        <v>3.086696493674696E-5</v>
      </c>
      <c r="Q2847">
        <f t="shared" si="224"/>
        <v>3.0866012196630749E-5</v>
      </c>
      <c r="R2847">
        <f t="shared" si="225"/>
        <v>-3.0866488561752163E-5</v>
      </c>
      <c r="S2847">
        <f t="shared" si="226"/>
        <v>0</v>
      </c>
    </row>
    <row r="2848" spans="1:19" x14ac:dyDescent="0.25">
      <c r="A2848">
        <v>1</v>
      </c>
      <c r="B2848">
        <v>52</v>
      </c>
      <c r="C2848">
        <v>28</v>
      </c>
      <c r="D2848">
        <v>23</v>
      </c>
      <c r="E2848">
        <v>3</v>
      </c>
      <c r="F2848">
        <v>0.4</v>
      </c>
      <c r="G2848">
        <v>0</v>
      </c>
      <c r="H2848">
        <v>0</v>
      </c>
      <c r="I2848">
        <v>0</v>
      </c>
      <c r="J2848">
        <v>1</v>
      </c>
      <c r="K2848">
        <v>0</v>
      </c>
      <c r="L2848">
        <v>0</v>
      </c>
      <c r="M2848">
        <v>0</v>
      </c>
      <c r="N2848">
        <v>0</v>
      </c>
      <c r="O2848">
        <f t="shared" si="222"/>
        <v>-10.408358743349009</v>
      </c>
      <c r="P2848">
        <f t="shared" si="223"/>
        <v>3.0179165874823605E-5</v>
      </c>
      <c r="Q2848">
        <f t="shared" si="224"/>
        <v>3.0178255120256519E-5</v>
      </c>
      <c r="R2848">
        <f t="shared" si="225"/>
        <v>-3.0178710493008233E-5</v>
      </c>
      <c r="S2848">
        <f t="shared" si="226"/>
        <v>0</v>
      </c>
    </row>
    <row r="2849" spans="1:19" x14ac:dyDescent="0.25">
      <c r="A2849">
        <v>1</v>
      </c>
      <c r="B2849">
        <v>36</v>
      </c>
      <c r="C2849">
        <v>12</v>
      </c>
      <c r="D2849">
        <v>42</v>
      </c>
      <c r="E2849">
        <v>1</v>
      </c>
      <c r="F2849">
        <v>1.33</v>
      </c>
      <c r="G2849">
        <v>0</v>
      </c>
      <c r="H2849">
        <v>0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0</v>
      </c>
      <c r="O2849">
        <f t="shared" si="222"/>
        <v>-10.425893130730948</v>
      </c>
      <c r="P2849">
        <f t="shared" si="223"/>
        <v>2.9654605055638822E-5</v>
      </c>
      <c r="Q2849">
        <f t="shared" si="224"/>
        <v>2.9653725686115175E-5</v>
      </c>
      <c r="R2849">
        <f t="shared" si="225"/>
        <v>-2.9654165366500815E-5</v>
      </c>
      <c r="S2849">
        <f t="shared" si="226"/>
        <v>0</v>
      </c>
    </row>
    <row r="2850" spans="1:19" x14ac:dyDescent="0.25">
      <c r="A2850">
        <v>1</v>
      </c>
      <c r="B2850">
        <v>51</v>
      </c>
      <c r="C2850">
        <v>27</v>
      </c>
      <c r="D2850">
        <v>12</v>
      </c>
      <c r="E2850">
        <v>4</v>
      </c>
      <c r="F2850">
        <v>1</v>
      </c>
      <c r="G2850">
        <v>0</v>
      </c>
      <c r="H2850">
        <v>0</v>
      </c>
      <c r="I2850">
        <v>0</v>
      </c>
      <c r="J2850">
        <v>1</v>
      </c>
      <c r="K2850">
        <v>0</v>
      </c>
      <c r="L2850">
        <v>0</v>
      </c>
      <c r="M2850">
        <v>0</v>
      </c>
      <c r="N2850">
        <v>0</v>
      </c>
      <c r="O2850">
        <f t="shared" si="222"/>
        <v>-10.438677810787816</v>
      </c>
      <c r="P2850">
        <f t="shared" si="223"/>
        <v>2.9277893616449959E-5</v>
      </c>
      <c r="Q2850">
        <f t="shared" si="224"/>
        <v>2.9277036446491476E-5</v>
      </c>
      <c r="R2850">
        <f t="shared" si="225"/>
        <v>-2.9277465027303314E-5</v>
      </c>
      <c r="S2850">
        <f t="shared" si="226"/>
        <v>0</v>
      </c>
    </row>
    <row r="2851" spans="1:19" x14ac:dyDescent="0.25">
      <c r="A2851">
        <v>1</v>
      </c>
      <c r="B2851">
        <v>45</v>
      </c>
      <c r="C2851">
        <v>19</v>
      </c>
      <c r="D2851">
        <v>45</v>
      </c>
      <c r="E2851">
        <v>1</v>
      </c>
      <c r="F2851">
        <v>0.2</v>
      </c>
      <c r="G2851">
        <v>0</v>
      </c>
      <c r="H2851">
        <v>0</v>
      </c>
      <c r="I2851">
        <v>0</v>
      </c>
      <c r="J2851">
        <v>1</v>
      </c>
      <c r="K2851">
        <v>0</v>
      </c>
      <c r="L2851">
        <v>0</v>
      </c>
      <c r="M2851">
        <v>0</v>
      </c>
      <c r="N2851">
        <v>0</v>
      </c>
      <c r="O2851">
        <f t="shared" si="222"/>
        <v>-10.442419862601229</v>
      </c>
      <c r="P2851">
        <f t="shared" si="223"/>
        <v>2.9168538954562327E-5</v>
      </c>
      <c r="Q2851">
        <f t="shared" si="224"/>
        <v>2.9167688175713559E-5</v>
      </c>
      <c r="R2851">
        <f t="shared" si="225"/>
        <v>-2.9168113561023679E-5</v>
      </c>
      <c r="S2851">
        <f t="shared" si="226"/>
        <v>0</v>
      </c>
    </row>
    <row r="2852" spans="1:19" x14ac:dyDescent="0.25">
      <c r="A2852">
        <v>1</v>
      </c>
      <c r="B2852">
        <v>60</v>
      </c>
      <c r="C2852">
        <v>34</v>
      </c>
      <c r="D2852">
        <v>40</v>
      </c>
      <c r="E2852">
        <v>1</v>
      </c>
      <c r="F2852">
        <v>1.6</v>
      </c>
      <c r="G2852">
        <v>0</v>
      </c>
      <c r="H2852">
        <v>0</v>
      </c>
      <c r="I2852">
        <v>0</v>
      </c>
      <c r="J2852">
        <v>1</v>
      </c>
      <c r="K2852">
        <v>0</v>
      </c>
      <c r="L2852">
        <v>0</v>
      </c>
      <c r="M2852">
        <v>0</v>
      </c>
      <c r="N2852">
        <v>0</v>
      </c>
      <c r="O2852">
        <f t="shared" si="222"/>
        <v>-10.445959888848256</v>
      </c>
      <c r="P2852">
        <f t="shared" si="223"/>
        <v>2.9065464112541462E-5</v>
      </c>
      <c r="Q2852">
        <f t="shared" si="224"/>
        <v>2.9064619335891208E-5</v>
      </c>
      <c r="R2852">
        <f t="shared" si="225"/>
        <v>-2.9065041720171839E-5</v>
      </c>
      <c r="S2852">
        <f t="shared" si="226"/>
        <v>0</v>
      </c>
    </row>
    <row r="2853" spans="1:19" x14ac:dyDescent="0.25">
      <c r="A2853">
        <v>1</v>
      </c>
      <c r="B2853">
        <v>49</v>
      </c>
      <c r="C2853">
        <v>25</v>
      </c>
      <c r="D2853">
        <v>25</v>
      </c>
      <c r="E2853">
        <v>4</v>
      </c>
      <c r="F2853">
        <v>1</v>
      </c>
      <c r="G2853">
        <v>0</v>
      </c>
      <c r="H2853">
        <v>0</v>
      </c>
      <c r="I2853">
        <v>0</v>
      </c>
      <c r="J2853">
        <v>1</v>
      </c>
      <c r="K2853">
        <v>1</v>
      </c>
      <c r="L2853">
        <v>0</v>
      </c>
      <c r="M2853">
        <v>0</v>
      </c>
      <c r="N2853">
        <v>0</v>
      </c>
      <c r="O2853">
        <f t="shared" si="222"/>
        <v>-10.447667194477479</v>
      </c>
      <c r="P2853">
        <f t="shared" si="223"/>
        <v>2.9015882819300348E-5</v>
      </c>
      <c r="Q2853">
        <f t="shared" si="224"/>
        <v>2.9015040922272948E-5</v>
      </c>
      <c r="R2853">
        <f t="shared" si="225"/>
        <v>-2.9015461866673531E-5</v>
      </c>
      <c r="S2853">
        <f t="shared" si="226"/>
        <v>0</v>
      </c>
    </row>
    <row r="2854" spans="1:19" x14ac:dyDescent="0.25">
      <c r="A2854">
        <v>1</v>
      </c>
      <c r="B2854">
        <v>36</v>
      </c>
      <c r="C2854">
        <v>10</v>
      </c>
      <c r="D2854">
        <v>29</v>
      </c>
      <c r="E2854">
        <v>4</v>
      </c>
      <c r="F2854">
        <v>1</v>
      </c>
      <c r="G2854">
        <v>0</v>
      </c>
      <c r="H2854">
        <v>0</v>
      </c>
      <c r="I2854">
        <v>0</v>
      </c>
      <c r="J2854">
        <v>1</v>
      </c>
      <c r="K2854">
        <v>1</v>
      </c>
      <c r="L2854">
        <v>0</v>
      </c>
      <c r="M2854">
        <v>0</v>
      </c>
      <c r="N2854">
        <v>0</v>
      </c>
      <c r="O2854">
        <f t="shared" si="222"/>
        <v>-10.45480133405488</v>
      </c>
      <c r="P2854">
        <f t="shared" si="223"/>
        <v>2.8809616103919054E-5</v>
      </c>
      <c r="Q2854">
        <f t="shared" si="224"/>
        <v>2.8808786133850118E-5</v>
      </c>
      <c r="R2854">
        <f t="shared" si="225"/>
        <v>-2.8809201114920841E-5</v>
      </c>
      <c r="S2854">
        <f t="shared" si="226"/>
        <v>0</v>
      </c>
    </row>
    <row r="2855" spans="1:19" x14ac:dyDescent="0.25">
      <c r="A2855">
        <v>1</v>
      </c>
      <c r="B2855">
        <v>54</v>
      </c>
      <c r="C2855">
        <v>30</v>
      </c>
      <c r="D2855">
        <v>23</v>
      </c>
      <c r="E2855">
        <v>2</v>
      </c>
      <c r="F2855">
        <v>0.4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f t="shared" si="222"/>
        <v>-10.473049010819386</v>
      </c>
      <c r="P2855">
        <f t="shared" si="223"/>
        <v>2.8288674979241673E-5</v>
      </c>
      <c r="Q2855">
        <f t="shared" si="224"/>
        <v>2.8287874752746941E-5</v>
      </c>
      <c r="R2855">
        <f t="shared" si="225"/>
        <v>-2.8288274862204954E-5</v>
      </c>
      <c r="S2855">
        <f t="shared" si="226"/>
        <v>0</v>
      </c>
    </row>
    <row r="2856" spans="1:19" x14ac:dyDescent="0.25">
      <c r="A2856">
        <v>1</v>
      </c>
      <c r="B2856">
        <v>36</v>
      </c>
      <c r="C2856">
        <v>12</v>
      </c>
      <c r="D2856">
        <v>22</v>
      </c>
      <c r="E2856">
        <v>4</v>
      </c>
      <c r="F2856">
        <v>1</v>
      </c>
      <c r="G2856">
        <v>91</v>
      </c>
      <c r="H2856">
        <v>1</v>
      </c>
      <c r="I2856">
        <v>0</v>
      </c>
      <c r="J2856">
        <v>1</v>
      </c>
      <c r="K2856">
        <v>0</v>
      </c>
      <c r="L2856">
        <v>0</v>
      </c>
      <c r="M2856">
        <v>0</v>
      </c>
      <c r="N2856">
        <v>0</v>
      </c>
      <c r="O2856">
        <f t="shared" si="222"/>
        <v>-10.488996259488047</v>
      </c>
      <c r="P2856">
        <f t="shared" si="223"/>
        <v>2.7841126512989521E-5</v>
      </c>
      <c r="Q2856">
        <f t="shared" si="224"/>
        <v>2.7840351406243857E-5</v>
      </c>
      <c r="R2856">
        <f t="shared" si="225"/>
        <v>-2.7840738956014883E-5</v>
      </c>
      <c r="S2856">
        <f t="shared" si="226"/>
        <v>0</v>
      </c>
    </row>
    <row r="2857" spans="1:19" x14ac:dyDescent="0.25">
      <c r="A2857">
        <v>1</v>
      </c>
      <c r="B2857">
        <v>39</v>
      </c>
      <c r="C2857">
        <v>15</v>
      </c>
      <c r="D2857">
        <v>30</v>
      </c>
      <c r="E2857">
        <v>4</v>
      </c>
      <c r="F2857">
        <v>0.3</v>
      </c>
      <c r="G2857">
        <v>0</v>
      </c>
      <c r="H2857">
        <v>1</v>
      </c>
      <c r="I2857">
        <v>0</v>
      </c>
      <c r="J2857">
        <v>0</v>
      </c>
      <c r="K2857">
        <v>1</v>
      </c>
      <c r="L2857">
        <v>0</v>
      </c>
      <c r="M2857">
        <v>0</v>
      </c>
      <c r="N2857">
        <v>0</v>
      </c>
      <c r="O2857">
        <f t="shared" si="222"/>
        <v>-10.489264786735623</v>
      </c>
      <c r="P2857">
        <f t="shared" si="223"/>
        <v>2.7833651415596167E-5</v>
      </c>
      <c r="Q2857">
        <f t="shared" si="224"/>
        <v>2.7832876725007507E-5</v>
      </c>
      <c r="R2857">
        <f t="shared" si="225"/>
        <v>-2.7833264066731954E-5</v>
      </c>
      <c r="S2857">
        <f t="shared" si="226"/>
        <v>0</v>
      </c>
    </row>
    <row r="2858" spans="1:19" x14ac:dyDescent="0.25">
      <c r="A2858">
        <v>1</v>
      </c>
      <c r="B2858">
        <v>63</v>
      </c>
      <c r="C2858">
        <v>39</v>
      </c>
      <c r="D2858">
        <v>40</v>
      </c>
      <c r="E2858">
        <v>1</v>
      </c>
      <c r="F2858">
        <v>0.8</v>
      </c>
      <c r="G2858">
        <v>118</v>
      </c>
      <c r="H2858">
        <v>0</v>
      </c>
      <c r="I2858">
        <v>0</v>
      </c>
      <c r="J2858">
        <v>0</v>
      </c>
      <c r="K2858">
        <v>1</v>
      </c>
      <c r="L2858">
        <v>0</v>
      </c>
      <c r="M2858">
        <v>0</v>
      </c>
      <c r="N2858">
        <v>0</v>
      </c>
      <c r="O2858">
        <f t="shared" si="222"/>
        <v>-10.49046047378749</v>
      </c>
      <c r="P2858">
        <f t="shared" si="223"/>
        <v>2.7800390967498537E-5</v>
      </c>
      <c r="Q2858">
        <f t="shared" si="224"/>
        <v>2.7799618127245853E-5</v>
      </c>
      <c r="R2858">
        <f t="shared" si="225"/>
        <v>-2.7800004543812129E-5</v>
      </c>
      <c r="S2858">
        <f t="shared" si="226"/>
        <v>0</v>
      </c>
    </row>
    <row r="2859" spans="1:19" x14ac:dyDescent="0.25">
      <c r="A2859">
        <v>1</v>
      </c>
      <c r="B2859">
        <v>23</v>
      </c>
      <c r="C2859">
        <v>-1</v>
      </c>
      <c r="D2859">
        <v>13</v>
      </c>
      <c r="E2859">
        <v>4</v>
      </c>
      <c r="F2859">
        <v>1</v>
      </c>
      <c r="G2859">
        <v>84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f t="shared" si="222"/>
        <v>-10.492660833251016</v>
      </c>
      <c r="P2859">
        <f t="shared" si="223"/>
        <v>2.7739287363743047E-5</v>
      </c>
      <c r="Q2859">
        <f t="shared" si="224"/>
        <v>2.7738517917023502E-5</v>
      </c>
      <c r="R2859">
        <f t="shared" si="225"/>
        <v>-2.7738902636844464E-5</v>
      </c>
      <c r="S2859">
        <f t="shared" si="226"/>
        <v>0</v>
      </c>
    </row>
    <row r="2860" spans="1:19" x14ac:dyDescent="0.25">
      <c r="A2860">
        <v>1</v>
      </c>
      <c r="B2860">
        <v>62</v>
      </c>
      <c r="C2860">
        <v>38</v>
      </c>
      <c r="D2860">
        <v>54</v>
      </c>
      <c r="E2860">
        <v>1</v>
      </c>
      <c r="F2860">
        <v>0.8</v>
      </c>
      <c r="G2860">
        <v>0</v>
      </c>
      <c r="H2860">
        <v>1</v>
      </c>
      <c r="I2860">
        <v>0</v>
      </c>
      <c r="J2860">
        <v>0</v>
      </c>
      <c r="K2860">
        <v>1</v>
      </c>
      <c r="L2860">
        <v>0</v>
      </c>
      <c r="M2860">
        <v>0</v>
      </c>
      <c r="N2860">
        <v>0</v>
      </c>
      <c r="O2860">
        <f t="shared" si="222"/>
        <v>-10.493063834062459</v>
      </c>
      <c r="P2860">
        <f t="shared" si="223"/>
        <v>2.7728110660688054E-5</v>
      </c>
      <c r="Q2860">
        <f t="shared" si="224"/>
        <v>2.772734183388536E-5</v>
      </c>
      <c r="R2860">
        <f t="shared" si="225"/>
        <v>-2.772772624372031E-5</v>
      </c>
      <c r="S2860">
        <f t="shared" si="226"/>
        <v>0</v>
      </c>
    </row>
    <row r="2861" spans="1:19" x14ac:dyDescent="0.25">
      <c r="A2861">
        <v>1</v>
      </c>
      <c r="B2861">
        <v>30</v>
      </c>
      <c r="C2861">
        <v>4</v>
      </c>
      <c r="D2861">
        <v>15</v>
      </c>
      <c r="E2861">
        <v>4</v>
      </c>
      <c r="F2861">
        <v>0.4</v>
      </c>
      <c r="G2861">
        <v>85</v>
      </c>
      <c r="H2861">
        <v>0</v>
      </c>
      <c r="I2861">
        <v>0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f t="shared" si="222"/>
        <v>-10.521067062106102</v>
      </c>
      <c r="P2861">
        <f t="shared" si="223"/>
        <v>2.6962405203869516E-5</v>
      </c>
      <c r="Q2861">
        <f t="shared" si="224"/>
        <v>2.6961678252175504E-5</v>
      </c>
      <c r="R2861">
        <f t="shared" si="225"/>
        <v>-2.69620417248045E-5</v>
      </c>
      <c r="S2861">
        <f t="shared" si="226"/>
        <v>0</v>
      </c>
    </row>
    <row r="2862" spans="1:19" x14ac:dyDescent="0.25">
      <c r="A2862">
        <v>1</v>
      </c>
      <c r="B2862">
        <v>46</v>
      </c>
      <c r="C2862">
        <v>22</v>
      </c>
      <c r="D2862">
        <v>25</v>
      </c>
      <c r="E2862">
        <v>4</v>
      </c>
      <c r="F2862">
        <v>0.6</v>
      </c>
      <c r="G2862">
        <v>0</v>
      </c>
      <c r="H2862">
        <v>0</v>
      </c>
      <c r="I2862">
        <v>0</v>
      </c>
      <c r="J2862">
        <v>1</v>
      </c>
      <c r="K2862">
        <v>1</v>
      </c>
      <c r="L2862">
        <v>0</v>
      </c>
      <c r="M2862">
        <v>0</v>
      </c>
      <c r="N2862">
        <v>0</v>
      </c>
      <c r="O2862">
        <f t="shared" si="222"/>
        <v>-10.523408840786981</v>
      </c>
      <c r="P2862">
        <f t="shared" si="223"/>
        <v>2.6899339090438655E-5</v>
      </c>
      <c r="Q2862">
        <f t="shared" si="224"/>
        <v>2.6898615535458306E-5</v>
      </c>
      <c r="R2862">
        <f t="shared" si="225"/>
        <v>-2.6898977309755237E-5</v>
      </c>
      <c r="S2862">
        <f t="shared" si="226"/>
        <v>0</v>
      </c>
    </row>
    <row r="2863" spans="1:19" x14ac:dyDescent="0.25">
      <c r="A2863">
        <v>1</v>
      </c>
      <c r="B2863">
        <v>32</v>
      </c>
      <c r="C2863">
        <v>6</v>
      </c>
      <c r="D2863">
        <v>25</v>
      </c>
      <c r="E2863">
        <v>3</v>
      </c>
      <c r="F2863">
        <v>1</v>
      </c>
      <c r="G2863">
        <v>0</v>
      </c>
      <c r="H2863">
        <v>0</v>
      </c>
      <c r="I2863">
        <v>0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f t="shared" si="222"/>
        <v>-10.525495429569492</v>
      </c>
      <c r="P2863">
        <f t="shared" si="223"/>
        <v>2.6843269748408784E-5</v>
      </c>
      <c r="Q2863">
        <f t="shared" si="224"/>
        <v>2.6842549206619698E-5</v>
      </c>
      <c r="R2863">
        <f t="shared" si="225"/>
        <v>-2.6842909474266983E-5</v>
      </c>
      <c r="S2863">
        <f t="shared" si="226"/>
        <v>0</v>
      </c>
    </row>
    <row r="2864" spans="1:19" x14ac:dyDescent="0.25">
      <c r="A2864">
        <v>1</v>
      </c>
      <c r="B2864">
        <v>45</v>
      </c>
      <c r="C2864">
        <v>20</v>
      </c>
      <c r="D2864">
        <v>55</v>
      </c>
      <c r="E2864">
        <v>1</v>
      </c>
      <c r="F2864">
        <v>0.3</v>
      </c>
      <c r="G2864">
        <v>0</v>
      </c>
      <c r="H2864">
        <v>0</v>
      </c>
      <c r="I2864">
        <v>0</v>
      </c>
      <c r="J2864">
        <v>1</v>
      </c>
      <c r="K2864">
        <v>1</v>
      </c>
      <c r="L2864">
        <v>0</v>
      </c>
      <c r="M2864">
        <v>0</v>
      </c>
      <c r="N2864">
        <v>0</v>
      </c>
      <c r="O2864">
        <f t="shared" si="222"/>
        <v>-10.536347329340316</v>
      </c>
      <c r="P2864">
        <f t="shared" si="223"/>
        <v>2.6553544155384399E-5</v>
      </c>
      <c r="Q2864">
        <f t="shared" si="224"/>
        <v>2.6552839083399346E-5</v>
      </c>
      <c r="R2864">
        <f t="shared" si="225"/>
        <v>-2.6553191616243568E-5</v>
      </c>
      <c r="S2864">
        <f t="shared" si="226"/>
        <v>0</v>
      </c>
    </row>
    <row r="2865" spans="1:19" x14ac:dyDescent="0.25">
      <c r="A2865">
        <v>1</v>
      </c>
      <c r="B2865">
        <v>59</v>
      </c>
      <c r="C2865">
        <v>35</v>
      </c>
      <c r="D2865">
        <v>38</v>
      </c>
      <c r="E2865">
        <v>1</v>
      </c>
      <c r="F2865">
        <v>0.8</v>
      </c>
      <c r="G2865">
        <v>0</v>
      </c>
      <c r="H2865">
        <v>0</v>
      </c>
      <c r="I2865">
        <v>0</v>
      </c>
      <c r="J2865">
        <v>1</v>
      </c>
      <c r="K2865">
        <v>0</v>
      </c>
      <c r="L2865">
        <v>0</v>
      </c>
      <c r="M2865">
        <v>0</v>
      </c>
      <c r="N2865">
        <v>0</v>
      </c>
      <c r="O2865">
        <f t="shared" si="222"/>
        <v>-10.537004827671009</v>
      </c>
      <c r="P2865">
        <f t="shared" si="223"/>
        <v>2.6536090982772946E-5</v>
      </c>
      <c r="Q2865">
        <f t="shared" si="224"/>
        <v>2.6535386837333568E-5</v>
      </c>
      <c r="R2865">
        <f t="shared" si="225"/>
        <v>-2.6535738906884148E-5</v>
      </c>
      <c r="S2865">
        <f t="shared" si="226"/>
        <v>0</v>
      </c>
    </row>
    <row r="2866" spans="1:19" x14ac:dyDescent="0.25">
      <c r="A2866">
        <v>1</v>
      </c>
      <c r="B2866">
        <v>23</v>
      </c>
      <c r="C2866">
        <v>-1</v>
      </c>
      <c r="D2866">
        <v>12</v>
      </c>
      <c r="E2866">
        <v>4</v>
      </c>
      <c r="F2866">
        <v>1</v>
      </c>
      <c r="G2866">
        <v>90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0</v>
      </c>
      <c r="N2866">
        <v>0</v>
      </c>
      <c r="O2866">
        <f t="shared" si="222"/>
        <v>-10.545035763390107</v>
      </c>
      <c r="P2866">
        <f t="shared" si="223"/>
        <v>2.6323834790575697E-5</v>
      </c>
      <c r="Q2866">
        <f t="shared" si="224"/>
        <v>2.6323141864538087E-5</v>
      </c>
      <c r="R2866">
        <f t="shared" si="225"/>
        <v>-2.6323488324549178E-5</v>
      </c>
      <c r="S2866">
        <f t="shared" si="226"/>
        <v>0</v>
      </c>
    </row>
    <row r="2867" spans="1:19" x14ac:dyDescent="0.25">
      <c r="A2867">
        <v>1</v>
      </c>
      <c r="B2867">
        <v>56</v>
      </c>
      <c r="C2867">
        <v>32</v>
      </c>
      <c r="D2867">
        <v>23</v>
      </c>
      <c r="E2867">
        <v>4</v>
      </c>
      <c r="F2867">
        <v>0.7</v>
      </c>
      <c r="G2867">
        <v>0</v>
      </c>
      <c r="H2867">
        <v>0</v>
      </c>
      <c r="I2867">
        <v>0</v>
      </c>
      <c r="J2867">
        <v>1</v>
      </c>
      <c r="K2867">
        <v>1</v>
      </c>
      <c r="L2867">
        <v>0</v>
      </c>
      <c r="M2867">
        <v>0</v>
      </c>
      <c r="N2867">
        <v>0</v>
      </c>
      <c r="O2867">
        <f t="shared" si="222"/>
        <v>-10.546860284333047</v>
      </c>
      <c r="P2867">
        <f t="shared" si="223"/>
        <v>2.6275850190466966E-5</v>
      </c>
      <c r="Q2867">
        <f t="shared" si="224"/>
        <v>2.6275159788304636E-5</v>
      </c>
      <c r="R2867">
        <f t="shared" si="225"/>
        <v>-2.6275504986315949E-5</v>
      </c>
      <c r="S2867">
        <f t="shared" si="226"/>
        <v>0</v>
      </c>
    </row>
    <row r="2868" spans="1:19" x14ac:dyDescent="0.25">
      <c r="A2868">
        <v>1</v>
      </c>
      <c r="B2868">
        <v>41</v>
      </c>
      <c r="C2868">
        <v>17</v>
      </c>
      <c r="D2868">
        <v>45</v>
      </c>
      <c r="E2868">
        <v>1</v>
      </c>
      <c r="F2868">
        <v>1.8</v>
      </c>
      <c r="G2868">
        <v>172</v>
      </c>
      <c r="H2868">
        <v>1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f t="shared" si="222"/>
        <v>-10.550066143621731</v>
      </c>
      <c r="P2868">
        <f t="shared" si="223"/>
        <v>2.6191748393359421E-5</v>
      </c>
      <c r="Q2868">
        <f t="shared" si="224"/>
        <v>2.6191062403642787E-5</v>
      </c>
      <c r="R2868">
        <f t="shared" si="225"/>
        <v>-2.6191405395510358E-5</v>
      </c>
      <c r="S2868">
        <f t="shared" si="226"/>
        <v>0</v>
      </c>
    </row>
    <row r="2869" spans="1:19" x14ac:dyDescent="0.25">
      <c r="A2869">
        <v>1</v>
      </c>
      <c r="B2869">
        <v>67</v>
      </c>
      <c r="C2869">
        <v>41</v>
      </c>
      <c r="D2869">
        <v>20</v>
      </c>
      <c r="E2869">
        <v>2</v>
      </c>
      <c r="F2869">
        <v>0.4</v>
      </c>
      <c r="G2869">
        <v>80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f t="shared" si="222"/>
        <v>-10.56137932703988</v>
      </c>
      <c r="P2869">
        <f t="shared" si="223"/>
        <v>2.5897106153148584E-5</v>
      </c>
      <c r="Q2869">
        <f t="shared" si="224"/>
        <v>2.5896435510409183E-5</v>
      </c>
      <c r="R2869">
        <f t="shared" si="225"/>
        <v>-2.589677082890587E-5</v>
      </c>
      <c r="S2869">
        <f t="shared" si="226"/>
        <v>0</v>
      </c>
    </row>
    <row r="2870" spans="1:19" x14ac:dyDescent="0.25">
      <c r="A2870">
        <v>1</v>
      </c>
      <c r="B2870">
        <v>40</v>
      </c>
      <c r="C2870">
        <v>14</v>
      </c>
      <c r="D2870">
        <v>53</v>
      </c>
      <c r="E2870">
        <v>1</v>
      </c>
      <c r="F2870">
        <v>2</v>
      </c>
      <c r="G2870">
        <v>0</v>
      </c>
      <c r="H2870">
        <v>0</v>
      </c>
      <c r="I2870">
        <v>0</v>
      </c>
      <c r="J2870">
        <v>1</v>
      </c>
      <c r="K2870">
        <v>1</v>
      </c>
      <c r="L2870">
        <v>0</v>
      </c>
      <c r="M2870">
        <v>0</v>
      </c>
      <c r="N2870">
        <v>0</v>
      </c>
      <c r="O2870">
        <f t="shared" si="222"/>
        <v>-10.562619259031397</v>
      </c>
      <c r="P2870">
        <f t="shared" si="223"/>
        <v>2.5865015402027503E-5</v>
      </c>
      <c r="Q2870">
        <f t="shared" si="224"/>
        <v>2.5864346420308975E-5</v>
      </c>
      <c r="R2870">
        <f t="shared" si="225"/>
        <v>-2.5864680908243341E-5</v>
      </c>
      <c r="S2870">
        <f t="shared" si="226"/>
        <v>0</v>
      </c>
    </row>
    <row r="2871" spans="1:19" x14ac:dyDescent="0.25">
      <c r="A2871">
        <v>1</v>
      </c>
      <c r="B2871">
        <v>58</v>
      </c>
      <c r="C2871">
        <v>32</v>
      </c>
      <c r="D2871">
        <v>49</v>
      </c>
      <c r="E2871">
        <v>1</v>
      </c>
      <c r="F2871">
        <v>1.4</v>
      </c>
      <c r="G2871">
        <v>99</v>
      </c>
      <c r="H2871">
        <v>0</v>
      </c>
      <c r="I2871">
        <v>0</v>
      </c>
      <c r="J2871">
        <v>1</v>
      </c>
      <c r="K2871">
        <v>1</v>
      </c>
      <c r="L2871">
        <v>0</v>
      </c>
      <c r="M2871">
        <v>0</v>
      </c>
      <c r="N2871">
        <v>0</v>
      </c>
      <c r="O2871">
        <f t="shared" si="222"/>
        <v>-10.574059909388689</v>
      </c>
      <c r="P2871">
        <f t="shared" si="223"/>
        <v>2.5570789083772781E-5</v>
      </c>
      <c r="Q2871">
        <f t="shared" si="224"/>
        <v>2.5570135235237838E-5</v>
      </c>
      <c r="R2871">
        <f t="shared" si="225"/>
        <v>-2.5570462156667632E-5</v>
      </c>
      <c r="S2871">
        <f t="shared" si="226"/>
        <v>0</v>
      </c>
    </row>
    <row r="2872" spans="1:19" x14ac:dyDescent="0.25">
      <c r="A2872">
        <v>1</v>
      </c>
      <c r="B2872">
        <v>26</v>
      </c>
      <c r="C2872">
        <v>0</v>
      </c>
      <c r="D2872">
        <v>14</v>
      </c>
      <c r="E2872">
        <v>4</v>
      </c>
      <c r="F2872">
        <v>0.4</v>
      </c>
      <c r="G2872">
        <v>94</v>
      </c>
      <c r="H2872">
        <v>0</v>
      </c>
      <c r="I2872">
        <v>0</v>
      </c>
      <c r="J2872">
        <v>1</v>
      </c>
      <c r="K2872">
        <v>0</v>
      </c>
      <c r="L2872">
        <v>0</v>
      </c>
      <c r="M2872">
        <v>0</v>
      </c>
      <c r="N2872">
        <v>0</v>
      </c>
      <c r="O2872">
        <f t="shared" si="222"/>
        <v>-10.603771178312687</v>
      </c>
      <c r="P2872">
        <f t="shared" si="223"/>
        <v>2.482222396853278E-5</v>
      </c>
      <c r="Q2872">
        <f t="shared" si="224"/>
        <v>2.4821607841023691E-5</v>
      </c>
      <c r="R2872">
        <f t="shared" si="225"/>
        <v>-2.4821915902213588E-5</v>
      </c>
      <c r="S2872">
        <f t="shared" si="226"/>
        <v>0</v>
      </c>
    </row>
    <row r="2873" spans="1:19" x14ac:dyDescent="0.25">
      <c r="A2873">
        <v>1</v>
      </c>
      <c r="B2873">
        <v>45</v>
      </c>
      <c r="C2873">
        <v>20</v>
      </c>
      <c r="D2873">
        <v>41</v>
      </c>
      <c r="E2873">
        <v>1</v>
      </c>
      <c r="F2873">
        <v>0.3</v>
      </c>
      <c r="G2873">
        <v>0</v>
      </c>
      <c r="H2873">
        <v>0</v>
      </c>
      <c r="I2873">
        <v>0</v>
      </c>
      <c r="J2873">
        <v>1</v>
      </c>
      <c r="K2873">
        <v>0</v>
      </c>
      <c r="L2873">
        <v>0</v>
      </c>
      <c r="M2873">
        <v>0</v>
      </c>
      <c r="N2873">
        <v>0</v>
      </c>
      <c r="O2873">
        <f t="shared" si="222"/>
        <v>-10.606413376418079</v>
      </c>
      <c r="P2873">
        <f t="shared" si="223"/>
        <v>2.4756725303720551E-5</v>
      </c>
      <c r="Q2873">
        <f t="shared" si="224"/>
        <v>2.4756112423445693E-5</v>
      </c>
      <c r="R2873">
        <f t="shared" si="225"/>
        <v>-2.4756418861082728E-5</v>
      </c>
      <c r="S2873">
        <f t="shared" si="226"/>
        <v>0</v>
      </c>
    </row>
    <row r="2874" spans="1:19" x14ac:dyDescent="0.25">
      <c r="A2874">
        <v>1</v>
      </c>
      <c r="B2874">
        <v>48</v>
      </c>
      <c r="C2874">
        <v>24</v>
      </c>
      <c r="D2874">
        <v>12</v>
      </c>
      <c r="E2874">
        <v>3</v>
      </c>
      <c r="F2874">
        <v>0.4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f t="shared" si="222"/>
        <v>-10.621347491360615</v>
      </c>
      <c r="P2874">
        <f t="shared" si="223"/>
        <v>2.4389752549481783E-5</v>
      </c>
      <c r="Q2874">
        <f t="shared" si="224"/>
        <v>2.4389157703960489E-5</v>
      </c>
      <c r="R2874">
        <f t="shared" si="225"/>
        <v>-2.4389455124317194E-5</v>
      </c>
      <c r="S2874">
        <f t="shared" si="226"/>
        <v>0</v>
      </c>
    </row>
    <row r="2875" spans="1:19" x14ac:dyDescent="0.25">
      <c r="A2875">
        <v>1</v>
      </c>
      <c r="B2875">
        <v>40</v>
      </c>
      <c r="C2875">
        <v>14</v>
      </c>
      <c r="D2875">
        <v>39</v>
      </c>
      <c r="E2875">
        <v>1</v>
      </c>
      <c r="F2875">
        <v>2</v>
      </c>
      <c r="G2875">
        <v>0</v>
      </c>
      <c r="H2875">
        <v>0</v>
      </c>
      <c r="I2875">
        <v>0</v>
      </c>
      <c r="J2875">
        <v>1</v>
      </c>
      <c r="K2875">
        <v>0</v>
      </c>
      <c r="L2875">
        <v>0</v>
      </c>
      <c r="M2875">
        <v>0</v>
      </c>
      <c r="N2875">
        <v>0</v>
      </c>
      <c r="O2875">
        <f t="shared" si="222"/>
        <v>-10.632685306109158</v>
      </c>
      <c r="P2875">
        <f t="shared" si="223"/>
        <v>2.4114787748762857E-5</v>
      </c>
      <c r="Q2875">
        <f t="shared" si="224"/>
        <v>2.4114206239797657E-5</v>
      </c>
      <c r="R2875">
        <f t="shared" si="225"/>
        <v>-2.4114496991967993E-5</v>
      </c>
      <c r="S2875">
        <f t="shared" si="226"/>
        <v>0</v>
      </c>
    </row>
    <row r="2876" spans="1:19" x14ac:dyDescent="0.25">
      <c r="A2876">
        <v>1</v>
      </c>
      <c r="B2876">
        <v>65</v>
      </c>
      <c r="C2876">
        <v>39</v>
      </c>
      <c r="D2876">
        <v>21</v>
      </c>
      <c r="E2876">
        <v>2</v>
      </c>
      <c r="F2876">
        <v>0.4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f t="shared" si="222"/>
        <v>-10.640095793053359</v>
      </c>
      <c r="P2876">
        <f t="shared" si="223"/>
        <v>2.3936745932035489E-5</v>
      </c>
      <c r="Q2876">
        <f t="shared" si="224"/>
        <v>2.3936172977944332E-5</v>
      </c>
      <c r="R2876">
        <f t="shared" si="225"/>
        <v>-2.3936459452671779E-5</v>
      </c>
      <c r="S2876">
        <f t="shared" si="226"/>
        <v>0</v>
      </c>
    </row>
    <row r="2877" spans="1:19" x14ac:dyDescent="0.25">
      <c r="A2877">
        <v>1</v>
      </c>
      <c r="B2877">
        <v>44</v>
      </c>
      <c r="C2877">
        <v>18</v>
      </c>
      <c r="D2877">
        <v>33</v>
      </c>
      <c r="E2877">
        <v>3</v>
      </c>
      <c r="F2877">
        <v>1.5</v>
      </c>
      <c r="G2877">
        <v>0</v>
      </c>
      <c r="H2877">
        <v>0</v>
      </c>
      <c r="I2877">
        <v>0</v>
      </c>
      <c r="J2877">
        <v>1</v>
      </c>
      <c r="K2877">
        <v>1</v>
      </c>
      <c r="L2877">
        <v>0</v>
      </c>
      <c r="M2877">
        <v>0</v>
      </c>
      <c r="N2877">
        <v>0</v>
      </c>
      <c r="O2877">
        <f t="shared" si="222"/>
        <v>-10.658223691863656</v>
      </c>
      <c r="P2877">
        <f t="shared" si="223"/>
        <v>2.3506732420524767E-5</v>
      </c>
      <c r="Q2877">
        <f t="shared" si="224"/>
        <v>2.3506179867044403E-5</v>
      </c>
      <c r="R2877">
        <f t="shared" si="225"/>
        <v>-2.3506456141592059E-5</v>
      </c>
      <c r="S2877">
        <f t="shared" si="226"/>
        <v>0</v>
      </c>
    </row>
    <row r="2878" spans="1:19" x14ac:dyDescent="0.25">
      <c r="A2878">
        <v>1</v>
      </c>
      <c r="B2878">
        <v>48</v>
      </c>
      <c r="C2878">
        <v>24</v>
      </c>
      <c r="D2878">
        <v>29</v>
      </c>
      <c r="E2878">
        <v>1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f t="shared" si="222"/>
        <v>-10.663185481947174</v>
      </c>
      <c r="P2878">
        <f t="shared" si="223"/>
        <v>2.3390385831079693E-5</v>
      </c>
      <c r="Q2878">
        <f t="shared" si="224"/>
        <v>2.3389838733727184E-5</v>
      </c>
      <c r="R2878">
        <f t="shared" si="225"/>
        <v>-2.3390112280277379E-5</v>
      </c>
      <c r="S2878">
        <f t="shared" si="226"/>
        <v>0</v>
      </c>
    </row>
    <row r="2879" spans="1:19" x14ac:dyDescent="0.25">
      <c r="A2879">
        <v>1</v>
      </c>
      <c r="B2879">
        <v>44</v>
      </c>
      <c r="C2879">
        <v>20</v>
      </c>
      <c r="D2879">
        <v>43</v>
      </c>
      <c r="E2879">
        <v>1</v>
      </c>
      <c r="F2879">
        <v>0.7</v>
      </c>
      <c r="G2879">
        <v>0</v>
      </c>
      <c r="H2879">
        <v>0</v>
      </c>
      <c r="I2879">
        <v>0</v>
      </c>
      <c r="J2879">
        <v>0</v>
      </c>
      <c r="K2879">
        <v>1</v>
      </c>
      <c r="L2879">
        <v>0</v>
      </c>
      <c r="M2879">
        <v>0</v>
      </c>
      <c r="N2879">
        <v>0</v>
      </c>
      <c r="O2879">
        <f t="shared" si="222"/>
        <v>-10.665209972335123</v>
      </c>
      <c r="P2879">
        <f t="shared" si="223"/>
        <v>2.3343080120929104E-5</v>
      </c>
      <c r="Q2879">
        <f t="shared" si="224"/>
        <v>2.3342535234258906E-5</v>
      </c>
      <c r="R2879">
        <f t="shared" si="225"/>
        <v>-2.3342807675498325E-5</v>
      </c>
      <c r="S2879">
        <f t="shared" si="226"/>
        <v>0</v>
      </c>
    </row>
    <row r="2880" spans="1:19" x14ac:dyDescent="0.25">
      <c r="A2880">
        <v>1</v>
      </c>
      <c r="B2880">
        <v>60</v>
      </c>
      <c r="C2880">
        <v>34</v>
      </c>
      <c r="D2880">
        <v>44</v>
      </c>
      <c r="E2880">
        <v>1</v>
      </c>
      <c r="F2880">
        <v>0.2</v>
      </c>
      <c r="G2880">
        <v>0</v>
      </c>
      <c r="H2880">
        <v>0</v>
      </c>
      <c r="I2880">
        <v>0</v>
      </c>
      <c r="J2880">
        <v>0</v>
      </c>
      <c r="K2880">
        <v>1</v>
      </c>
      <c r="L2880">
        <v>0</v>
      </c>
      <c r="M2880">
        <v>0</v>
      </c>
      <c r="N2880">
        <v>0</v>
      </c>
      <c r="O2880">
        <f t="shared" si="222"/>
        <v>-10.665749330143791</v>
      </c>
      <c r="P2880">
        <f t="shared" si="223"/>
        <v>2.3330493243108075E-5</v>
      </c>
      <c r="Q2880">
        <f t="shared" si="224"/>
        <v>2.3329948943891879E-5</v>
      </c>
      <c r="R2880">
        <f t="shared" si="225"/>
        <v>-2.3330221091431467E-5</v>
      </c>
      <c r="S2880">
        <f t="shared" si="226"/>
        <v>0</v>
      </c>
    </row>
    <row r="2881" spans="1:19" x14ac:dyDescent="0.25">
      <c r="A2881">
        <v>1</v>
      </c>
      <c r="B2881">
        <v>45</v>
      </c>
      <c r="C2881">
        <v>19</v>
      </c>
      <c r="D2881">
        <v>41</v>
      </c>
      <c r="E2881">
        <v>1</v>
      </c>
      <c r="F2881">
        <v>0.2</v>
      </c>
      <c r="G2881">
        <v>0</v>
      </c>
      <c r="H2881">
        <v>0</v>
      </c>
      <c r="I2881">
        <v>0</v>
      </c>
      <c r="J2881">
        <v>1</v>
      </c>
      <c r="K2881">
        <v>0</v>
      </c>
      <c r="L2881">
        <v>0</v>
      </c>
      <c r="M2881">
        <v>0</v>
      </c>
      <c r="N2881">
        <v>0</v>
      </c>
      <c r="O2881">
        <f t="shared" si="222"/>
        <v>-10.688770487460262</v>
      </c>
      <c r="P2881">
        <f t="shared" si="223"/>
        <v>2.2799533392369149E-5</v>
      </c>
      <c r="Q2881">
        <f t="shared" si="224"/>
        <v>2.2799013585497595E-5</v>
      </c>
      <c r="R2881">
        <f t="shared" si="225"/>
        <v>-2.2799273486944438E-5</v>
      </c>
      <c r="S2881">
        <f t="shared" si="226"/>
        <v>0</v>
      </c>
    </row>
    <row r="2882" spans="1:19" x14ac:dyDescent="0.25">
      <c r="A2882">
        <v>1</v>
      </c>
      <c r="B2882">
        <v>46</v>
      </c>
      <c r="C2882">
        <v>22</v>
      </c>
      <c r="D2882">
        <v>19</v>
      </c>
      <c r="E2882">
        <v>3</v>
      </c>
      <c r="F2882">
        <v>0.5</v>
      </c>
      <c r="G2882">
        <v>0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0</v>
      </c>
      <c r="O2882">
        <f t="shared" si="222"/>
        <v>-10.694727695745907</v>
      </c>
      <c r="P2882">
        <f t="shared" si="223"/>
        <v>2.26641155796723E-5</v>
      </c>
      <c r="Q2882">
        <f t="shared" si="224"/>
        <v>2.2663601929178728E-5</v>
      </c>
      <c r="R2882">
        <f t="shared" si="225"/>
        <v>-2.266385875245808E-5</v>
      </c>
      <c r="S2882">
        <f t="shared" si="226"/>
        <v>0</v>
      </c>
    </row>
    <row r="2883" spans="1:19" x14ac:dyDescent="0.25">
      <c r="A2883">
        <v>1</v>
      </c>
      <c r="B2883">
        <v>47</v>
      </c>
      <c r="C2883">
        <v>23</v>
      </c>
      <c r="D2883">
        <v>22</v>
      </c>
      <c r="E2883">
        <v>4</v>
      </c>
      <c r="F2883">
        <v>0.6</v>
      </c>
      <c r="G2883">
        <v>0</v>
      </c>
      <c r="H2883">
        <v>0</v>
      </c>
      <c r="I2883">
        <v>0</v>
      </c>
      <c r="J2883">
        <v>1</v>
      </c>
      <c r="K2883">
        <v>1</v>
      </c>
      <c r="L2883">
        <v>0</v>
      </c>
      <c r="M2883">
        <v>0</v>
      </c>
      <c r="N2883">
        <v>0</v>
      </c>
      <c r="O2883">
        <f t="shared" si="222"/>
        <v>-10.699437922154925</v>
      </c>
      <c r="P2883">
        <f t="shared" si="223"/>
        <v>2.2557613485327227E-5</v>
      </c>
      <c r="Q2883">
        <f t="shared" si="224"/>
        <v>2.2557104650879164E-5</v>
      </c>
      <c r="R2883">
        <f t="shared" si="225"/>
        <v>-2.2557359066244231E-5</v>
      </c>
      <c r="S2883">
        <f t="shared" si="226"/>
        <v>0</v>
      </c>
    </row>
    <row r="2884" spans="1:19" x14ac:dyDescent="0.25">
      <c r="A2884">
        <v>1</v>
      </c>
      <c r="B2884">
        <v>52</v>
      </c>
      <c r="C2884">
        <v>27</v>
      </c>
      <c r="D2884">
        <v>22</v>
      </c>
      <c r="E2884">
        <v>4</v>
      </c>
      <c r="F2884">
        <v>0.8</v>
      </c>
      <c r="G2884">
        <v>0</v>
      </c>
      <c r="H2884">
        <v>0</v>
      </c>
      <c r="I2884">
        <v>0</v>
      </c>
      <c r="J2884">
        <v>1</v>
      </c>
      <c r="K2884">
        <v>1</v>
      </c>
      <c r="L2884">
        <v>0</v>
      </c>
      <c r="M2884">
        <v>0</v>
      </c>
      <c r="N2884">
        <v>0</v>
      </c>
      <c r="O2884">
        <f t="shared" si="222"/>
        <v>-10.700970608455066</v>
      </c>
      <c r="P2884">
        <f t="shared" si="223"/>
        <v>2.2523066221995983E-5</v>
      </c>
      <c r="Q2884">
        <f t="shared" si="224"/>
        <v>2.2522558944909375E-5</v>
      </c>
      <c r="R2884">
        <f t="shared" si="225"/>
        <v>-2.2522812581498744E-5</v>
      </c>
      <c r="S2884">
        <f t="shared" si="226"/>
        <v>0</v>
      </c>
    </row>
    <row r="2885" spans="1:19" x14ac:dyDescent="0.25">
      <c r="A2885">
        <v>1</v>
      </c>
      <c r="B2885">
        <v>60</v>
      </c>
      <c r="C2885">
        <v>34</v>
      </c>
      <c r="D2885">
        <v>29</v>
      </c>
      <c r="E2885">
        <v>2</v>
      </c>
      <c r="F2885">
        <v>0.3</v>
      </c>
      <c r="G2885">
        <v>0</v>
      </c>
      <c r="H2885">
        <v>0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f t="shared" si="222"/>
        <v>-10.702859995293142</v>
      </c>
      <c r="P2885">
        <f t="shared" si="223"/>
        <v>2.2480551613041636E-5</v>
      </c>
      <c r="Q2885">
        <f t="shared" si="224"/>
        <v>2.2480046249201664E-5</v>
      </c>
      <c r="R2885">
        <f t="shared" si="225"/>
        <v>-2.2480298929189085E-5</v>
      </c>
      <c r="S2885">
        <f t="shared" si="226"/>
        <v>0</v>
      </c>
    </row>
    <row r="2886" spans="1:19" x14ac:dyDescent="0.25">
      <c r="A2886">
        <v>1</v>
      </c>
      <c r="B2886">
        <v>60</v>
      </c>
      <c r="C2886">
        <v>35</v>
      </c>
      <c r="D2886">
        <v>29</v>
      </c>
      <c r="E2886">
        <v>3</v>
      </c>
      <c r="F2886">
        <v>0.2</v>
      </c>
      <c r="G2886">
        <v>79</v>
      </c>
      <c r="H2886">
        <v>0</v>
      </c>
      <c r="I2886">
        <v>0</v>
      </c>
      <c r="J2886">
        <v>1</v>
      </c>
      <c r="K2886">
        <v>1</v>
      </c>
      <c r="L2886">
        <v>0</v>
      </c>
      <c r="M2886">
        <v>0</v>
      </c>
      <c r="N2886">
        <v>0</v>
      </c>
      <c r="O2886">
        <f t="shared" si="222"/>
        <v>-10.734564061611339</v>
      </c>
      <c r="P2886">
        <f t="shared" si="223"/>
        <v>2.1779006393976968E-5</v>
      </c>
      <c r="Q2886">
        <f t="shared" si="224"/>
        <v>2.1778532079187564E-5</v>
      </c>
      <c r="R2886">
        <f t="shared" si="225"/>
        <v>-2.1778769234859377E-5</v>
      </c>
      <c r="S2886">
        <f t="shared" si="226"/>
        <v>0</v>
      </c>
    </row>
    <row r="2887" spans="1:19" x14ac:dyDescent="0.25">
      <c r="A2887">
        <v>1</v>
      </c>
      <c r="B2887">
        <v>48</v>
      </c>
      <c r="C2887">
        <v>24</v>
      </c>
      <c r="D2887">
        <v>21</v>
      </c>
      <c r="E2887">
        <v>4</v>
      </c>
      <c r="F2887">
        <v>0.6</v>
      </c>
      <c r="G2887">
        <v>0</v>
      </c>
      <c r="H2887">
        <v>0</v>
      </c>
      <c r="I2887">
        <v>0</v>
      </c>
      <c r="J2887">
        <v>1</v>
      </c>
      <c r="K2887">
        <v>1</v>
      </c>
      <c r="L2887">
        <v>0</v>
      </c>
      <c r="M2887">
        <v>0</v>
      </c>
      <c r="N2887">
        <v>0</v>
      </c>
      <c r="O2887">
        <f t="shared" si="222"/>
        <v>-10.752291691093349</v>
      </c>
      <c r="P2887">
        <f t="shared" si="223"/>
        <v>2.1396318336376438E-5</v>
      </c>
      <c r="Q2887">
        <f t="shared" si="224"/>
        <v>2.1395860543733163E-5</v>
      </c>
      <c r="R2887">
        <f t="shared" si="225"/>
        <v>-2.1396089438416139E-5</v>
      </c>
      <c r="S2887">
        <f t="shared" si="226"/>
        <v>0</v>
      </c>
    </row>
    <row r="2888" spans="1:19" x14ac:dyDescent="0.25">
      <c r="A2888">
        <v>1</v>
      </c>
      <c r="B2888">
        <v>45</v>
      </c>
      <c r="C2888">
        <v>20</v>
      </c>
      <c r="D2888">
        <v>39</v>
      </c>
      <c r="E2888">
        <v>1</v>
      </c>
      <c r="F2888">
        <v>2.4</v>
      </c>
      <c r="G2888">
        <v>0</v>
      </c>
      <c r="H2888">
        <v>0</v>
      </c>
      <c r="I2888">
        <v>0</v>
      </c>
      <c r="J2888">
        <v>0</v>
      </c>
      <c r="K2888">
        <v>1</v>
      </c>
      <c r="L2888">
        <v>0</v>
      </c>
      <c r="M2888">
        <v>0</v>
      </c>
      <c r="N2888">
        <v>0</v>
      </c>
      <c r="O2888">
        <f t="shared" si="222"/>
        <v>-10.762253890797725</v>
      </c>
      <c r="P2888">
        <f t="shared" si="223"/>
        <v>2.1184222166499758E-5</v>
      </c>
      <c r="Q2888">
        <f t="shared" si="224"/>
        <v>2.1183773404737629E-5</v>
      </c>
      <c r="R2888">
        <f t="shared" si="225"/>
        <v>-2.1183997784061487E-5</v>
      </c>
      <c r="S2888">
        <f t="shared" si="226"/>
        <v>0</v>
      </c>
    </row>
    <row r="2889" spans="1:19" x14ac:dyDescent="0.25">
      <c r="A2889">
        <v>1</v>
      </c>
      <c r="B2889">
        <v>39</v>
      </c>
      <c r="C2889">
        <v>13</v>
      </c>
      <c r="D2889">
        <v>41</v>
      </c>
      <c r="E2889">
        <v>2</v>
      </c>
      <c r="F2889">
        <v>0.3</v>
      </c>
      <c r="G2889">
        <v>108</v>
      </c>
      <c r="H2889">
        <v>0</v>
      </c>
      <c r="I2889">
        <v>0</v>
      </c>
      <c r="J2889">
        <v>1</v>
      </c>
      <c r="K2889">
        <v>1</v>
      </c>
      <c r="L2889">
        <v>0</v>
      </c>
      <c r="M2889">
        <v>0</v>
      </c>
      <c r="N2889">
        <v>0</v>
      </c>
      <c r="O2889">
        <f t="shared" si="222"/>
        <v>-10.773551824085859</v>
      </c>
      <c r="P2889">
        <f t="shared" si="223"/>
        <v>2.0946231172379879E-5</v>
      </c>
      <c r="Q2889">
        <f t="shared" si="224"/>
        <v>2.0945792436969403E-5</v>
      </c>
      <c r="R2889">
        <f t="shared" si="225"/>
        <v>-2.0946011803117442E-5</v>
      </c>
      <c r="S2889">
        <f t="shared" si="226"/>
        <v>0</v>
      </c>
    </row>
    <row r="2890" spans="1:19" x14ac:dyDescent="0.25">
      <c r="A2890">
        <v>1</v>
      </c>
      <c r="B2890">
        <v>50</v>
      </c>
      <c r="C2890">
        <v>26</v>
      </c>
      <c r="D2890">
        <v>11</v>
      </c>
      <c r="E2890">
        <v>4</v>
      </c>
      <c r="F2890">
        <v>0.2</v>
      </c>
      <c r="G2890">
        <v>0</v>
      </c>
      <c r="H2890">
        <v>1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f t="shared" si="222"/>
        <v>-10.783581350967648</v>
      </c>
      <c r="P2890">
        <f t="shared" si="223"/>
        <v>2.0737200375982386E-5</v>
      </c>
      <c r="Q2890">
        <f t="shared" si="224"/>
        <v>2.0736770353420417E-5</v>
      </c>
      <c r="R2890">
        <f t="shared" si="225"/>
        <v>-2.0736985363208125E-5</v>
      </c>
      <c r="S2890">
        <f t="shared" si="226"/>
        <v>0</v>
      </c>
    </row>
    <row r="2891" spans="1:19" x14ac:dyDescent="0.25">
      <c r="A2891">
        <v>1</v>
      </c>
      <c r="B2891">
        <v>34</v>
      </c>
      <c r="C2891">
        <v>10</v>
      </c>
      <c r="D2891">
        <v>35</v>
      </c>
      <c r="E2891">
        <v>1</v>
      </c>
      <c r="F2891">
        <v>1.7</v>
      </c>
      <c r="G2891">
        <v>0</v>
      </c>
      <c r="H2891">
        <v>0</v>
      </c>
      <c r="I2891">
        <v>0</v>
      </c>
      <c r="J2891">
        <v>1</v>
      </c>
      <c r="K2891">
        <v>0</v>
      </c>
      <c r="L2891">
        <v>0</v>
      </c>
      <c r="M2891">
        <v>0</v>
      </c>
      <c r="N2891">
        <v>0</v>
      </c>
      <c r="O2891">
        <f t="shared" si="222"/>
        <v>-10.828650013142456</v>
      </c>
      <c r="P2891">
        <f t="shared" si="223"/>
        <v>1.9823350178642722E-5</v>
      </c>
      <c r="Q2891">
        <f t="shared" si="224"/>
        <v>1.9822957221220149E-5</v>
      </c>
      <c r="R2891">
        <f t="shared" si="225"/>
        <v>-1.9823153698662392E-5</v>
      </c>
      <c r="S2891">
        <f t="shared" si="226"/>
        <v>0</v>
      </c>
    </row>
    <row r="2892" spans="1:19" x14ac:dyDescent="0.25">
      <c r="A2892">
        <v>1</v>
      </c>
      <c r="B2892">
        <v>54</v>
      </c>
      <c r="C2892">
        <v>30</v>
      </c>
      <c r="D2892">
        <v>29</v>
      </c>
      <c r="E2892">
        <v>2</v>
      </c>
      <c r="F2892">
        <v>0.8</v>
      </c>
      <c r="G2892">
        <v>0</v>
      </c>
      <c r="H2892">
        <v>0</v>
      </c>
      <c r="I2892">
        <v>0</v>
      </c>
      <c r="J2892">
        <v>0</v>
      </c>
      <c r="K2892">
        <v>1</v>
      </c>
      <c r="L2892">
        <v>0</v>
      </c>
      <c r="M2892">
        <v>0</v>
      </c>
      <c r="N2892">
        <v>0</v>
      </c>
      <c r="O2892">
        <f t="shared" si="222"/>
        <v>-10.846144228979185</v>
      </c>
      <c r="P2892">
        <f t="shared" si="223"/>
        <v>1.947957204411419E-5</v>
      </c>
      <c r="Q2892">
        <f t="shared" si="224"/>
        <v>1.9479192597778621E-5</v>
      </c>
      <c r="R2892">
        <f t="shared" si="225"/>
        <v>-1.9479382319751386E-5</v>
      </c>
      <c r="S2892">
        <f t="shared" si="226"/>
        <v>0</v>
      </c>
    </row>
    <row r="2893" spans="1:19" x14ac:dyDescent="0.25">
      <c r="A2893">
        <v>1</v>
      </c>
      <c r="B2893">
        <v>53</v>
      </c>
      <c r="C2893">
        <v>29</v>
      </c>
      <c r="D2893">
        <v>25</v>
      </c>
      <c r="E2893">
        <v>2</v>
      </c>
      <c r="F2893">
        <v>0.4</v>
      </c>
      <c r="G2893">
        <v>0</v>
      </c>
      <c r="H2893">
        <v>0</v>
      </c>
      <c r="I2893">
        <v>0</v>
      </c>
      <c r="J2893">
        <v>1</v>
      </c>
      <c r="K2893">
        <v>0</v>
      </c>
      <c r="L2893">
        <v>0</v>
      </c>
      <c r="M2893">
        <v>0</v>
      </c>
      <c r="N2893">
        <v>0</v>
      </c>
      <c r="O2893">
        <f t="shared" si="222"/>
        <v>-10.858018605122265</v>
      </c>
      <c r="P2893">
        <f t="shared" si="223"/>
        <v>1.9249632176597337E-5</v>
      </c>
      <c r="Q2893">
        <f t="shared" si="224"/>
        <v>1.9249261635391183E-5</v>
      </c>
      <c r="R2893">
        <f t="shared" si="225"/>
        <v>-1.9249446904848792E-5</v>
      </c>
      <c r="S2893">
        <f t="shared" si="226"/>
        <v>0</v>
      </c>
    </row>
    <row r="2894" spans="1:19" x14ac:dyDescent="0.25">
      <c r="A2894">
        <v>1</v>
      </c>
      <c r="B2894">
        <v>32</v>
      </c>
      <c r="C2894">
        <v>6</v>
      </c>
      <c r="D2894">
        <v>35</v>
      </c>
      <c r="E2894">
        <v>2</v>
      </c>
      <c r="F2894">
        <v>0.3</v>
      </c>
      <c r="G2894">
        <v>0</v>
      </c>
      <c r="H2894">
        <v>0</v>
      </c>
      <c r="I2894">
        <v>0</v>
      </c>
      <c r="J2894">
        <v>0</v>
      </c>
      <c r="K2894">
        <v>1</v>
      </c>
      <c r="L2894">
        <v>0</v>
      </c>
      <c r="M2894">
        <v>0</v>
      </c>
      <c r="N2894">
        <v>0</v>
      </c>
      <c r="O2894">
        <f t="shared" si="222"/>
        <v>-10.870633022214692</v>
      </c>
      <c r="P2894">
        <f t="shared" si="223"/>
        <v>1.900833440249965E-5</v>
      </c>
      <c r="Q2894">
        <f t="shared" si="224"/>
        <v>1.9007973092590792E-5</v>
      </c>
      <c r="R2894">
        <f t="shared" si="225"/>
        <v>-1.90081537464316E-5</v>
      </c>
      <c r="S2894">
        <f t="shared" si="226"/>
        <v>0</v>
      </c>
    </row>
    <row r="2895" spans="1:19" x14ac:dyDescent="0.25">
      <c r="A2895">
        <v>1</v>
      </c>
      <c r="B2895">
        <v>62</v>
      </c>
      <c r="C2895">
        <v>38</v>
      </c>
      <c r="D2895">
        <v>24</v>
      </c>
      <c r="E2895">
        <v>2</v>
      </c>
      <c r="F2895">
        <v>1</v>
      </c>
      <c r="G2895">
        <v>116</v>
      </c>
      <c r="H2895">
        <v>0</v>
      </c>
      <c r="I2895">
        <v>0</v>
      </c>
      <c r="J2895">
        <v>0</v>
      </c>
      <c r="K2895">
        <v>1</v>
      </c>
      <c r="L2895">
        <v>0</v>
      </c>
      <c r="M2895">
        <v>0</v>
      </c>
      <c r="N2895">
        <v>0</v>
      </c>
      <c r="O2895">
        <f t="shared" si="222"/>
        <v>-10.881328715472486</v>
      </c>
      <c r="P2895">
        <f t="shared" si="223"/>
        <v>1.8806110478746098E-5</v>
      </c>
      <c r="Q2895">
        <f t="shared" si="224"/>
        <v>1.8805756815605791E-5</v>
      </c>
      <c r="R2895">
        <f t="shared" si="225"/>
        <v>-1.8805933646026949E-5</v>
      </c>
      <c r="S2895">
        <f t="shared" si="226"/>
        <v>0</v>
      </c>
    </row>
    <row r="2896" spans="1:19" x14ac:dyDescent="0.25">
      <c r="A2896">
        <v>1</v>
      </c>
      <c r="B2896">
        <v>33</v>
      </c>
      <c r="C2896">
        <v>8</v>
      </c>
      <c r="D2896">
        <v>20</v>
      </c>
      <c r="E2896">
        <v>3</v>
      </c>
      <c r="F2896">
        <v>1.3</v>
      </c>
      <c r="G2896">
        <v>83</v>
      </c>
      <c r="H2896">
        <v>0</v>
      </c>
      <c r="I2896">
        <v>0</v>
      </c>
      <c r="J2896">
        <v>0</v>
      </c>
      <c r="K2896">
        <v>1</v>
      </c>
      <c r="L2896">
        <v>0</v>
      </c>
      <c r="M2896">
        <v>0</v>
      </c>
      <c r="N2896">
        <v>0</v>
      </c>
      <c r="O2896">
        <f t="shared" si="222"/>
        <v>-10.882880129843901</v>
      </c>
      <c r="P2896">
        <f t="shared" si="223"/>
        <v>1.8776957029066785E-5</v>
      </c>
      <c r="Q2896">
        <f t="shared" si="224"/>
        <v>1.8776604461571658E-5</v>
      </c>
      <c r="R2896">
        <f t="shared" si="225"/>
        <v>-1.8776780744234235E-5</v>
      </c>
      <c r="S2896">
        <f t="shared" si="226"/>
        <v>0</v>
      </c>
    </row>
    <row r="2897" spans="1:19" x14ac:dyDescent="0.25">
      <c r="A2897">
        <v>1</v>
      </c>
      <c r="B2897">
        <v>50</v>
      </c>
      <c r="C2897">
        <v>25</v>
      </c>
      <c r="D2897">
        <v>44</v>
      </c>
      <c r="E2897">
        <v>1</v>
      </c>
      <c r="F2897">
        <v>0.3</v>
      </c>
      <c r="G2897">
        <v>187</v>
      </c>
      <c r="H2897">
        <v>0</v>
      </c>
      <c r="I2897">
        <v>0</v>
      </c>
      <c r="J2897">
        <v>1</v>
      </c>
      <c r="K2897">
        <v>1</v>
      </c>
      <c r="L2897">
        <v>0</v>
      </c>
      <c r="M2897">
        <v>0</v>
      </c>
      <c r="N2897">
        <v>0</v>
      </c>
      <c r="O2897">
        <f t="shared" si="222"/>
        <v>-10.883012148629351</v>
      </c>
      <c r="P2897">
        <f t="shared" si="223"/>
        <v>1.8774478281629569E-5</v>
      </c>
      <c r="Q2897">
        <f t="shared" si="224"/>
        <v>1.8774125807212345E-5</v>
      </c>
      <c r="R2897">
        <f t="shared" si="225"/>
        <v>-1.8774302043302875E-5</v>
      </c>
      <c r="S2897">
        <f t="shared" si="226"/>
        <v>0</v>
      </c>
    </row>
    <row r="2898" spans="1:19" x14ac:dyDescent="0.25">
      <c r="A2898">
        <v>1</v>
      </c>
      <c r="B2898">
        <v>40</v>
      </c>
      <c r="C2898">
        <v>16</v>
      </c>
      <c r="D2898">
        <v>44</v>
      </c>
      <c r="E2898">
        <v>1</v>
      </c>
      <c r="F2898">
        <v>1.8</v>
      </c>
      <c r="G2898">
        <v>0</v>
      </c>
      <c r="H2898">
        <v>1</v>
      </c>
      <c r="I2898">
        <v>0</v>
      </c>
      <c r="J2898">
        <v>1</v>
      </c>
      <c r="K2898">
        <v>0</v>
      </c>
      <c r="L2898">
        <v>0</v>
      </c>
      <c r="M2898">
        <v>0</v>
      </c>
      <c r="N2898">
        <v>0</v>
      </c>
      <c r="O2898">
        <f t="shared" si="222"/>
        <v>-10.884485834615294</v>
      </c>
      <c r="P2898">
        <f t="shared" si="223"/>
        <v>1.8746830972821904E-5</v>
      </c>
      <c r="Q2898">
        <f t="shared" si="224"/>
        <v>1.874647953573871E-5</v>
      </c>
      <c r="R2898">
        <f t="shared" si="225"/>
        <v>-1.8746655253146403E-5</v>
      </c>
      <c r="S2898">
        <f t="shared" si="226"/>
        <v>0</v>
      </c>
    </row>
    <row r="2899" spans="1:19" x14ac:dyDescent="0.25">
      <c r="A2899">
        <v>1</v>
      </c>
      <c r="B2899">
        <v>33</v>
      </c>
      <c r="C2899">
        <v>9</v>
      </c>
      <c r="D2899">
        <v>10</v>
      </c>
      <c r="E2899">
        <v>4</v>
      </c>
      <c r="F2899">
        <v>1</v>
      </c>
      <c r="G2899">
        <v>81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0</v>
      </c>
      <c r="N2899">
        <v>0</v>
      </c>
      <c r="O2899">
        <f t="shared" si="222"/>
        <v>-10.887441412642593</v>
      </c>
      <c r="P2899">
        <f t="shared" si="223"/>
        <v>1.8691505051430637E-5</v>
      </c>
      <c r="Q2899">
        <f t="shared" si="224"/>
        <v>1.8691155685599721E-5</v>
      </c>
      <c r="R2899">
        <f t="shared" si="225"/>
        <v>-1.8691330367473271E-5</v>
      </c>
      <c r="S2899">
        <f t="shared" si="226"/>
        <v>0</v>
      </c>
    </row>
    <row r="2900" spans="1:19" x14ac:dyDescent="0.25">
      <c r="A2900">
        <v>1</v>
      </c>
      <c r="B2900">
        <v>49</v>
      </c>
      <c r="C2900">
        <v>25</v>
      </c>
      <c r="D2900">
        <v>13</v>
      </c>
      <c r="E2900">
        <v>3</v>
      </c>
      <c r="F2900">
        <v>0.4</v>
      </c>
      <c r="G2900">
        <v>106</v>
      </c>
      <c r="H2900">
        <v>0</v>
      </c>
      <c r="I2900">
        <v>0</v>
      </c>
      <c r="J2900">
        <v>1</v>
      </c>
      <c r="K2900">
        <v>0</v>
      </c>
      <c r="L2900">
        <v>0</v>
      </c>
      <c r="M2900">
        <v>0</v>
      </c>
      <c r="N2900">
        <v>0</v>
      </c>
      <c r="O2900">
        <f t="shared" si="222"/>
        <v>-10.887678806655458</v>
      </c>
      <c r="P2900">
        <f t="shared" si="223"/>
        <v>1.8687068326686769E-5</v>
      </c>
      <c r="Q2900">
        <f t="shared" si="224"/>
        <v>1.8686719126689644E-5</v>
      </c>
      <c r="R2900">
        <f t="shared" si="225"/>
        <v>-1.868689372554809E-5</v>
      </c>
      <c r="S2900">
        <f t="shared" si="226"/>
        <v>0</v>
      </c>
    </row>
    <row r="2901" spans="1:19" x14ac:dyDescent="0.25">
      <c r="A2901">
        <v>1</v>
      </c>
      <c r="B2901">
        <v>54</v>
      </c>
      <c r="C2901">
        <v>30</v>
      </c>
      <c r="D2901">
        <v>22</v>
      </c>
      <c r="E2901">
        <v>2</v>
      </c>
      <c r="F2901">
        <v>0.4</v>
      </c>
      <c r="G2901">
        <v>89</v>
      </c>
      <c r="H2901">
        <v>0</v>
      </c>
      <c r="I2901">
        <v>0</v>
      </c>
      <c r="J2901">
        <v>1</v>
      </c>
      <c r="K2901">
        <v>0</v>
      </c>
      <c r="L2901">
        <v>0</v>
      </c>
      <c r="M2901">
        <v>0</v>
      </c>
      <c r="N2901">
        <v>0</v>
      </c>
      <c r="O2901">
        <f t="shared" ref="O2901:O2964" si="227">SUMPRODUCT($A$19:$M$19,A2901:M2901)</f>
        <v>-10.897392249701136</v>
      </c>
      <c r="P2901">
        <f t="shared" ref="P2901:P2964" si="228">EXP(O2901)</f>
        <v>1.8506431276923471E-5</v>
      </c>
      <c r="Q2901">
        <f t="shared" ref="Q2901:Q2964" si="229">P2901/(P2901+1)</f>
        <v>1.8506088795262974E-5</v>
      </c>
      <c r="R2901">
        <f t="shared" ref="R2901:R2964" si="230">N2901*LN(Q2901) + (1-N2901)*LN(1-Q2901)</f>
        <v>-1.8506260035052056E-5</v>
      </c>
      <c r="S2901">
        <f t="shared" ref="S2901:S2964" si="231">IF(Q2901&gt;=$S$19,1,0)</f>
        <v>0</v>
      </c>
    </row>
    <row r="2902" spans="1:19" x14ac:dyDescent="0.25">
      <c r="A2902">
        <v>1</v>
      </c>
      <c r="B2902">
        <v>56</v>
      </c>
      <c r="C2902">
        <v>32</v>
      </c>
      <c r="D2902">
        <v>32</v>
      </c>
      <c r="E2902">
        <v>2</v>
      </c>
      <c r="F2902">
        <v>0.8</v>
      </c>
      <c r="G2902">
        <v>79</v>
      </c>
      <c r="H2902">
        <v>1</v>
      </c>
      <c r="I2902">
        <v>0</v>
      </c>
      <c r="J2902">
        <v>1</v>
      </c>
      <c r="K2902">
        <v>0</v>
      </c>
      <c r="L2902">
        <v>0</v>
      </c>
      <c r="M2902">
        <v>0</v>
      </c>
      <c r="N2902">
        <v>0</v>
      </c>
      <c r="O2902">
        <f t="shared" si="227"/>
        <v>-10.904775519163616</v>
      </c>
      <c r="P2902">
        <f t="shared" si="228"/>
        <v>1.8370296486360045E-5</v>
      </c>
      <c r="Q2902">
        <f t="shared" si="229"/>
        <v>1.8369959024766318E-5</v>
      </c>
      <c r="R2902">
        <f t="shared" si="230"/>
        <v>-1.8370127754474719E-5</v>
      </c>
      <c r="S2902">
        <f t="shared" si="231"/>
        <v>0</v>
      </c>
    </row>
    <row r="2903" spans="1:19" x14ac:dyDescent="0.25">
      <c r="A2903">
        <v>1</v>
      </c>
      <c r="B2903">
        <v>32</v>
      </c>
      <c r="C2903">
        <v>6</v>
      </c>
      <c r="D2903">
        <v>31</v>
      </c>
      <c r="E2903">
        <v>1</v>
      </c>
      <c r="F2903">
        <v>0.3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f t="shared" si="227"/>
        <v>-10.906391568623977</v>
      </c>
      <c r="P2903">
        <f t="shared" si="228"/>
        <v>1.8340633153798641E-5</v>
      </c>
      <c r="Q2903">
        <f t="shared" si="229"/>
        <v>1.8340296781143447E-5</v>
      </c>
      <c r="R2903">
        <f t="shared" si="230"/>
        <v>-1.8340464966460175E-5</v>
      </c>
      <c r="S2903">
        <f t="shared" si="231"/>
        <v>0</v>
      </c>
    </row>
    <row r="2904" spans="1:19" x14ac:dyDescent="0.25">
      <c r="A2904">
        <v>1</v>
      </c>
      <c r="B2904">
        <v>46</v>
      </c>
      <c r="C2904">
        <v>21</v>
      </c>
      <c r="D2904">
        <v>44</v>
      </c>
      <c r="E2904">
        <v>1</v>
      </c>
      <c r="F2904">
        <v>0.3</v>
      </c>
      <c r="G2904">
        <v>110</v>
      </c>
      <c r="H2904">
        <v>1</v>
      </c>
      <c r="I2904">
        <v>0</v>
      </c>
      <c r="J2904">
        <v>1</v>
      </c>
      <c r="K2904">
        <v>0</v>
      </c>
      <c r="L2904">
        <v>0</v>
      </c>
      <c r="M2904">
        <v>0</v>
      </c>
      <c r="N2904">
        <v>0</v>
      </c>
      <c r="O2904">
        <f t="shared" si="227"/>
        <v>-10.918929589627352</v>
      </c>
      <c r="P2904">
        <f t="shared" si="228"/>
        <v>1.8112113495873709E-5</v>
      </c>
      <c r="Q2904">
        <f t="shared" si="229"/>
        <v>1.8111785453159968E-5</v>
      </c>
      <c r="R2904">
        <f t="shared" si="230"/>
        <v>-1.8111949473556432E-5</v>
      </c>
      <c r="S2904">
        <f t="shared" si="231"/>
        <v>0</v>
      </c>
    </row>
    <row r="2905" spans="1:19" x14ac:dyDescent="0.25">
      <c r="A2905">
        <v>1</v>
      </c>
      <c r="B2905">
        <v>35</v>
      </c>
      <c r="C2905">
        <v>11</v>
      </c>
      <c r="D2905">
        <v>38</v>
      </c>
      <c r="E2905">
        <v>1</v>
      </c>
      <c r="F2905">
        <v>1.7</v>
      </c>
      <c r="G2905">
        <v>0</v>
      </c>
      <c r="H2905">
        <v>0</v>
      </c>
      <c r="I2905">
        <v>0</v>
      </c>
      <c r="J2905">
        <v>0</v>
      </c>
      <c r="K2905">
        <v>1</v>
      </c>
      <c r="L2905">
        <v>0</v>
      </c>
      <c r="M2905">
        <v>0</v>
      </c>
      <c r="N2905">
        <v>0</v>
      </c>
      <c r="O2905">
        <f t="shared" si="227"/>
        <v>-10.927903277694638</v>
      </c>
      <c r="P2905">
        <f t="shared" si="228"/>
        <v>1.7950308120413996E-5</v>
      </c>
      <c r="Q2905">
        <f t="shared" si="229"/>
        <v>1.7949985912636108E-5</v>
      </c>
      <c r="R2905">
        <f t="shared" si="230"/>
        <v>-1.7950147015571404E-5</v>
      </c>
      <c r="S2905">
        <f t="shared" si="231"/>
        <v>0</v>
      </c>
    </row>
    <row r="2906" spans="1:19" x14ac:dyDescent="0.25">
      <c r="A2906">
        <v>1</v>
      </c>
      <c r="B2906">
        <v>42</v>
      </c>
      <c r="C2906">
        <v>18</v>
      </c>
      <c r="D2906">
        <v>45</v>
      </c>
      <c r="E2906">
        <v>1</v>
      </c>
      <c r="F2906">
        <v>0.7</v>
      </c>
      <c r="G2906">
        <v>0</v>
      </c>
      <c r="H2906">
        <v>1</v>
      </c>
      <c r="I2906">
        <v>0</v>
      </c>
      <c r="J2906">
        <v>1</v>
      </c>
      <c r="K2906">
        <v>0</v>
      </c>
      <c r="L2906">
        <v>0</v>
      </c>
      <c r="M2906">
        <v>0</v>
      </c>
      <c r="N2906">
        <v>0</v>
      </c>
      <c r="O2906">
        <f t="shared" si="227"/>
        <v>-10.941665361169267</v>
      </c>
      <c r="P2906">
        <f t="shared" si="228"/>
        <v>1.7704966559378909E-5</v>
      </c>
      <c r="Q2906">
        <f t="shared" si="229"/>
        <v>1.7704653099087847E-5</v>
      </c>
      <c r="R2906">
        <f t="shared" si="230"/>
        <v>-1.7704809828358176E-5</v>
      </c>
      <c r="S2906">
        <f t="shared" si="231"/>
        <v>0</v>
      </c>
    </row>
    <row r="2907" spans="1:19" x14ac:dyDescent="0.25">
      <c r="A2907">
        <v>1</v>
      </c>
      <c r="B2907">
        <v>66</v>
      </c>
      <c r="C2907">
        <v>41</v>
      </c>
      <c r="D2907">
        <v>18</v>
      </c>
      <c r="E2907">
        <v>3</v>
      </c>
      <c r="F2907">
        <v>0.5</v>
      </c>
      <c r="G2907">
        <v>0</v>
      </c>
      <c r="H2907">
        <v>0</v>
      </c>
      <c r="I2907">
        <v>0</v>
      </c>
      <c r="J2907">
        <v>0</v>
      </c>
      <c r="K2907">
        <v>1</v>
      </c>
      <c r="L2907">
        <v>0</v>
      </c>
      <c r="M2907">
        <v>0</v>
      </c>
      <c r="N2907">
        <v>0</v>
      </c>
      <c r="O2907">
        <f t="shared" si="227"/>
        <v>-10.944359841828867</v>
      </c>
      <c r="P2907">
        <f t="shared" si="228"/>
        <v>1.7657325082748488E-5</v>
      </c>
      <c r="Q2907">
        <f t="shared" si="229"/>
        <v>1.7657013307124534E-5</v>
      </c>
      <c r="R2907">
        <f t="shared" si="230"/>
        <v>-1.765716919403189E-5</v>
      </c>
      <c r="S2907">
        <f t="shared" si="231"/>
        <v>0</v>
      </c>
    </row>
    <row r="2908" spans="1:19" x14ac:dyDescent="0.25">
      <c r="A2908">
        <v>1</v>
      </c>
      <c r="B2908">
        <v>61</v>
      </c>
      <c r="C2908">
        <v>36</v>
      </c>
      <c r="D2908">
        <v>23</v>
      </c>
      <c r="E2908">
        <v>1</v>
      </c>
      <c r="F2908">
        <v>0.1</v>
      </c>
      <c r="G2908">
        <v>96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f t="shared" si="227"/>
        <v>-10.953204347435914</v>
      </c>
      <c r="P2908">
        <f t="shared" si="228"/>
        <v>1.7501843365059349E-5</v>
      </c>
      <c r="Q2908">
        <f t="shared" si="229"/>
        <v>1.750153705589915E-5</v>
      </c>
      <c r="R2908">
        <f t="shared" si="230"/>
        <v>-1.7501690209617217E-5</v>
      </c>
      <c r="S2908">
        <f t="shared" si="231"/>
        <v>0</v>
      </c>
    </row>
    <row r="2909" spans="1:19" x14ac:dyDescent="0.25">
      <c r="A2909">
        <v>1</v>
      </c>
      <c r="B2909">
        <v>43</v>
      </c>
      <c r="C2909">
        <v>19</v>
      </c>
      <c r="D2909">
        <v>28</v>
      </c>
      <c r="E2909">
        <v>3</v>
      </c>
      <c r="F2909">
        <v>0.5</v>
      </c>
      <c r="G2909">
        <v>0</v>
      </c>
      <c r="H2909">
        <v>0</v>
      </c>
      <c r="I2909">
        <v>0</v>
      </c>
      <c r="J2909">
        <v>1</v>
      </c>
      <c r="K2909">
        <v>1</v>
      </c>
      <c r="L2909">
        <v>0</v>
      </c>
      <c r="M2909">
        <v>0</v>
      </c>
      <c r="N2909">
        <v>0</v>
      </c>
      <c r="O2909">
        <f t="shared" si="227"/>
        <v>-10.958801591570937</v>
      </c>
      <c r="P2909">
        <f t="shared" si="228"/>
        <v>1.7404154923002979E-5</v>
      </c>
      <c r="Q2909">
        <f t="shared" si="229"/>
        <v>1.74038520236661E-5</v>
      </c>
      <c r="R2909">
        <f t="shared" si="230"/>
        <v>-1.7404003472435079E-5</v>
      </c>
      <c r="S2909">
        <f t="shared" si="231"/>
        <v>0</v>
      </c>
    </row>
    <row r="2910" spans="1:19" x14ac:dyDescent="0.25">
      <c r="A2910">
        <v>1</v>
      </c>
      <c r="B2910">
        <v>26</v>
      </c>
      <c r="C2910">
        <v>0</v>
      </c>
      <c r="D2910">
        <v>15</v>
      </c>
      <c r="E2910">
        <v>4</v>
      </c>
      <c r="F2910">
        <v>0.4</v>
      </c>
      <c r="G2910">
        <v>0</v>
      </c>
      <c r="H2910">
        <v>0</v>
      </c>
      <c r="I2910">
        <v>0</v>
      </c>
      <c r="J2910">
        <v>0</v>
      </c>
      <c r="K2910">
        <v>1</v>
      </c>
      <c r="L2910">
        <v>0</v>
      </c>
      <c r="M2910">
        <v>0</v>
      </c>
      <c r="N2910">
        <v>0</v>
      </c>
      <c r="O2910">
        <f t="shared" si="227"/>
        <v>-10.979266351089517</v>
      </c>
      <c r="P2910">
        <f t="shared" si="228"/>
        <v>1.705160282896049E-5</v>
      </c>
      <c r="Q2910">
        <f t="shared" si="229"/>
        <v>1.7051312076759244E-5</v>
      </c>
      <c r="R2910">
        <f t="shared" si="230"/>
        <v>-1.7051457452017818E-5</v>
      </c>
      <c r="S2910">
        <f t="shared" si="231"/>
        <v>0</v>
      </c>
    </row>
    <row r="2911" spans="1:19" x14ac:dyDescent="0.25">
      <c r="A2911">
        <v>1</v>
      </c>
      <c r="B2911">
        <v>48</v>
      </c>
      <c r="C2911">
        <v>24</v>
      </c>
      <c r="D2911">
        <v>18</v>
      </c>
      <c r="E2911">
        <v>4</v>
      </c>
      <c r="F2911">
        <v>0.2</v>
      </c>
      <c r="G2911">
        <v>0</v>
      </c>
      <c r="H2911">
        <v>0</v>
      </c>
      <c r="I2911">
        <v>0</v>
      </c>
      <c r="J2911">
        <v>1</v>
      </c>
      <c r="K2911">
        <v>1</v>
      </c>
      <c r="L2911">
        <v>0</v>
      </c>
      <c r="M2911">
        <v>0</v>
      </c>
      <c r="N2911">
        <v>0</v>
      </c>
      <c r="O2911">
        <f t="shared" si="227"/>
        <v>-10.986594644218131</v>
      </c>
      <c r="P2911">
        <f t="shared" si="228"/>
        <v>1.6927100437315717E-5</v>
      </c>
      <c r="Q2911">
        <f t="shared" si="229"/>
        <v>1.6926813915436486E-5</v>
      </c>
      <c r="R2911">
        <f t="shared" si="230"/>
        <v>-1.6926957175539025E-5</v>
      </c>
      <c r="S2911">
        <f t="shared" si="231"/>
        <v>0</v>
      </c>
    </row>
    <row r="2912" spans="1:19" x14ac:dyDescent="0.25">
      <c r="A2912">
        <v>1</v>
      </c>
      <c r="B2912">
        <v>55</v>
      </c>
      <c r="C2912">
        <v>31</v>
      </c>
      <c r="D2912">
        <v>23</v>
      </c>
      <c r="E2912">
        <v>2</v>
      </c>
      <c r="F2912">
        <v>0.2</v>
      </c>
      <c r="G2912">
        <v>0</v>
      </c>
      <c r="H2912">
        <v>0</v>
      </c>
      <c r="I2912">
        <v>0</v>
      </c>
      <c r="J2912">
        <v>1</v>
      </c>
      <c r="K2912">
        <v>0</v>
      </c>
      <c r="L2912">
        <v>0</v>
      </c>
      <c r="M2912">
        <v>0</v>
      </c>
      <c r="N2912">
        <v>0</v>
      </c>
      <c r="O2912">
        <f t="shared" si="227"/>
        <v>-10.98849613523937</v>
      </c>
      <c r="P2912">
        <f t="shared" si="228"/>
        <v>1.6894944289820265E-5</v>
      </c>
      <c r="Q2912">
        <f t="shared" si="229"/>
        <v>1.6894658855500107E-5</v>
      </c>
      <c r="R2912">
        <f t="shared" si="230"/>
        <v>-1.6894801571816061E-5</v>
      </c>
      <c r="S2912">
        <f t="shared" si="231"/>
        <v>0</v>
      </c>
    </row>
    <row r="2913" spans="1:19" x14ac:dyDescent="0.25">
      <c r="A2913">
        <v>1</v>
      </c>
      <c r="B2913">
        <v>31</v>
      </c>
      <c r="C2913">
        <v>7</v>
      </c>
      <c r="D2913">
        <v>35</v>
      </c>
      <c r="E2913">
        <v>1</v>
      </c>
      <c r="F2913">
        <v>1.33</v>
      </c>
      <c r="G2913">
        <v>131</v>
      </c>
      <c r="H2913">
        <v>0</v>
      </c>
      <c r="I2913">
        <v>0</v>
      </c>
      <c r="J2913">
        <v>0</v>
      </c>
      <c r="K2913">
        <v>1</v>
      </c>
      <c r="L2913">
        <v>0</v>
      </c>
      <c r="M2913">
        <v>0</v>
      </c>
      <c r="N2913">
        <v>0</v>
      </c>
      <c r="O2913">
        <f t="shared" si="227"/>
        <v>-10.992281761769965</v>
      </c>
      <c r="P2913">
        <f t="shared" si="228"/>
        <v>1.6831107248319965E-5</v>
      </c>
      <c r="Q2913">
        <f t="shared" si="229"/>
        <v>1.6830823966916699E-5</v>
      </c>
      <c r="R2913">
        <f t="shared" si="230"/>
        <v>-1.6830965606769398E-5</v>
      </c>
      <c r="S2913">
        <f t="shared" si="231"/>
        <v>0</v>
      </c>
    </row>
    <row r="2914" spans="1:19" x14ac:dyDescent="0.25">
      <c r="A2914">
        <v>1</v>
      </c>
      <c r="B2914">
        <v>36</v>
      </c>
      <c r="C2914">
        <v>12</v>
      </c>
      <c r="D2914">
        <v>18</v>
      </c>
      <c r="E2914">
        <v>4</v>
      </c>
      <c r="F2914">
        <v>1</v>
      </c>
      <c r="G2914">
        <v>0</v>
      </c>
      <c r="H2914">
        <v>0</v>
      </c>
      <c r="I2914">
        <v>0</v>
      </c>
      <c r="J2914">
        <v>1</v>
      </c>
      <c r="K2914">
        <v>1</v>
      </c>
      <c r="L2914">
        <v>0</v>
      </c>
      <c r="M2914">
        <v>0</v>
      </c>
      <c r="N2914">
        <v>0</v>
      </c>
      <c r="O2914">
        <f t="shared" si="227"/>
        <v>-10.992321322573108</v>
      </c>
      <c r="P2914">
        <f t="shared" si="228"/>
        <v>1.6830441409370071E-5</v>
      </c>
      <c r="Q2914">
        <f t="shared" si="229"/>
        <v>1.6830158150379409E-5</v>
      </c>
      <c r="R2914">
        <f t="shared" si="230"/>
        <v>-1.6830299779050159E-5</v>
      </c>
      <c r="S2914">
        <f t="shared" si="231"/>
        <v>0</v>
      </c>
    </row>
    <row r="2915" spans="1:19" x14ac:dyDescent="0.25">
      <c r="A2915">
        <v>1</v>
      </c>
      <c r="B2915">
        <v>61</v>
      </c>
      <c r="C2915">
        <v>36</v>
      </c>
      <c r="D2915">
        <v>13</v>
      </c>
      <c r="E2915">
        <v>3</v>
      </c>
      <c r="F2915">
        <v>0.5</v>
      </c>
      <c r="G2915">
        <v>0</v>
      </c>
      <c r="H2915">
        <v>0</v>
      </c>
      <c r="I2915">
        <v>0</v>
      </c>
      <c r="J2915">
        <v>1</v>
      </c>
      <c r="K2915">
        <v>0</v>
      </c>
      <c r="L2915">
        <v>0</v>
      </c>
      <c r="M2915">
        <v>0</v>
      </c>
      <c r="N2915">
        <v>0</v>
      </c>
      <c r="O2915">
        <f t="shared" si="227"/>
        <v>-11.003217438811527</v>
      </c>
      <c r="P2915">
        <f t="shared" si="228"/>
        <v>1.6648050444538843E-5</v>
      </c>
      <c r="Q2915">
        <f t="shared" si="229"/>
        <v>1.6647773291569296E-5</v>
      </c>
      <c r="R2915">
        <f t="shared" si="230"/>
        <v>-1.6647911867293952E-5</v>
      </c>
      <c r="S2915">
        <f t="shared" si="231"/>
        <v>0</v>
      </c>
    </row>
    <row r="2916" spans="1:19" x14ac:dyDescent="0.25">
      <c r="A2916">
        <v>1</v>
      </c>
      <c r="B2916">
        <v>55</v>
      </c>
      <c r="C2916">
        <v>29</v>
      </c>
      <c r="D2916">
        <v>39</v>
      </c>
      <c r="E2916">
        <v>1</v>
      </c>
      <c r="F2916">
        <v>0.2</v>
      </c>
      <c r="G2916">
        <v>0</v>
      </c>
      <c r="H2916">
        <v>0</v>
      </c>
      <c r="I2916">
        <v>0</v>
      </c>
      <c r="J2916">
        <v>0</v>
      </c>
      <c r="K2916">
        <v>1</v>
      </c>
      <c r="L2916">
        <v>0</v>
      </c>
      <c r="M2916">
        <v>0</v>
      </c>
      <c r="N2916">
        <v>0</v>
      </c>
      <c r="O2916">
        <f t="shared" si="227"/>
        <v>-11.017357047599246</v>
      </c>
      <c r="P2916">
        <f t="shared" si="228"/>
        <v>1.6414309918245139E-5</v>
      </c>
      <c r="Q2916">
        <f t="shared" si="229"/>
        <v>1.6414040493097478E-5</v>
      </c>
      <c r="R2916">
        <f t="shared" si="230"/>
        <v>-1.6414175204965769E-5</v>
      </c>
      <c r="S2916">
        <f t="shared" si="231"/>
        <v>0</v>
      </c>
    </row>
    <row r="2917" spans="1:19" x14ac:dyDescent="0.25">
      <c r="A2917">
        <v>1</v>
      </c>
      <c r="B2917">
        <v>31</v>
      </c>
      <c r="C2917">
        <v>5</v>
      </c>
      <c r="D2917">
        <v>29</v>
      </c>
      <c r="E2917">
        <v>1</v>
      </c>
      <c r="F2917">
        <v>0.3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f t="shared" si="227"/>
        <v>-11.038300768329828</v>
      </c>
      <c r="P2917">
        <f t="shared" si="228"/>
        <v>1.6074108175875168E-5</v>
      </c>
      <c r="Q2917">
        <f t="shared" si="229"/>
        <v>1.607384980307463E-5</v>
      </c>
      <c r="R2917">
        <f t="shared" si="230"/>
        <v>-1.6073978988774677E-5</v>
      </c>
      <c r="S2917">
        <f t="shared" si="231"/>
        <v>0</v>
      </c>
    </row>
    <row r="2918" spans="1:19" x14ac:dyDescent="0.25">
      <c r="A2918">
        <v>1</v>
      </c>
      <c r="B2918">
        <v>31</v>
      </c>
      <c r="C2918">
        <v>7</v>
      </c>
      <c r="D2918">
        <v>32</v>
      </c>
      <c r="E2918">
        <v>1</v>
      </c>
      <c r="F2918">
        <v>1.7</v>
      </c>
      <c r="G2918">
        <v>0</v>
      </c>
      <c r="H2918">
        <v>0</v>
      </c>
      <c r="I2918">
        <v>0</v>
      </c>
      <c r="J2918">
        <v>1</v>
      </c>
      <c r="K2918">
        <v>0</v>
      </c>
      <c r="L2918">
        <v>0</v>
      </c>
      <c r="M2918">
        <v>0</v>
      </c>
      <c r="N2918">
        <v>0</v>
      </c>
      <c r="O2918">
        <f t="shared" si="227"/>
        <v>-11.039614643615728</v>
      </c>
      <c r="P2918">
        <f t="shared" si="228"/>
        <v>1.6053002670437141E-5</v>
      </c>
      <c r="Q2918">
        <f t="shared" si="229"/>
        <v>1.6052744975679176E-5</v>
      </c>
      <c r="R2918">
        <f t="shared" si="230"/>
        <v>-1.6052873822314889E-5</v>
      </c>
      <c r="S2918">
        <f t="shared" si="231"/>
        <v>0</v>
      </c>
    </row>
    <row r="2919" spans="1:19" x14ac:dyDescent="0.25">
      <c r="A2919">
        <v>1</v>
      </c>
      <c r="B2919">
        <v>34</v>
      </c>
      <c r="C2919">
        <v>10</v>
      </c>
      <c r="D2919">
        <v>13</v>
      </c>
      <c r="E2919">
        <v>4</v>
      </c>
      <c r="F2919">
        <v>1</v>
      </c>
      <c r="G2919">
        <v>95</v>
      </c>
      <c r="H2919">
        <v>1</v>
      </c>
      <c r="I2919">
        <v>0</v>
      </c>
      <c r="J2919">
        <v>1</v>
      </c>
      <c r="K2919">
        <v>0</v>
      </c>
      <c r="L2919">
        <v>0</v>
      </c>
      <c r="M2919">
        <v>0</v>
      </c>
      <c r="N2919">
        <v>0</v>
      </c>
      <c r="O2919">
        <f t="shared" si="227"/>
        <v>-11.054611122589758</v>
      </c>
      <c r="P2919">
        <f t="shared" si="228"/>
        <v>1.5814060278746375E-5</v>
      </c>
      <c r="Q2919">
        <f t="shared" si="229"/>
        <v>1.5813810198198664E-5</v>
      </c>
      <c r="R2919">
        <f t="shared" si="230"/>
        <v>-1.5813935237832212E-5</v>
      </c>
      <c r="S2919">
        <f t="shared" si="231"/>
        <v>0</v>
      </c>
    </row>
    <row r="2920" spans="1:19" x14ac:dyDescent="0.25">
      <c r="A2920">
        <v>1</v>
      </c>
      <c r="B2920">
        <v>56</v>
      </c>
      <c r="C2920">
        <v>32</v>
      </c>
      <c r="D2920">
        <v>11</v>
      </c>
      <c r="E2920">
        <v>2</v>
      </c>
      <c r="F2920">
        <v>0.3</v>
      </c>
      <c r="G2920">
        <v>89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f t="shared" si="227"/>
        <v>-11.070362670174875</v>
      </c>
      <c r="P2920">
        <f t="shared" si="228"/>
        <v>1.556691591874551E-5</v>
      </c>
      <c r="Q2920">
        <f t="shared" si="229"/>
        <v>1.5566673593646545E-5</v>
      </c>
      <c r="R2920">
        <f t="shared" si="230"/>
        <v>-1.5566794755512984E-5</v>
      </c>
      <c r="S2920">
        <f t="shared" si="231"/>
        <v>0</v>
      </c>
    </row>
    <row r="2921" spans="1:19" x14ac:dyDescent="0.25">
      <c r="A2921">
        <v>1</v>
      </c>
      <c r="B2921">
        <v>50</v>
      </c>
      <c r="C2921">
        <v>26</v>
      </c>
      <c r="D2921">
        <v>19</v>
      </c>
      <c r="E2921">
        <v>2</v>
      </c>
      <c r="F2921">
        <v>0.4</v>
      </c>
      <c r="G2921">
        <v>118</v>
      </c>
      <c r="H2921">
        <v>0</v>
      </c>
      <c r="I2921">
        <v>0</v>
      </c>
      <c r="J2921">
        <v>1</v>
      </c>
      <c r="K2921">
        <v>0</v>
      </c>
      <c r="L2921">
        <v>0</v>
      </c>
      <c r="M2921">
        <v>0</v>
      </c>
      <c r="N2921">
        <v>0</v>
      </c>
      <c r="O2921">
        <f t="shared" si="227"/>
        <v>-11.072562591418347</v>
      </c>
      <c r="P2921">
        <f t="shared" si="228"/>
        <v>1.5532707571351967E-5</v>
      </c>
      <c r="Q2921">
        <f t="shared" si="229"/>
        <v>1.5532466310094911E-5</v>
      </c>
      <c r="R2921">
        <f t="shared" si="230"/>
        <v>-1.5532586940145896E-5</v>
      </c>
      <c r="S2921">
        <f t="shared" si="231"/>
        <v>0</v>
      </c>
    </row>
    <row r="2922" spans="1:19" x14ac:dyDescent="0.25">
      <c r="A2922">
        <v>1</v>
      </c>
      <c r="B2922">
        <v>42</v>
      </c>
      <c r="C2922">
        <v>16</v>
      </c>
      <c r="D2922">
        <v>38</v>
      </c>
      <c r="E2922">
        <v>1</v>
      </c>
      <c r="F2922">
        <v>0.2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f t="shared" si="227"/>
        <v>-11.075237145661262</v>
      </c>
      <c r="P2922">
        <f t="shared" si="228"/>
        <v>1.5491220007513863E-5</v>
      </c>
      <c r="Q2922">
        <f t="shared" si="229"/>
        <v>1.5490980033334036E-5</v>
      </c>
      <c r="R2922">
        <f t="shared" si="230"/>
        <v>-1.5491100019753979E-5</v>
      </c>
      <c r="S2922">
        <f t="shared" si="231"/>
        <v>0</v>
      </c>
    </row>
    <row r="2923" spans="1:19" x14ac:dyDescent="0.25">
      <c r="A2923">
        <v>1</v>
      </c>
      <c r="B2923">
        <v>60</v>
      </c>
      <c r="C2923">
        <v>34</v>
      </c>
      <c r="D2923">
        <v>43</v>
      </c>
      <c r="E2923">
        <v>1</v>
      </c>
      <c r="F2923">
        <v>1.4</v>
      </c>
      <c r="G2923">
        <v>0</v>
      </c>
      <c r="H2923">
        <v>0</v>
      </c>
      <c r="I2923">
        <v>0</v>
      </c>
      <c r="J2923">
        <v>1</v>
      </c>
      <c r="K2923">
        <v>1</v>
      </c>
      <c r="L2923">
        <v>0</v>
      </c>
      <c r="M2923">
        <v>0</v>
      </c>
      <c r="N2923">
        <v>0</v>
      </c>
      <c r="O2923">
        <f t="shared" si="227"/>
        <v>-11.07812805237309</v>
      </c>
      <c r="P2923">
        <f t="shared" si="228"/>
        <v>1.544650100599488E-5</v>
      </c>
      <c r="Q2923">
        <f t="shared" si="229"/>
        <v>1.5446262415286943E-5</v>
      </c>
      <c r="R2923">
        <f t="shared" si="230"/>
        <v>-1.5446381710081492E-5</v>
      </c>
      <c r="S2923">
        <f t="shared" si="231"/>
        <v>0</v>
      </c>
    </row>
    <row r="2924" spans="1:19" x14ac:dyDescent="0.25">
      <c r="A2924">
        <v>1</v>
      </c>
      <c r="B2924">
        <v>28</v>
      </c>
      <c r="C2924">
        <v>2</v>
      </c>
      <c r="D2924">
        <v>13</v>
      </c>
      <c r="E2924">
        <v>4</v>
      </c>
      <c r="F2924">
        <v>0.4</v>
      </c>
      <c r="G2924">
        <v>0</v>
      </c>
      <c r="H2924">
        <v>0</v>
      </c>
      <c r="I2924">
        <v>0</v>
      </c>
      <c r="J2924">
        <v>0</v>
      </c>
      <c r="K2924">
        <v>1</v>
      </c>
      <c r="L2924">
        <v>0</v>
      </c>
      <c r="M2924">
        <v>0</v>
      </c>
      <c r="N2924">
        <v>0</v>
      </c>
      <c r="O2924">
        <f t="shared" si="227"/>
        <v>-11.08497388896637</v>
      </c>
      <c r="P2924">
        <f t="shared" si="228"/>
        <v>1.5341117913454284E-5</v>
      </c>
      <c r="Q2924">
        <f t="shared" si="229"/>
        <v>1.5340882567165924E-5</v>
      </c>
      <c r="R2924">
        <f t="shared" si="230"/>
        <v>-1.5341000239703257E-5</v>
      </c>
      <c r="S2924">
        <f t="shared" si="231"/>
        <v>0</v>
      </c>
    </row>
    <row r="2925" spans="1:19" x14ac:dyDescent="0.25">
      <c r="A2925">
        <v>1</v>
      </c>
      <c r="B2925">
        <v>29</v>
      </c>
      <c r="C2925">
        <v>3</v>
      </c>
      <c r="D2925">
        <v>29</v>
      </c>
      <c r="E2925">
        <v>3</v>
      </c>
      <c r="F2925">
        <v>1</v>
      </c>
      <c r="G2925">
        <v>0</v>
      </c>
      <c r="H2925">
        <v>0</v>
      </c>
      <c r="I2925">
        <v>0</v>
      </c>
      <c r="J2925">
        <v>1</v>
      </c>
      <c r="K2925">
        <v>1</v>
      </c>
      <c r="L2925">
        <v>0</v>
      </c>
      <c r="M2925">
        <v>0</v>
      </c>
      <c r="N2925">
        <v>0</v>
      </c>
      <c r="O2925">
        <f t="shared" si="227"/>
        <v>-11.097507606468314</v>
      </c>
      <c r="P2925">
        <f t="shared" si="228"/>
        <v>1.5150036656084161E-5</v>
      </c>
      <c r="Q2925">
        <f t="shared" si="229"/>
        <v>1.5149807135950719E-5</v>
      </c>
      <c r="R2925">
        <f t="shared" si="230"/>
        <v>-1.5149921895392931E-5</v>
      </c>
      <c r="S2925">
        <f t="shared" si="231"/>
        <v>0</v>
      </c>
    </row>
    <row r="2926" spans="1:19" x14ac:dyDescent="0.25">
      <c r="A2926">
        <v>1</v>
      </c>
      <c r="B2926">
        <v>35</v>
      </c>
      <c r="C2926">
        <v>9</v>
      </c>
      <c r="D2926">
        <v>45</v>
      </c>
      <c r="E2926">
        <v>1</v>
      </c>
      <c r="F2926">
        <v>2</v>
      </c>
      <c r="G2926">
        <v>0</v>
      </c>
      <c r="H2926">
        <v>0</v>
      </c>
      <c r="I2926">
        <v>0</v>
      </c>
      <c r="J2926">
        <v>1</v>
      </c>
      <c r="K2926">
        <v>1</v>
      </c>
      <c r="L2926">
        <v>0</v>
      </c>
      <c r="M2926">
        <v>0</v>
      </c>
      <c r="N2926">
        <v>0</v>
      </c>
      <c r="O2926">
        <f t="shared" si="227"/>
        <v>-11.098989945131127</v>
      </c>
      <c r="P2926">
        <f t="shared" si="228"/>
        <v>1.5127595807583657E-5</v>
      </c>
      <c r="Q2926">
        <f t="shared" si="229"/>
        <v>1.5127366966890549E-5</v>
      </c>
      <c r="R2926">
        <f t="shared" si="230"/>
        <v>-1.5127481386619054E-5</v>
      </c>
      <c r="S2926">
        <f t="shared" si="231"/>
        <v>0</v>
      </c>
    </row>
    <row r="2927" spans="1:19" x14ac:dyDescent="0.25">
      <c r="A2927">
        <v>1</v>
      </c>
      <c r="B2927">
        <v>50</v>
      </c>
      <c r="C2927">
        <v>26</v>
      </c>
      <c r="D2927">
        <v>23</v>
      </c>
      <c r="E2927">
        <v>1</v>
      </c>
      <c r="F2927">
        <v>0.3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f t="shared" si="227"/>
        <v>-11.101938617523949</v>
      </c>
      <c r="P2927">
        <f t="shared" si="228"/>
        <v>1.5083055183582397E-5</v>
      </c>
      <c r="Q2927">
        <f t="shared" si="229"/>
        <v>1.5082827688460049E-5</v>
      </c>
      <c r="R2927">
        <f t="shared" si="230"/>
        <v>-1.5082941435462203E-5</v>
      </c>
      <c r="S2927">
        <f t="shared" si="231"/>
        <v>0</v>
      </c>
    </row>
    <row r="2928" spans="1:19" x14ac:dyDescent="0.25">
      <c r="A2928">
        <v>1</v>
      </c>
      <c r="B2928">
        <v>36</v>
      </c>
      <c r="C2928">
        <v>12</v>
      </c>
      <c r="D2928">
        <v>29</v>
      </c>
      <c r="E2928">
        <v>1</v>
      </c>
      <c r="F2928">
        <v>1.33</v>
      </c>
      <c r="G2928">
        <v>81</v>
      </c>
      <c r="H2928">
        <v>0</v>
      </c>
      <c r="I2928">
        <v>0</v>
      </c>
      <c r="J2928">
        <v>1</v>
      </c>
      <c r="K2928">
        <v>0</v>
      </c>
      <c r="L2928">
        <v>0</v>
      </c>
      <c r="M2928">
        <v>0</v>
      </c>
      <c r="N2928">
        <v>0</v>
      </c>
      <c r="O2928">
        <f t="shared" si="227"/>
        <v>-11.102160859501293</v>
      </c>
      <c r="P2928">
        <f t="shared" si="228"/>
        <v>1.5079703468033751E-5</v>
      </c>
      <c r="Q2928">
        <f t="shared" si="229"/>
        <v>1.5079476074006103E-5</v>
      </c>
      <c r="R2928">
        <f t="shared" si="230"/>
        <v>-1.5079589770484798E-5</v>
      </c>
      <c r="S2928">
        <f t="shared" si="231"/>
        <v>0</v>
      </c>
    </row>
    <row r="2929" spans="1:19" x14ac:dyDescent="0.25">
      <c r="A2929">
        <v>1</v>
      </c>
      <c r="B2929">
        <v>57</v>
      </c>
      <c r="C2929">
        <v>31</v>
      </c>
      <c r="D2929">
        <v>41</v>
      </c>
      <c r="E2929">
        <v>1</v>
      </c>
      <c r="F2929">
        <v>1.4</v>
      </c>
      <c r="G2929">
        <v>0</v>
      </c>
      <c r="H2929">
        <v>1</v>
      </c>
      <c r="I2929">
        <v>0</v>
      </c>
      <c r="J2929">
        <v>1</v>
      </c>
      <c r="K2929">
        <v>0</v>
      </c>
      <c r="L2929">
        <v>0</v>
      </c>
      <c r="M2929">
        <v>0</v>
      </c>
      <c r="N2929">
        <v>0</v>
      </c>
      <c r="O2929">
        <f t="shared" si="227"/>
        <v>-11.110256933886539</v>
      </c>
      <c r="P2929">
        <f t="shared" si="228"/>
        <v>1.4958109946315007E-5</v>
      </c>
      <c r="Q2929">
        <f t="shared" si="229"/>
        <v>1.4957886204608596E-5</v>
      </c>
      <c r="R2929">
        <f t="shared" si="230"/>
        <v>-1.4957998074942749E-5</v>
      </c>
      <c r="S2929">
        <f t="shared" si="231"/>
        <v>0</v>
      </c>
    </row>
    <row r="2930" spans="1:19" x14ac:dyDescent="0.25">
      <c r="A2930">
        <v>1</v>
      </c>
      <c r="B2930">
        <v>48</v>
      </c>
      <c r="C2930">
        <v>23</v>
      </c>
      <c r="D2930">
        <v>45</v>
      </c>
      <c r="E2930">
        <v>1</v>
      </c>
      <c r="F2930">
        <v>0.3</v>
      </c>
      <c r="G2930">
        <v>0</v>
      </c>
      <c r="H2930">
        <v>0</v>
      </c>
      <c r="I2930">
        <v>0</v>
      </c>
      <c r="J2930">
        <v>1</v>
      </c>
      <c r="K2930">
        <v>1</v>
      </c>
      <c r="L2930">
        <v>0</v>
      </c>
      <c r="M2930">
        <v>0</v>
      </c>
      <c r="N2930">
        <v>0</v>
      </c>
      <c r="O2930">
        <f t="shared" si="227"/>
        <v>-11.126022229658902</v>
      </c>
      <c r="P2930">
        <f t="shared" si="228"/>
        <v>1.4724140066965515E-5</v>
      </c>
      <c r="Q2930">
        <f t="shared" si="229"/>
        <v>1.4723923269856954E-5</v>
      </c>
      <c r="R2930">
        <f t="shared" si="230"/>
        <v>-1.472403166786599E-5</v>
      </c>
      <c r="S2930">
        <f t="shared" si="231"/>
        <v>0</v>
      </c>
    </row>
    <row r="2931" spans="1:19" x14ac:dyDescent="0.25">
      <c r="A2931">
        <v>1</v>
      </c>
      <c r="B2931">
        <v>61</v>
      </c>
      <c r="C2931">
        <v>37</v>
      </c>
      <c r="D2931">
        <v>41</v>
      </c>
      <c r="E2931">
        <v>1</v>
      </c>
      <c r="F2931">
        <v>0.8</v>
      </c>
      <c r="G2931">
        <v>0</v>
      </c>
      <c r="H2931">
        <v>0</v>
      </c>
      <c r="I2931">
        <v>0</v>
      </c>
      <c r="J2931">
        <v>1</v>
      </c>
      <c r="K2931">
        <v>1</v>
      </c>
      <c r="L2931">
        <v>0</v>
      </c>
      <c r="M2931">
        <v>0</v>
      </c>
      <c r="N2931">
        <v>0</v>
      </c>
      <c r="O2931">
        <f t="shared" si="227"/>
        <v>-11.126935224402926</v>
      </c>
      <c r="P2931">
        <f t="shared" si="228"/>
        <v>1.4710703139329635E-5</v>
      </c>
      <c r="Q2931">
        <f t="shared" si="229"/>
        <v>1.4710486737726199E-5</v>
      </c>
      <c r="R2931">
        <f t="shared" si="230"/>
        <v>-1.4710594938005714E-5</v>
      </c>
      <c r="S2931">
        <f t="shared" si="231"/>
        <v>0</v>
      </c>
    </row>
    <row r="2932" spans="1:19" x14ac:dyDescent="0.25">
      <c r="A2932">
        <v>1</v>
      </c>
      <c r="B2932">
        <v>38</v>
      </c>
      <c r="C2932">
        <v>12</v>
      </c>
      <c r="D2932">
        <v>38</v>
      </c>
      <c r="E2932">
        <v>2</v>
      </c>
      <c r="F2932">
        <v>0.3</v>
      </c>
      <c r="G2932">
        <v>0</v>
      </c>
      <c r="H2932">
        <v>0</v>
      </c>
      <c r="I2932">
        <v>0</v>
      </c>
      <c r="J2932">
        <v>1</v>
      </c>
      <c r="K2932">
        <v>1</v>
      </c>
      <c r="L2932">
        <v>0</v>
      </c>
      <c r="M2932">
        <v>0</v>
      </c>
      <c r="N2932">
        <v>0</v>
      </c>
      <c r="O2932">
        <f t="shared" si="227"/>
        <v>-11.132877749368486</v>
      </c>
      <c r="P2932">
        <f t="shared" si="228"/>
        <v>1.4623543648880036E-5</v>
      </c>
      <c r="Q2932">
        <f t="shared" si="229"/>
        <v>1.4623329803978354E-5</v>
      </c>
      <c r="R2932">
        <f t="shared" si="230"/>
        <v>-1.462343672588296E-5</v>
      </c>
      <c r="S2932">
        <f t="shared" si="231"/>
        <v>0</v>
      </c>
    </row>
    <row r="2933" spans="1:19" x14ac:dyDescent="0.25">
      <c r="A2933">
        <v>1</v>
      </c>
      <c r="B2933">
        <v>42</v>
      </c>
      <c r="C2933">
        <v>18</v>
      </c>
      <c r="D2933">
        <v>22</v>
      </c>
      <c r="E2933">
        <v>1</v>
      </c>
      <c r="F2933">
        <v>1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f t="shared" si="227"/>
        <v>-11.146702399108479</v>
      </c>
      <c r="P2933">
        <f t="shared" si="228"/>
        <v>1.442276929520668E-5</v>
      </c>
      <c r="Q2933">
        <f t="shared" si="229"/>
        <v>1.4422561281932663E-5</v>
      </c>
      <c r="R2933">
        <f t="shared" si="230"/>
        <v>-1.4422665288060753E-5</v>
      </c>
      <c r="S2933">
        <f t="shared" si="231"/>
        <v>0</v>
      </c>
    </row>
    <row r="2934" spans="1:19" x14ac:dyDescent="0.25">
      <c r="A2934">
        <v>1</v>
      </c>
      <c r="B2934">
        <v>31</v>
      </c>
      <c r="C2934">
        <v>7</v>
      </c>
      <c r="D2934">
        <v>44</v>
      </c>
      <c r="E2934">
        <v>1</v>
      </c>
      <c r="F2934">
        <v>1.2</v>
      </c>
      <c r="G2934">
        <v>0</v>
      </c>
      <c r="H2934">
        <v>0</v>
      </c>
      <c r="I2934">
        <v>0</v>
      </c>
      <c r="J2934">
        <v>1</v>
      </c>
      <c r="K2934">
        <v>1</v>
      </c>
      <c r="L2934">
        <v>0</v>
      </c>
      <c r="M2934">
        <v>0</v>
      </c>
      <c r="N2934">
        <v>0</v>
      </c>
      <c r="O2934">
        <f t="shared" si="227"/>
        <v>-11.154648889568115</v>
      </c>
      <c r="P2934">
        <f t="shared" si="228"/>
        <v>1.4308613068001209E-5</v>
      </c>
      <c r="Q2934">
        <f t="shared" si="229"/>
        <v>1.4308408334522732E-5</v>
      </c>
      <c r="R2934">
        <f t="shared" si="230"/>
        <v>-1.4308510700746758E-5</v>
      </c>
      <c r="S2934">
        <f t="shared" si="231"/>
        <v>0</v>
      </c>
    </row>
    <row r="2935" spans="1:19" x14ac:dyDescent="0.25">
      <c r="A2935">
        <v>1</v>
      </c>
      <c r="B2935">
        <v>63</v>
      </c>
      <c r="C2935">
        <v>37</v>
      </c>
      <c r="D2935">
        <v>21</v>
      </c>
      <c r="E2935">
        <v>2</v>
      </c>
      <c r="F2935">
        <v>0.4</v>
      </c>
      <c r="G2935">
        <v>0</v>
      </c>
      <c r="H2935">
        <v>0</v>
      </c>
      <c r="I2935">
        <v>0</v>
      </c>
      <c r="J2935">
        <v>1</v>
      </c>
      <c r="K2935">
        <v>0</v>
      </c>
      <c r="L2935">
        <v>0</v>
      </c>
      <c r="M2935">
        <v>0</v>
      </c>
      <c r="N2935">
        <v>0</v>
      </c>
      <c r="O2935">
        <f t="shared" si="227"/>
        <v>-11.156974587062088</v>
      </c>
      <c r="P2935">
        <f t="shared" si="228"/>
        <v>1.427537422917086E-5</v>
      </c>
      <c r="Q2935">
        <f t="shared" si="229"/>
        <v>1.4275170445770562E-5</v>
      </c>
      <c r="R2935">
        <f t="shared" si="230"/>
        <v>-1.4275272336936436E-5</v>
      </c>
      <c r="S2935">
        <f t="shared" si="231"/>
        <v>0</v>
      </c>
    </row>
    <row r="2936" spans="1:19" x14ac:dyDescent="0.25">
      <c r="A2936">
        <v>1</v>
      </c>
      <c r="B2936">
        <v>55</v>
      </c>
      <c r="C2936">
        <v>31</v>
      </c>
      <c r="D2936">
        <v>20</v>
      </c>
      <c r="E2936">
        <v>2</v>
      </c>
      <c r="F2936">
        <v>0.3</v>
      </c>
      <c r="G2936">
        <v>0</v>
      </c>
      <c r="H2936">
        <v>0</v>
      </c>
      <c r="I2936">
        <v>0</v>
      </c>
      <c r="J2936">
        <v>1</v>
      </c>
      <c r="K2936">
        <v>0</v>
      </c>
      <c r="L2936">
        <v>0</v>
      </c>
      <c r="M2936">
        <v>0</v>
      </c>
      <c r="N2936">
        <v>0</v>
      </c>
      <c r="O2936">
        <f t="shared" si="227"/>
        <v>-11.160874107763517</v>
      </c>
      <c r="P2936">
        <f t="shared" si="228"/>
        <v>1.4219815508437734E-5</v>
      </c>
      <c r="Q2936">
        <f t="shared" si="229"/>
        <v>1.4219613308159891E-5</v>
      </c>
      <c r="R2936">
        <f t="shared" si="230"/>
        <v>-1.421971440782373E-5</v>
      </c>
      <c r="S2936">
        <f t="shared" si="231"/>
        <v>0</v>
      </c>
    </row>
    <row r="2937" spans="1:19" x14ac:dyDescent="0.25">
      <c r="A2937">
        <v>1</v>
      </c>
      <c r="B2937">
        <v>65</v>
      </c>
      <c r="C2937">
        <v>40</v>
      </c>
      <c r="D2937">
        <v>20</v>
      </c>
      <c r="E2937">
        <v>3</v>
      </c>
      <c r="F2937">
        <v>0.5</v>
      </c>
      <c r="G2937">
        <v>102</v>
      </c>
      <c r="H2937">
        <v>0</v>
      </c>
      <c r="I2937">
        <v>0</v>
      </c>
      <c r="J2937">
        <v>1</v>
      </c>
      <c r="K2937">
        <v>1</v>
      </c>
      <c r="L2937">
        <v>0</v>
      </c>
      <c r="M2937">
        <v>0</v>
      </c>
      <c r="N2937">
        <v>0</v>
      </c>
      <c r="O2937">
        <f t="shared" si="227"/>
        <v>-11.172713092845395</v>
      </c>
      <c r="P2937">
        <f t="shared" si="228"/>
        <v>1.4052459939538406E-5</v>
      </c>
      <c r="Q2937">
        <f t="shared" si="229"/>
        <v>1.4052262470682977E-5</v>
      </c>
      <c r="R2937">
        <f t="shared" si="230"/>
        <v>-1.405236120460818E-5</v>
      </c>
      <c r="S2937">
        <f t="shared" si="231"/>
        <v>0</v>
      </c>
    </row>
    <row r="2938" spans="1:19" x14ac:dyDescent="0.25">
      <c r="A2938">
        <v>1</v>
      </c>
      <c r="B2938">
        <v>62</v>
      </c>
      <c r="C2938">
        <v>37</v>
      </c>
      <c r="D2938">
        <v>10</v>
      </c>
      <c r="E2938">
        <v>3</v>
      </c>
      <c r="F2938">
        <v>0.5</v>
      </c>
      <c r="G2938">
        <v>0</v>
      </c>
      <c r="H2938">
        <v>0</v>
      </c>
      <c r="I2938">
        <v>0</v>
      </c>
      <c r="J2938">
        <v>1</v>
      </c>
      <c r="K2938">
        <v>0</v>
      </c>
      <c r="L2938">
        <v>0</v>
      </c>
      <c r="M2938">
        <v>0</v>
      </c>
      <c r="N2938">
        <v>0</v>
      </c>
      <c r="O2938">
        <f t="shared" si="227"/>
        <v>-11.17924652017947</v>
      </c>
      <c r="P2938">
        <f t="shared" si="228"/>
        <v>1.3960948480909807E-5</v>
      </c>
      <c r="Q2938">
        <f t="shared" si="229"/>
        <v>1.3960753575548384E-5</v>
      </c>
      <c r="R2938">
        <f t="shared" si="230"/>
        <v>-1.3960851027742053E-5</v>
      </c>
      <c r="S2938">
        <f t="shared" si="231"/>
        <v>0</v>
      </c>
    </row>
    <row r="2939" spans="1:19" x14ac:dyDescent="0.25">
      <c r="A2939">
        <v>1</v>
      </c>
      <c r="B2939">
        <v>47</v>
      </c>
      <c r="C2939">
        <v>21</v>
      </c>
      <c r="D2939">
        <v>22</v>
      </c>
      <c r="E2939">
        <v>1</v>
      </c>
      <c r="F2939">
        <v>0.2</v>
      </c>
      <c r="G2939">
        <v>104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f t="shared" si="227"/>
        <v>-11.182369909553703</v>
      </c>
      <c r="P2939">
        <f t="shared" si="228"/>
        <v>1.391741103036987E-5</v>
      </c>
      <c r="Q2939">
        <f t="shared" si="229"/>
        <v>1.391721733873577E-5</v>
      </c>
      <c r="R2939">
        <f t="shared" si="230"/>
        <v>-1.391731418415581E-5</v>
      </c>
      <c r="S2939">
        <f t="shared" si="231"/>
        <v>0</v>
      </c>
    </row>
    <row r="2940" spans="1:19" x14ac:dyDescent="0.25">
      <c r="A2940">
        <v>1</v>
      </c>
      <c r="B2940">
        <v>51</v>
      </c>
      <c r="C2940">
        <v>27</v>
      </c>
      <c r="D2940">
        <v>10</v>
      </c>
      <c r="E2940">
        <v>2</v>
      </c>
      <c r="F2940">
        <v>0.2</v>
      </c>
      <c r="G2940">
        <v>86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f t="shared" si="227"/>
        <v>-11.192611121929257</v>
      </c>
      <c r="P2940">
        <f t="shared" si="228"/>
        <v>1.3775607229103967E-5</v>
      </c>
      <c r="Q2940">
        <f t="shared" si="229"/>
        <v>1.377541746436356E-5</v>
      </c>
      <c r="R2940">
        <f t="shared" si="230"/>
        <v>-1.3775512346324557E-5</v>
      </c>
      <c r="S2940">
        <f t="shared" si="231"/>
        <v>0</v>
      </c>
    </row>
    <row r="2941" spans="1:19" x14ac:dyDescent="0.25">
      <c r="A2941">
        <v>1</v>
      </c>
      <c r="B2941">
        <v>28</v>
      </c>
      <c r="C2941">
        <v>2</v>
      </c>
      <c r="D2941">
        <v>19</v>
      </c>
      <c r="E2941">
        <v>4</v>
      </c>
      <c r="F2941">
        <v>0.4</v>
      </c>
      <c r="G2941">
        <v>0</v>
      </c>
      <c r="H2941">
        <v>0</v>
      </c>
      <c r="I2941">
        <v>0</v>
      </c>
      <c r="J2941">
        <v>1</v>
      </c>
      <c r="K2941">
        <v>1</v>
      </c>
      <c r="L2941">
        <v>0</v>
      </c>
      <c r="M2941">
        <v>0</v>
      </c>
      <c r="N2941">
        <v>0</v>
      </c>
      <c r="O2941">
        <f t="shared" si="227"/>
        <v>-11.214858971133884</v>
      </c>
      <c r="P2941">
        <f t="shared" si="228"/>
        <v>1.3472513688132638E-5</v>
      </c>
      <c r="Q2941">
        <f t="shared" si="229"/>
        <v>1.3472332181952905E-5</v>
      </c>
      <c r="R2941">
        <f t="shared" si="230"/>
        <v>-1.3472422934645287E-5</v>
      </c>
      <c r="S2941">
        <f t="shared" si="231"/>
        <v>0</v>
      </c>
    </row>
    <row r="2942" spans="1:19" x14ac:dyDescent="0.25">
      <c r="A2942">
        <v>1</v>
      </c>
      <c r="B2942">
        <v>53</v>
      </c>
      <c r="C2942">
        <v>29</v>
      </c>
      <c r="D2942">
        <v>24</v>
      </c>
      <c r="E2942">
        <v>2</v>
      </c>
      <c r="F2942">
        <v>0.2</v>
      </c>
      <c r="G2942">
        <v>0</v>
      </c>
      <c r="H2942">
        <v>0</v>
      </c>
      <c r="I2942">
        <v>0</v>
      </c>
      <c r="J2942">
        <v>0</v>
      </c>
      <c r="K2942">
        <v>1</v>
      </c>
      <c r="L2942">
        <v>0</v>
      </c>
      <c r="M2942">
        <v>0</v>
      </c>
      <c r="N2942">
        <v>0</v>
      </c>
      <c r="O2942">
        <f t="shared" si="227"/>
        <v>-11.237126374050069</v>
      </c>
      <c r="P2942">
        <f t="shared" si="228"/>
        <v>1.3175831230208981E-5</v>
      </c>
      <c r="Q2942">
        <f t="shared" si="229"/>
        <v>1.3175657629967701E-5</v>
      </c>
      <c r="R2942">
        <f t="shared" si="230"/>
        <v>-1.3175744429666316E-5</v>
      </c>
      <c r="S2942">
        <f t="shared" si="231"/>
        <v>0</v>
      </c>
    </row>
    <row r="2943" spans="1:19" x14ac:dyDescent="0.25">
      <c r="A2943">
        <v>1</v>
      </c>
      <c r="B2943">
        <v>59</v>
      </c>
      <c r="C2943">
        <v>35</v>
      </c>
      <c r="D2943">
        <v>14</v>
      </c>
      <c r="E2943">
        <v>2</v>
      </c>
      <c r="F2943">
        <v>1</v>
      </c>
      <c r="G2943">
        <v>107</v>
      </c>
      <c r="H2943">
        <v>0</v>
      </c>
      <c r="I2943">
        <v>0</v>
      </c>
      <c r="J2943">
        <v>1</v>
      </c>
      <c r="K2943">
        <v>0</v>
      </c>
      <c r="L2943">
        <v>0</v>
      </c>
      <c r="M2943">
        <v>0</v>
      </c>
      <c r="N2943">
        <v>0</v>
      </c>
      <c r="O2943">
        <f t="shared" si="227"/>
        <v>-11.244475908089775</v>
      </c>
      <c r="P2943">
        <f t="shared" si="228"/>
        <v>1.3079349990450056E-5</v>
      </c>
      <c r="Q2943">
        <f t="shared" si="229"/>
        <v>1.3079178923291332E-5</v>
      </c>
      <c r="R2943">
        <f t="shared" si="230"/>
        <v>-1.3079264456442969E-5</v>
      </c>
      <c r="S2943">
        <f t="shared" si="231"/>
        <v>0</v>
      </c>
    </row>
    <row r="2944" spans="1:19" x14ac:dyDescent="0.25">
      <c r="A2944">
        <v>1</v>
      </c>
      <c r="B2944">
        <v>56</v>
      </c>
      <c r="C2944">
        <v>31</v>
      </c>
      <c r="D2944">
        <v>28</v>
      </c>
      <c r="E2944">
        <v>1</v>
      </c>
      <c r="F2944">
        <v>1.3</v>
      </c>
      <c r="G2944">
        <v>138</v>
      </c>
      <c r="H2944">
        <v>0</v>
      </c>
      <c r="I2944">
        <v>0</v>
      </c>
      <c r="J2944">
        <v>0</v>
      </c>
      <c r="K2944">
        <v>1</v>
      </c>
      <c r="L2944">
        <v>0</v>
      </c>
      <c r="M2944">
        <v>0</v>
      </c>
      <c r="N2944">
        <v>0</v>
      </c>
      <c r="O2944">
        <f t="shared" si="227"/>
        <v>-11.267987606701446</v>
      </c>
      <c r="P2944">
        <f t="shared" si="228"/>
        <v>1.2775419220714201E-5</v>
      </c>
      <c r="Q2944">
        <f t="shared" si="229"/>
        <v>1.2775256011463003E-5</v>
      </c>
      <c r="R2944">
        <f t="shared" si="230"/>
        <v>-1.2775337615788285E-5</v>
      </c>
      <c r="S2944">
        <f t="shared" si="231"/>
        <v>0</v>
      </c>
    </row>
    <row r="2945" spans="1:19" x14ac:dyDescent="0.25">
      <c r="A2945">
        <v>1</v>
      </c>
      <c r="B2945">
        <v>60</v>
      </c>
      <c r="C2945">
        <v>36</v>
      </c>
      <c r="D2945">
        <v>8</v>
      </c>
      <c r="E2945">
        <v>2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f t="shared" si="227"/>
        <v>-11.270150553662004</v>
      </c>
      <c r="P2945">
        <f t="shared" si="228"/>
        <v>1.2747816528881332E-5</v>
      </c>
      <c r="Q2945">
        <f t="shared" si="229"/>
        <v>1.2747654024126659E-5</v>
      </c>
      <c r="R2945">
        <f t="shared" si="230"/>
        <v>-1.2747735276179867E-5</v>
      </c>
      <c r="S2945">
        <f t="shared" si="231"/>
        <v>0</v>
      </c>
    </row>
    <row r="2946" spans="1:19" x14ac:dyDescent="0.25">
      <c r="A2946">
        <v>1</v>
      </c>
      <c r="B2946">
        <v>32</v>
      </c>
      <c r="C2946">
        <v>6</v>
      </c>
      <c r="D2946">
        <v>44</v>
      </c>
      <c r="E2946">
        <v>1</v>
      </c>
      <c r="F2946">
        <v>0.3</v>
      </c>
      <c r="G2946">
        <v>81</v>
      </c>
      <c r="H2946">
        <v>0</v>
      </c>
      <c r="I2946">
        <v>0</v>
      </c>
      <c r="J2946">
        <v>1</v>
      </c>
      <c r="K2946">
        <v>1</v>
      </c>
      <c r="L2946">
        <v>0</v>
      </c>
      <c r="M2946">
        <v>0</v>
      </c>
      <c r="N2946">
        <v>0</v>
      </c>
      <c r="O2946">
        <f t="shared" si="227"/>
        <v>-11.272952395195521</v>
      </c>
      <c r="P2946">
        <f t="shared" si="228"/>
        <v>1.271214915756358E-5</v>
      </c>
      <c r="Q2946">
        <f t="shared" si="229"/>
        <v>1.2711987560881617E-5</v>
      </c>
      <c r="R2946">
        <f t="shared" si="230"/>
        <v>-1.2712068358919123E-5</v>
      </c>
      <c r="S2946">
        <f t="shared" si="231"/>
        <v>0</v>
      </c>
    </row>
    <row r="2947" spans="1:19" x14ac:dyDescent="0.25">
      <c r="A2947">
        <v>1</v>
      </c>
      <c r="B2947">
        <v>45</v>
      </c>
      <c r="C2947">
        <v>20</v>
      </c>
      <c r="D2947">
        <v>22</v>
      </c>
      <c r="E2947">
        <v>1</v>
      </c>
      <c r="F2947">
        <v>0.1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f t="shared" si="227"/>
        <v>-11.301937817282678</v>
      </c>
      <c r="P2947">
        <f t="shared" si="228"/>
        <v>1.2348971011323481E-5</v>
      </c>
      <c r="Q2947">
        <f t="shared" si="229"/>
        <v>1.2348818516121602E-5</v>
      </c>
      <c r="R2947">
        <f t="shared" si="230"/>
        <v>-1.2348894763370685E-5</v>
      </c>
      <c r="S2947">
        <f t="shared" si="231"/>
        <v>0</v>
      </c>
    </row>
    <row r="2948" spans="1:19" x14ac:dyDescent="0.25">
      <c r="A2948">
        <v>1</v>
      </c>
      <c r="B2948">
        <v>52</v>
      </c>
      <c r="C2948">
        <v>28</v>
      </c>
      <c r="D2948">
        <v>11</v>
      </c>
      <c r="E2948">
        <v>3</v>
      </c>
      <c r="F2948">
        <v>0.4</v>
      </c>
      <c r="G2948">
        <v>0</v>
      </c>
      <c r="H2948">
        <v>1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f t="shared" si="227"/>
        <v>-11.322912645653835</v>
      </c>
      <c r="P2948">
        <f t="shared" si="228"/>
        <v>1.2092650995098039E-5</v>
      </c>
      <c r="Q2948">
        <f t="shared" si="229"/>
        <v>1.2092504764658264E-5</v>
      </c>
      <c r="R2948">
        <f t="shared" si="230"/>
        <v>-1.209257787956325E-5</v>
      </c>
      <c r="S2948">
        <f t="shared" si="231"/>
        <v>0</v>
      </c>
    </row>
    <row r="2949" spans="1:19" x14ac:dyDescent="0.25">
      <c r="A2949">
        <v>1</v>
      </c>
      <c r="B2949">
        <v>45</v>
      </c>
      <c r="C2949">
        <v>19</v>
      </c>
      <c r="D2949">
        <v>22</v>
      </c>
      <c r="E2949">
        <v>3</v>
      </c>
      <c r="F2949">
        <v>1.5</v>
      </c>
      <c r="G2949">
        <v>0</v>
      </c>
      <c r="H2949">
        <v>0</v>
      </c>
      <c r="I2949">
        <v>0</v>
      </c>
      <c r="J2949">
        <v>1</v>
      </c>
      <c r="K2949">
        <v>1</v>
      </c>
      <c r="L2949">
        <v>0</v>
      </c>
      <c r="M2949">
        <v>0</v>
      </c>
      <c r="N2949">
        <v>0</v>
      </c>
      <c r="O2949">
        <f t="shared" si="227"/>
        <v>-11.326954022949668</v>
      </c>
      <c r="P2949">
        <f t="shared" si="228"/>
        <v>1.2043878650026152E-5</v>
      </c>
      <c r="Q2949">
        <f t="shared" si="229"/>
        <v>1.204373359676022E-5</v>
      </c>
      <c r="R2949">
        <f t="shared" si="230"/>
        <v>-1.2043806123097836E-5</v>
      </c>
      <c r="S2949">
        <f t="shared" si="231"/>
        <v>0</v>
      </c>
    </row>
    <row r="2950" spans="1:19" x14ac:dyDescent="0.25">
      <c r="A2950">
        <v>1</v>
      </c>
      <c r="B2950">
        <v>35</v>
      </c>
      <c r="C2950">
        <v>9</v>
      </c>
      <c r="D2950">
        <v>33</v>
      </c>
      <c r="E2950">
        <v>2</v>
      </c>
      <c r="F2950">
        <v>0.3</v>
      </c>
      <c r="G2950">
        <v>0</v>
      </c>
      <c r="H2950">
        <v>1</v>
      </c>
      <c r="I2950">
        <v>0</v>
      </c>
      <c r="J2950">
        <v>1</v>
      </c>
      <c r="K2950">
        <v>0</v>
      </c>
      <c r="L2950">
        <v>0</v>
      </c>
      <c r="M2950">
        <v>0</v>
      </c>
      <c r="N2950">
        <v>0</v>
      </c>
      <c r="O2950">
        <f t="shared" si="227"/>
        <v>-11.34976959952621</v>
      </c>
      <c r="P2950">
        <f t="shared" si="228"/>
        <v>1.1772201633329601E-5</v>
      </c>
      <c r="Q2950">
        <f t="shared" si="229"/>
        <v>1.1772063050229734E-5</v>
      </c>
      <c r="R2950">
        <f t="shared" si="230"/>
        <v>-1.1772132341530721E-5</v>
      </c>
      <c r="S2950">
        <f t="shared" si="231"/>
        <v>0</v>
      </c>
    </row>
    <row r="2951" spans="1:19" x14ac:dyDescent="0.25">
      <c r="A2951">
        <v>1</v>
      </c>
      <c r="B2951">
        <v>51</v>
      </c>
      <c r="C2951">
        <v>27</v>
      </c>
      <c r="D2951">
        <v>19</v>
      </c>
      <c r="E2951">
        <v>1</v>
      </c>
      <c r="F2951">
        <v>0.2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f t="shared" si="227"/>
        <v>-11.351940351226776</v>
      </c>
      <c r="P2951">
        <f t="shared" si="228"/>
        <v>1.1746674822822175E-5</v>
      </c>
      <c r="Q2951">
        <f t="shared" si="229"/>
        <v>1.174653684007362E-5</v>
      </c>
      <c r="R2951">
        <f t="shared" si="230"/>
        <v>-1.1746605831211209E-5</v>
      </c>
      <c r="S2951">
        <f t="shared" si="231"/>
        <v>0</v>
      </c>
    </row>
    <row r="2952" spans="1:19" x14ac:dyDescent="0.25">
      <c r="A2952">
        <v>1</v>
      </c>
      <c r="B2952">
        <v>52</v>
      </c>
      <c r="C2952">
        <v>28</v>
      </c>
      <c r="D2952">
        <v>9</v>
      </c>
      <c r="E2952">
        <v>2</v>
      </c>
      <c r="F2952">
        <v>0.2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f t="shared" si="227"/>
        <v>-11.377513964618922</v>
      </c>
      <c r="P2952">
        <f t="shared" si="228"/>
        <v>1.1450078585571114E-5</v>
      </c>
      <c r="Q2952">
        <f t="shared" si="229"/>
        <v>1.1449947482772636E-5</v>
      </c>
      <c r="R2952">
        <f t="shared" si="230"/>
        <v>-1.1450013033960191E-5</v>
      </c>
      <c r="S2952">
        <f t="shared" si="231"/>
        <v>0</v>
      </c>
    </row>
    <row r="2953" spans="1:19" x14ac:dyDescent="0.25">
      <c r="A2953">
        <v>1</v>
      </c>
      <c r="B2953">
        <v>32</v>
      </c>
      <c r="C2953">
        <v>8</v>
      </c>
      <c r="D2953">
        <v>39</v>
      </c>
      <c r="E2953">
        <v>1</v>
      </c>
      <c r="F2953">
        <v>1.7</v>
      </c>
      <c r="G2953">
        <v>0</v>
      </c>
      <c r="H2953">
        <v>0</v>
      </c>
      <c r="I2953">
        <v>0</v>
      </c>
      <c r="J2953">
        <v>1</v>
      </c>
      <c r="K2953">
        <v>1</v>
      </c>
      <c r="L2953">
        <v>0</v>
      </c>
      <c r="M2953">
        <v>0</v>
      </c>
      <c r="N2953">
        <v>0</v>
      </c>
      <c r="O2953">
        <f t="shared" si="227"/>
        <v>-11.391928302764942</v>
      </c>
      <c r="P2953">
        <f t="shared" si="228"/>
        <v>1.1286217095660784E-5</v>
      </c>
      <c r="Q2953">
        <f t="shared" si="229"/>
        <v>1.1286089718402062E-5</v>
      </c>
      <c r="R2953">
        <f t="shared" si="230"/>
        <v>-1.1286153406843891E-5</v>
      </c>
      <c r="S2953">
        <f t="shared" si="231"/>
        <v>0</v>
      </c>
    </row>
    <row r="2954" spans="1:19" x14ac:dyDescent="0.25">
      <c r="A2954">
        <v>1</v>
      </c>
      <c r="B2954">
        <v>58</v>
      </c>
      <c r="C2954">
        <v>32</v>
      </c>
      <c r="D2954">
        <v>38</v>
      </c>
      <c r="E2954">
        <v>1</v>
      </c>
      <c r="F2954">
        <v>1.4</v>
      </c>
      <c r="G2954">
        <v>0</v>
      </c>
      <c r="H2954">
        <v>0</v>
      </c>
      <c r="I2954">
        <v>0</v>
      </c>
      <c r="J2954">
        <v>1</v>
      </c>
      <c r="K2954">
        <v>1</v>
      </c>
      <c r="L2954">
        <v>0</v>
      </c>
      <c r="M2954">
        <v>0</v>
      </c>
      <c r="N2954">
        <v>0</v>
      </c>
      <c r="O2954">
        <f t="shared" si="227"/>
        <v>-11.403534107999549</v>
      </c>
      <c r="P2954">
        <f t="shared" si="228"/>
        <v>1.1155988623111224E-5</v>
      </c>
      <c r="Q2954">
        <f t="shared" si="229"/>
        <v>1.1155864168417481E-5</v>
      </c>
      <c r="R2954">
        <f t="shared" si="230"/>
        <v>-1.1155926395559411E-5</v>
      </c>
      <c r="S2954">
        <f t="shared" si="231"/>
        <v>0</v>
      </c>
    </row>
    <row r="2955" spans="1:19" x14ac:dyDescent="0.25">
      <c r="A2955">
        <v>1</v>
      </c>
      <c r="B2955">
        <v>54</v>
      </c>
      <c r="C2955">
        <v>30</v>
      </c>
      <c r="D2955">
        <v>21</v>
      </c>
      <c r="E2955">
        <v>2</v>
      </c>
      <c r="F2955">
        <v>0.2</v>
      </c>
      <c r="G2955">
        <v>0</v>
      </c>
      <c r="H2955">
        <v>0</v>
      </c>
      <c r="I2955">
        <v>0</v>
      </c>
      <c r="J2955">
        <v>0</v>
      </c>
      <c r="K2955">
        <v>1</v>
      </c>
      <c r="L2955">
        <v>0</v>
      </c>
      <c r="M2955">
        <v>0</v>
      </c>
      <c r="N2955">
        <v>0</v>
      </c>
      <c r="O2955">
        <f t="shared" si="227"/>
        <v>-11.413155455418012</v>
      </c>
      <c r="P2955">
        <f t="shared" si="228"/>
        <v>1.1049167685484237E-5</v>
      </c>
      <c r="Q2955">
        <f t="shared" si="229"/>
        <v>1.1049045602726609E-5</v>
      </c>
      <c r="R2955">
        <f t="shared" si="230"/>
        <v>-1.1049106643827499E-5</v>
      </c>
      <c r="S2955">
        <f t="shared" si="231"/>
        <v>0</v>
      </c>
    </row>
    <row r="2956" spans="1:19" x14ac:dyDescent="0.25">
      <c r="A2956">
        <v>1</v>
      </c>
      <c r="B2956">
        <v>32</v>
      </c>
      <c r="C2956">
        <v>6</v>
      </c>
      <c r="D2956">
        <v>25</v>
      </c>
      <c r="E2956">
        <v>2</v>
      </c>
      <c r="F2956">
        <v>0.3</v>
      </c>
      <c r="G2956">
        <v>0</v>
      </c>
      <c r="H2956">
        <v>0</v>
      </c>
      <c r="I2956">
        <v>0</v>
      </c>
      <c r="J2956">
        <v>0</v>
      </c>
      <c r="K2956">
        <v>1</v>
      </c>
      <c r="L2956">
        <v>0</v>
      </c>
      <c r="M2956">
        <v>0</v>
      </c>
      <c r="N2956">
        <v>0</v>
      </c>
      <c r="O2956">
        <f t="shared" si="227"/>
        <v>-11.486509584362278</v>
      </c>
      <c r="P2956">
        <f t="shared" si="228"/>
        <v>1.0267678725396249E-5</v>
      </c>
      <c r="Q2956">
        <f t="shared" si="229"/>
        <v>1.0267573301252302E-5</v>
      </c>
      <c r="R2956">
        <f t="shared" si="230"/>
        <v>-1.026762601313962E-5</v>
      </c>
      <c r="S2956">
        <f t="shared" si="231"/>
        <v>0</v>
      </c>
    </row>
    <row r="2957" spans="1:19" x14ac:dyDescent="0.25">
      <c r="A2957">
        <v>1</v>
      </c>
      <c r="B2957">
        <v>51</v>
      </c>
      <c r="C2957">
        <v>26</v>
      </c>
      <c r="D2957">
        <v>14</v>
      </c>
      <c r="E2957">
        <v>2</v>
      </c>
      <c r="F2957">
        <v>0</v>
      </c>
      <c r="G2957">
        <v>103</v>
      </c>
      <c r="H2957">
        <v>0</v>
      </c>
      <c r="I2957">
        <v>0</v>
      </c>
      <c r="J2957">
        <v>1</v>
      </c>
      <c r="K2957">
        <v>0</v>
      </c>
      <c r="L2957">
        <v>0</v>
      </c>
      <c r="M2957">
        <v>0</v>
      </c>
      <c r="N2957">
        <v>0</v>
      </c>
      <c r="O2957">
        <f t="shared" si="227"/>
        <v>-11.514310899807541</v>
      </c>
      <c r="P2957">
        <f t="shared" si="228"/>
        <v>9.9861552443447814E-6</v>
      </c>
      <c r="Q2957">
        <f t="shared" si="229"/>
        <v>9.9860555220440603E-6</v>
      </c>
      <c r="R2957">
        <f t="shared" si="230"/>
        <v>-9.9861053830331755E-6</v>
      </c>
      <c r="S2957">
        <f t="shared" si="231"/>
        <v>0</v>
      </c>
    </row>
    <row r="2958" spans="1:19" x14ac:dyDescent="0.25">
      <c r="A2958">
        <v>1</v>
      </c>
      <c r="B2958">
        <v>50</v>
      </c>
      <c r="C2958">
        <v>26</v>
      </c>
      <c r="D2958">
        <v>21</v>
      </c>
      <c r="E2958">
        <v>1</v>
      </c>
      <c r="F2958">
        <v>0.2</v>
      </c>
      <c r="G2958">
        <v>89</v>
      </c>
      <c r="H2958">
        <v>0</v>
      </c>
      <c r="I2958">
        <v>0</v>
      </c>
      <c r="J2958">
        <v>1</v>
      </c>
      <c r="K2958">
        <v>0</v>
      </c>
      <c r="L2958">
        <v>0</v>
      </c>
      <c r="M2958">
        <v>0</v>
      </c>
      <c r="N2958">
        <v>0</v>
      </c>
      <c r="O2958">
        <f t="shared" si="227"/>
        <v>-11.600254508740585</v>
      </c>
      <c r="P2958">
        <f t="shared" si="228"/>
        <v>9.1637551836418714E-6</v>
      </c>
      <c r="Q2958">
        <f t="shared" si="229"/>
        <v>9.1636712100023196E-6</v>
      </c>
      <c r="R2958">
        <f t="shared" si="230"/>
        <v>-9.1637131966467275E-6</v>
      </c>
      <c r="S2958">
        <f t="shared" si="231"/>
        <v>0</v>
      </c>
    </row>
    <row r="2959" spans="1:19" x14ac:dyDescent="0.25">
      <c r="A2959">
        <v>1</v>
      </c>
      <c r="B2959">
        <v>51</v>
      </c>
      <c r="C2959">
        <v>27</v>
      </c>
      <c r="D2959">
        <v>23</v>
      </c>
      <c r="E2959">
        <v>1</v>
      </c>
      <c r="F2959">
        <v>0.2</v>
      </c>
      <c r="G2959">
        <v>0</v>
      </c>
      <c r="H2959">
        <v>0</v>
      </c>
      <c r="I2959">
        <v>0</v>
      </c>
      <c r="J2959">
        <v>1</v>
      </c>
      <c r="K2959">
        <v>0</v>
      </c>
      <c r="L2959">
        <v>0</v>
      </c>
      <c r="M2959">
        <v>0</v>
      </c>
      <c r="N2959">
        <v>0</v>
      </c>
      <c r="O2959">
        <f t="shared" si="227"/>
        <v>-11.605000745823807</v>
      </c>
      <c r="P2959">
        <f t="shared" si="228"/>
        <v>9.1203648807535896E-6</v>
      </c>
      <c r="Q2959">
        <f t="shared" si="229"/>
        <v>9.1202817004566666E-6</v>
      </c>
      <c r="R2959">
        <f t="shared" si="230"/>
        <v>-9.1203232904363687E-6</v>
      </c>
      <c r="S2959">
        <f t="shared" si="231"/>
        <v>0</v>
      </c>
    </row>
    <row r="2960" spans="1:19" x14ac:dyDescent="0.25">
      <c r="A2960">
        <v>1</v>
      </c>
      <c r="B2960">
        <v>41</v>
      </c>
      <c r="C2960">
        <v>17</v>
      </c>
      <c r="D2960">
        <v>28</v>
      </c>
      <c r="E2960">
        <v>1</v>
      </c>
      <c r="F2960">
        <v>0.7</v>
      </c>
      <c r="G2960">
        <v>0</v>
      </c>
      <c r="H2960">
        <v>0</v>
      </c>
      <c r="I2960">
        <v>0</v>
      </c>
      <c r="J2960">
        <v>0</v>
      </c>
      <c r="K2960">
        <v>1</v>
      </c>
      <c r="L2960">
        <v>0</v>
      </c>
      <c r="M2960">
        <v>0</v>
      </c>
      <c r="N2960">
        <v>0</v>
      </c>
      <c r="O2960">
        <f t="shared" si="227"/>
        <v>-11.615226477385498</v>
      </c>
      <c r="P2960">
        <f t="shared" si="228"/>
        <v>9.0275776946942938E-6</v>
      </c>
      <c r="Q2960">
        <f t="shared" si="229"/>
        <v>9.0274961982709755E-6</v>
      </c>
      <c r="R2960">
        <f t="shared" si="230"/>
        <v>-9.027536946332986E-6</v>
      </c>
      <c r="S2960">
        <f t="shared" si="231"/>
        <v>0</v>
      </c>
    </row>
    <row r="2961" spans="1:19" x14ac:dyDescent="0.25">
      <c r="A2961">
        <v>1</v>
      </c>
      <c r="B2961">
        <v>35</v>
      </c>
      <c r="C2961">
        <v>11</v>
      </c>
      <c r="D2961">
        <v>32</v>
      </c>
      <c r="E2961">
        <v>1</v>
      </c>
      <c r="F2961">
        <v>1.33</v>
      </c>
      <c r="G2961">
        <v>137</v>
      </c>
      <c r="H2961">
        <v>0</v>
      </c>
      <c r="I2961">
        <v>0</v>
      </c>
      <c r="J2961">
        <v>1</v>
      </c>
      <c r="K2961">
        <v>1</v>
      </c>
      <c r="L2961">
        <v>0</v>
      </c>
      <c r="M2961">
        <v>0</v>
      </c>
      <c r="N2961">
        <v>0</v>
      </c>
      <c r="O2961">
        <f t="shared" si="227"/>
        <v>-11.632307474689307</v>
      </c>
      <c r="P2961">
        <f t="shared" si="228"/>
        <v>8.8746871432466589E-6</v>
      </c>
      <c r="Q2961">
        <f t="shared" si="229"/>
        <v>8.8746083838737341E-6</v>
      </c>
      <c r="R2961">
        <f t="shared" si="230"/>
        <v>-8.8746477634053267E-6</v>
      </c>
      <c r="S2961">
        <f t="shared" si="231"/>
        <v>0</v>
      </c>
    </row>
    <row r="2962" spans="1:19" x14ac:dyDescent="0.25">
      <c r="A2962">
        <v>1</v>
      </c>
      <c r="B2962">
        <v>50</v>
      </c>
      <c r="C2962">
        <v>26</v>
      </c>
      <c r="D2962">
        <v>12</v>
      </c>
      <c r="E2962">
        <v>1</v>
      </c>
      <c r="F2962">
        <v>0.2</v>
      </c>
      <c r="G2962">
        <v>96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f t="shared" si="227"/>
        <v>-11.644384214795734</v>
      </c>
      <c r="P2962">
        <f t="shared" si="228"/>
        <v>8.7681544318185343E-6</v>
      </c>
      <c r="Q2962">
        <f t="shared" si="229"/>
        <v>8.7680775519604875E-6</v>
      </c>
      <c r="R2962">
        <f t="shared" si="230"/>
        <v>-8.7681159918293732E-6</v>
      </c>
      <c r="S2962">
        <f t="shared" si="231"/>
        <v>0</v>
      </c>
    </row>
    <row r="2963" spans="1:19" x14ac:dyDescent="0.25">
      <c r="A2963">
        <v>1</v>
      </c>
      <c r="B2963">
        <v>60</v>
      </c>
      <c r="C2963">
        <v>35</v>
      </c>
      <c r="D2963">
        <v>20</v>
      </c>
      <c r="E2963">
        <v>1</v>
      </c>
      <c r="F2963">
        <v>1.3</v>
      </c>
      <c r="G2963">
        <v>0</v>
      </c>
      <c r="H2963">
        <v>0</v>
      </c>
      <c r="I2963">
        <v>0</v>
      </c>
      <c r="J2963">
        <v>1</v>
      </c>
      <c r="K2963">
        <v>0</v>
      </c>
      <c r="L2963">
        <v>0</v>
      </c>
      <c r="M2963">
        <v>0</v>
      </c>
      <c r="N2963">
        <v>0</v>
      </c>
      <c r="O2963">
        <f t="shared" si="227"/>
        <v>-11.64489588658175</v>
      </c>
      <c r="P2963">
        <f t="shared" si="228"/>
        <v>8.7636691621711602E-6</v>
      </c>
      <c r="Q2963">
        <f t="shared" si="229"/>
        <v>8.7635923609470375E-6</v>
      </c>
      <c r="R2963">
        <f t="shared" si="230"/>
        <v>-8.7636307614051777E-6</v>
      </c>
      <c r="S2963">
        <f t="shared" si="231"/>
        <v>0</v>
      </c>
    </row>
    <row r="2964" spans="1:19" x14ac:dyDescent="0.25">
      <c r="A2964">
        <v>1</v>
      </c>
      <c r="B2964">
        <v>41</v>
      </c>
      <c r="C2964">
        <v>17</v>
      </c>
      <c r="D2964">
        <v>14</v>
      </c>
      <c r="E2964">
        <v>1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f t="shared" si="227"/>
        <v>-11.64813753610288</v>
      </c>
      <c r="P2964">
        <f t="shared" si="228"/>
        <v>8.7353064141096059E-6</v>
      </c>
      <c r="Q2964">
        <f t="shared" si="229"/>
        <v>8.7352301091980029E-6</v>
      </c>
      <c r="R2964">
        <f t="shared" si="230"/>
        <v>-8.7352682615916381E-6</v>
      </c>
      <c r="S2964">
        <f t="shared" si="231"/>
        <v>0</v>
      </c>
    </row>
    <row r="2965" spans="1:19" x14ac:dyDescent="0.25">
      <c r="A2965">
        <v>1</v>
      </c>
      <c r="B2965">
        <v>23</v>
      </c>
      <c r="C2965">
        <v>-1</v>
      </c>
      <c r="D2965">
        <v>12</v>
      </c>
      <c r="E2965">
        <v>4</v>
      </c>
      <c r="F2965">
        <v>1</v>
      </c>
      <c r="G2965">
        <v>0</v>
      </c>
      <c r="H2965">
        <v>1</v>
      </c>
      <c r="I2965">
        <v>0</v>
      </c>
      <c r="J2965">
        <v>0</v>
      </c>
      <c r="K2965">
        <v>1</v>
      </c>
      <c r="L2965">
        <v>0</v>
      </c>
      <c r="M2965">
        <v>0</v>
      </c>
      <c r="N2965">
        <v>0</v>
      </c>
      <c r="O2965">
        <f t="shared" ref="O2965:O2999" si="232">SUMPRODUCT($A$19:$M$19,A2965:M2965)</f>
        <v>-11.650889822181705</v>
      </c>
      <c r="P2965">
        <f t="shared" ref="P2965:P3028" si="233">EXP(O2965)</f>
        <v>8.7112974068558311E-6</v>
      </c>
      <c r="Q2965">
        <f t="shared" ref="Q2965:Q3028" si="234">P2965/(P2965+1)</f>
        <v>8.7112215208143873E-6</v>
      </c>
      <c r="R2965">
        <f t="shared" ref="R2965:R3028" si="235">N2965*LN(Q2965) + (1-N2965)*LN(1-Q2965)</f>
        <v>-8.711259463706832E-6</v>
      </c>
      <c r="S2965">
        <f t="shared" ref="S2965:S2999" si="236">IF(Q2965&gt;=$S$19,1,0)</f>
        <v>0</v>
      </c>
    </row>
    <row r="2966" spans="1:19" x14ac:dyDescent="0.25">
      <c r="A2966">
        <v>1</v>
      </c>
      <c r="B2966">
        <v>52</v>
      </c>
      <c r="C2966">
        <v>28</v>
      </c>
      <c r="D2966">
        <v>18</v>
      </c>
      <c r="E2966">
        <v>1</v>
      </c>
      <c r="F2966">
        <v>0.3</v>
      </c>
      <c r="G2966">
        <v>120</v>
      </c>
      <c r="H2966">
        <v>0</v>
      </c>
      <c r="I2966">
        <v>0</v>
      </c>
      <c r="J2966">
        <v>1</v>
      </c>
      <c r="K2966">
        <v>0</v>
      </c>
      <c r="L2966">
        <v>0</v>
      </c>
      <c r="M2966">
        <v>0</v>
      </c>
      <c r="N2966">
        <v>0</v>
      </c>
      <c r="O2966">
        <f t="shared" si="232"/>
        <v>-11.707565621987783</v>
      </c>
      <c r="P2966">
        <f t="shared" si="233"/>
        <v>8.2313080261300759E-6</v>
      </c>
      <c r="Q2966">
        <f t="shared" si="234"/>
        <v>8.2312402722559586E-6</v>
      </c>
      <c r="R2966">
        <f t="shared" si="235"/>
        <v>-8.2312741491158432E-6</v>
      </c>
      <c r="S2966">
        <f t="shared" si="236"/>
        <v>0</v>
      </c>
    </row>
    <row r="2967" spans="1:19" x14ac:dyDescent="0.25">
      <c r="A2967">
        <v>1</v>
      </c>
      <c r="B2967">
        <v>47</v>
      </c>
      <c r="C2967">
        <v>23</v>
      </c>
      <c r="D2967">
        <v>33</v>
      </c>
      <c r="E2967">
        <v>1</v>
      </c>
      <c r="F2967">
        <v>1</v>
      </c>
      <c r="G2967">
        <v>0</v>
      </c>
      <c r="H2967">
        <v>0</v>
      </c>
      <c r="I2967">
        <v>0</v>
      </c>
      <c r="J2967">
        <v>1</v>
      </c>
      <c r="K2967">
        <v>1</v>
      </c>
      <c r="L2967">
        <v>0</v>
      </c>
      <c r="M2967">
        <v>0</v>
      </c>
      <c r="N2967">
        <v>0</v>
      </c>
      <c r="O2967">
        <f t="shared" si="232"/>
        <v>-11.717140903749392</v>
      </c>
      <c r="P2967">
        <f t="shared" si="233"/>
        <v>8.1528670789261227E-6</v>
      </c>
      <c r="Q2967">
        <f t="shared" si="234"/>
        <v>8.1528006102264259E-6</v>
      </c>
      <c r="R2967">
        <f t="shared" si="235"/>
        <v>-8.1528338444322914E-6</v>
      </c>
      <c r="S2967">
        <f t="shared" si="236"/>
        <v>0</v>
      </c>
    </row>
    <row r="2968" spans="1:19" x14ac:dyDescent="0.25">
      <c r="A2968">
        <v>1</v>
      </c>
      <c r="B2968">
        <v>50</v>
      </c>
      <c r="C2968">
        <v>26</v>
      </c>
      <c r="D2968">
        <v>21</v>
      </c>
      <c r="E2968">
        <v>1</v>
      </c>
      <c r="F2968">
        <v>0.2</v>
      </c>
      <c r="G2968">
        <v>0</v>
      </c>
      <c r="H2968">
        <v>0</v>
      </c>
      <c r="I2968">
        <v>0</v>
      </c>
      <c r="J2968">
        <v>1</v>
      </c>
      <c r="K2968">
        <v>0</v>
      </c>
      <c r="L2968">
        <v>0</v>
      </c>
      <c r="M2968">
        <v>0</v>
      </c>
      <c r="N2968">
        <v>0</v>
      </c>
      <c r="O2968">
        <f t="shared" si="232"/>
        <v>-11.736909945529657</v>
      </c>
      <c r="P2968">
        <f t="shared" si="233"/>
        <v>7.9932753938935005E-6</v>
      </c>
      <c r="Q2968">
        <f t="shared" si="234"/>
        <v>7.9932115019526851E-6</v>
      </c>
      <c r="R2968">
        <f t="shared" si="235"/>
        <v>-7.993243447796303E-6</v>
      </c>
      <c r="S2968">
        <f t="shared" si="236"/>
        <v>0</v>
      </c>
    </row>
    <row r="2969" spans="1:19" x14ac:dyDescent="0.25">
      <c r="A2969">
        <v>1</v>
      </c>
      <c r="B2969">
        <v>53</v>
      </c>
      <c r="C2969">
        <v>29</v>
      </c>
      <c r="D2969">
        <v>12</v>
      </c>
      <c r="E2969">
        <v>1</v>
      </c>
      <c r="F2969">
        <v>0.3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f t="shared" si="232"/>
        <v>-11.753201174057292</v>
      </c>
      <c r="P2969">
        <f t="shared" si="233"/>
        <v>7.8641101051232792E-6</v>
      </c>
      <c r="Q2969">
        <f t="shared" si="234"/>
        <v>7.8640482613818798E-6</v>
      </c>
      <c r="R2969">
        <f t="shared" si="235"/>
        <v>-7.8640791831530862E-6</v>
      </c>
      <c r="S2969">
        <f t="shared" si="236"/>
        <v>0</v>
      </c>
    </row>
    <row r="2970" spans="1:19" x14ac:dyDescent="0.25">
      <c r="A2970">
        <v>1</v>
      </c>
      <c r="B2970">
        <v>40</v>
      </c>
      <c r="C2970">
        <v>16</v>
      </c>
      <c r="D2970">
        <v>34</v>
      </c>
      <c r="E2970">
        <v>1</v>
      </c>
      <c r="F2970">
        <v>0.7</v>
      </c>
      <c r="G2970">
        <v>0</v>
      </c>
      <c r="H2970">
        <v>0</v>
      </c>
      <c r="I2970">
        <v>0</v>
      </c>
      <c r="J2970">
        <v>1</v>
      </c>
      <c r="K2970">
        <v>1</v>
      </c>
      <c r="L2970">
        <v>0</v>
      </c>
      <c r="M2970">
        <v>0</v>
      </c>
      <c r="N2970">
        <v>0</v>
      </c>
      <c r="O2970">
        <f t="shared" si="232"/>
        <v>-11.75384544682934</v>
      </c>
      <c r="P2970">
        <f t="shared" si="233"/>
        <v>7.8590451049022288E-6</v>
      </c>
      <c r="Q2970">
        <f t="shared" si="234"/>
        <v>7.8589833407976744E-6</v>
      </c>
      <c r="R2970">
        <f t="shared" si="235"/>
        <v>-7.859014222740775E-6</v>
      </c>
      <c r="S2970">
        <f t="shared" si="236"/>
        <v>0</v>
      </c>
    </row>
    <row r="2971" spans="1:19" x14ac:dyDescent="0.25">
      <c r="A2971">
        <v>1</v>
      </c>
      <c r="B2971">
        <v>52</v>
      </c>
      <c r="C2971">
        <v>27</v>
      </c>
      <c r="D2971">
        <v>25</v>
      </c>
      <c r="E2971">
        <v>2</v>
      </c>
      <c r="F2971">
        <v>0</v>
      </c>
      <c r="G2971">
        <v>0</v>
      </c>
      <c r="H2971">
        <v>0</v>
      </c>
      <c r="I2971">
        <v>0</v>
      </c>
      <c r="J2971">
        <v>1</v>
      </c>
      <c r="K2971">
        <v>1</v>
      </c>
      <c r="L2971">
        <v>0</v>
      </c>
      <c r="M2971">
        <v>0</v>
      </c>
      <c r="N2971">
        <v>0</v>
      </c>
      <c r="O2971">
        <f t="shared" si="232"/>
        <v>-11.778425731730017</v>
      </c>
      <c r="P2971">
        <f t="shared" si="233"/>
        <v>7.6682223832826431E-6</v>
      </c>
      <c r="Q2971">
        <f t="shared" si="234"/>
        <v>7.6681635820990249E-6</v>
      </c>
      <c r="R2971">
        <f t="shared" si="235"/>
        <v>-7.668192982625194E-6</v>
      </c>
      <c r="S2971">
        <f t="shared" si="236"/>
        <v>0</v>
      </c>
    </row>
    <row r="2972" spans="1:19" x14ac:dyDescent="0.25">
      <c r="A2972">
        <v>1</v>
      </c>
      <c r="B2972">
        <v>52</v>
      </c>
      <c r="C2972">
        <v>28</v>
      </c>
      <c r="D2972">
        <v>21</v>
      </c>
      <c r="E2972">
        <v>2</v>
      </c>
      <c r="F2972">
        <v>0.4</v>
      </c>
      <c r="G2972">
        <v>0</v>
      </c>
      <c r="H2972">
        <v>1</v>
      </c>
      <c r="I2972">
        <v>0</v>
      </c>
      <c r="J2972">
        <v>1</v>
      </c>
      <c r="K2972">
        <v>0</v>
      </c>
      <c r="L2972">
        <v>0</v>
      </c>
      <c r="M2972">
        <v>0</v>
      </c>
      <c r="N2972">
        <v>0</v>
      </c>
      <c r="O2972">
        <f t="shared" si="232"/>
        <v>-11.788016164441421</v>
      </c>
      <c r="P2972">
        <f t="shared" si="233"/>
        <v>7.5950323355923456E-6</v>
      </c>
      <c r="Q2972">
        <f t="shared" si="234"/>
        <v>7.59497465151428E-6</v>
      </c>
      <c r="R2972">
        <f t="shared" si="235"/>
        <v>-7.5950034934918246E-6</v>
      </c>
      <c r="S2972">
        <f t="shared" si="236"/>
        <v>0</v>
      </c>
    </row>
    <row r="2973" spans="1:19" x14ac:dyDescent="0.25">
      <c r="A2973">
        <v>1</v>
      </c>
      <c r="B2973">
        <v>62</v>
      </c>
      <c r="C2973">
        <v>37</v>
      </c>
      <c r="D2973">
        <v>9</v>
      </c>
      <c r="E2973">
        <v>1</v>
      </c>
      <c r="F2973">
        <v>0.1</v>
      </c>
      <c r="G2973">
        <v>94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f t="shared" si="232"/>
        <v>-11.809768555858088</v>
      </c>
      <c r="P2973">
        <f t="shared" si="233"/>
        <v>7.4316061188572512E-6</v>
      </c>
      <c r="Q2973">
        <f t="shared" si="234"/>
        <v>7.4315508904981804E-6</v>
      </c>
      <c r="R2973">
        <f t="shared" si="235"/>
        <v>-7.4315785045576883E-6</v>
      </c>
      <c r="S2973">
        <f t="shared" si="236"/>
        <v>0</v>
      </c>
    </row>
    <row r="2974" spans="1:19" x14ac:dyDescent="0.25">
      <c r="A2974">
        <v>1</v>
      </c>
      <c r="B2974">
        <v>59</v>
      </c>
      <c r="C2974">
        <v>34</v>
      </c>
      <c r="D2974">
        <v>30</v>
      </c>
      <c r="E2974">
        <v>1</v>
      </c>
      <c r="F2974">
        <v>1.3</v>
      </c>
      <c r="G2974">
        <v>0</v>
      </c>
      <c r="H2974">
        <v>0</v>
      </c>
      <c r="I2974">
        <v>0</v>
      </c>
      <c r="J2974">
        <v>1</v>
      </c>
      <c r="K2974">
        <v>1</v>
      </c>
      <c r="L2974">
        <v>0</v>
      </c>
      <c r="M2974">
        <v>0</v>
      </c>
      <c r="N2974">
        <v>0</v>
      </c>
      <c r="O2974">
        <f t="shared" si="232"/>
        <v>-11.829914351639355</v>
      </c>
      <c r="P2974">
        <f t="shared" si="233"/>
        <v>7.2833884935134588E-6</v>
      </c>
      <c r="Q2974">
        <f t="shared" si="234"/>
        <v>7.2833354461518767E-6</v>
      </c>
      <c r="R2974">
        <f t="shared" si="235"/>
        <v>-7.2833619698118133E-6</v>
      </c>
      <c r="S2974">
        <f t="shared" si="236"/>
        <v>0</v>
      </c>
    </row>
    <row r="2975" spans="1:19" x14ac:dyDescent="0.25">
      <c r="A2975">
        <v>1</v>
      </c>
      <c r="B2975">
        <v>41</v>
      </c>
      <c r="C2975">
        <v>17</v>
      </c>
      <c r="D2975">
        <v>11</v>
      </c>
      <c r="E2975">
        <v>1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f t="shared" si="232"/>
        <v>-11.832900504747155</v>
      </c>
      <c r="P2975">
        <f t="shared" si="233"/>
        <v>7.2616716214184298E-6</v>
      </c>
      <c r="Q2975">
        <f t="shared" si="234"/>
        <v>7.261618889926612E-6</v>
      </c>
      <c r="R2975">
        <f t="shared" si="235"/>
        <v>-7.2616452556575419E-6</v>
      </c>
      <c r="S2975">
        <f t="shared" si="236"/>
        <v>0</v>
      </c>
    </row>
    <row r="2976" spans="1:19" x14ac:dyDescent="0.25">
      <c r="A2976">
        <v>1</v>
      </c>
      <c r="B2976">
        <v>52</v>
      </c>
      <c r="C2976">
        <v>28</v>
      </c>
      <c r="D2976">
        <v>22</v>
      </c>
      <c r="E2976">
        <v>2</v>
      </c>
      <c r="F2976">
        <v>0.4</v>
      </c>
      <c r="G2976">
        <v>0</v>
      </c>
      <c r="H2976">
        <v>0</v>
      </c>
      <c r="I2976">
        <v>0</v>
      </c>
      <c r="J2976">
        <v>1</v>
      </c>
      <c r="K2976">
        <v>1</v>
      </c>
      <c r="L2976">
        <v>0</v>
      </c>
      <c r="M2976">
        <v>0</v>
      </c>
      <c r="N2976">
        <v>0</v>
      </c>
      <c r="O2976">
        <f t="shared" si="232"/>
        <v>-11.84367660097173</v>
      </c>
      <c r="P2976">
        <f t="shared" si="233"/>
        <v>7.1838392669292973E-6</v>
      </c>
      <c r="Q2976">
        <f t="shared" si="234"/>
        <v>7.1837876597534214E-6</v>
      </c>
      <c r="R2976">
        <f t="shared" si="235"/>
        <v>-7.1838134632630774E-6</v>
      </c>
      <c r="S2976">
        <f t="shared" si="236"/>
        <v>0</v>
      </c>
    </row>
    <row r="2977" spans="1:19" x14ac:dyDescent="0.25">
      <c r="A2977">
        <v>1</v>
      </c>
      <c r="B2977">
        <v>39</v>
      </c>
      <c r="C2977">
        <v>15</v>
      </c>
      <c r="D2977">
        <v>11</v>
      </c>
      <c r="E2977">
        <v>1</v>
      </c>
      <c r="F2977">
        <v>1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f t="shared" si="232"/>
        <v>-11.850368279299818</v>
      </c>
      <c r="P2977">
        <f t="shared" si="233"/>
        <v>7.1359278082129989E-6</v>
      </c>
      <c r="Q2977">
        <f t="shared" si="234"/>
        <v>7.1358768871106846E-6</v>
      </c>
      <c r="R2977">
        <f t="shared" si="235"/>
        <v>-7.1359023476560337E-6</v>
      </c>
      <c r="S2977">
        <f t="shared" si="236"/>
        <v>0</v>
      </c>
    </row>
    <row r="2978" spans="1:19" x14ac:dyDescent="0.25">
      <c r="A2978">
        <v>1</v>
      </c>
      <c r="B2978">
        <v>30</v>
      </c>
      <c r="C2978">
        <v>4</v>
      </c>
      <c r="D2978">
        <v>25</v>
      </c>
      <c r="E2978">
        <v>2</v>
      </c>
      <c r="F2978">
        <v>0.3</v>
      </c>
      <c r="G2978">
        <v>0</v>
      </c>
      <c r="H2978">
        <v>1</v>
      </c>
      <c r="I2978">
        <v>0</v>
      </c>
      <c r="J2978">
        <v>1</v>
      </c>
      <c r="K2978">
        <v>0</v>
      </c>
      <c r="L2978">
        <v>0</v>
      </c>
      <c r="M2978">
        <v>0</v>
      </c>
      <c r="N2978">
        <v>0</v>
      </c>
      <c r="O2978">
        <f t="shared" si="232"/>
        <v>-11.88614028562594</v>
      </c>
      <c r="P2978">
        <f t="shared" si="233"/>
        <v>6.8851730921616477E-6</v>
      </c>
      <c r="Q2978">
        <f t="shared" si="234"/>
        <v>6.8851256868795325E-6</v>
      </c>
      <c r="R2978">
        <f t="shared" si="235"/>
        <v>-6.8851493895040073E-6</v>
      </c>
      <c r="S2978">
        <f t="shared" si="236"/>
        <v>0</v>
      </c>
    </row>
    <row r="2979" spans="1:19" x14ac:dyDescent="0.25">
      <c r="A2979">
        <v>1</v>
      </c>
      <c r="B2979">
        <v>59</v>
      </c>
      <c r="C2979">
        <v>35</v>
      </c>
      <c r="D2979">
        <v>11</v>
      </c>
      <c r="E2979">
        <v>2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1</v>
      </c>
      <c r="L2979">
        <v>0</v>
      </c>
      <c r="M2979">
        <v>0</v>
      </c>
      <c r="N2979">
        <v>0</v>
      </c>
      <c r="O2979">
        <f t="shared" si="232"/>
        <v>-11.886282612222919</v>
      </c>
      <c r="P2979">
        <f t="shared" si="233"/>
        <v>6.8841932186385145E-6</v>
      </c>
      <c r="Q2979">
        <f t="shared" si="234"/>
        <v>6.8841458268484973E-6</v>
      </c>
      <c r="R2979">
        <f t="shared" si="235"/>
        <v>-6.884169522676019E-6</v>
      </c>
      <c r="S2979">
        <f t="shared" si="236"/>
        <v>0</v>
      </c>
    </row>
    <row r="2980" spans="1:19" x14ac:dyDescent="0.25">
      <c r="A2980">
        <v>1</v>
      </c>
      <c r="B2980">
        <v>47</v>
      </c>
      <c r="C2980">
        <v>23</v>
      </c>
      <c r="D2980">
        <v>22</v>
      </c>
      <c r="E2980">
        <v>1</v>
      </c>
      <c r="F2980">
        <v>1</v>
      </c>
      <c r="G2980">
        <v>0</v>
      </c>
      <c r="H2980">
        <v>0</v>
      </c>
      <c r="I2980">
        <v>0</v>
      </c>
      <c r="J2980">
        <v>0</v>
      </c>
      <c r="K2980">
        <v>1</v>
      </c>
      <c r="L2980">
        <v>0</v>
      </c>
      <c r="M2980">
        <v>0</v>
      </c>
      <c r="N2980">
        <v>0</v>
      </c>
      <c r="O2980">
        <f t="shared" si="232"/>
        <v>-11.895194102655672</v>
      </c>
      <c r="P2980">
        <f t="shared" si="233"/>
        <v>6.8231173393830421E-6</v>
      </c>
      <c r="Q2980">
        <f t="shared" si="234"/>
        <v>6.8230707847704627E-6</v>
      </c>
      <c r="R2980">
        <f t="shared" si="235"/>
        <v>-6.8230940620649401E-6</v>
      </c>
      <c r="S2980">
        <f t="shared" si="236"/>
        <v>0</v>
      </c>
    </row>
    <row r="2981" spans="1:19" x14ac:dyDescent="0.25">
      <c r="A2981">
        <v>1</v>
      </c>
      <c r="B2981">
        <v>61</v>
      </c>
      <c r="C2981">
        <v>36</v>
      </c>
      <c r="D2981">
        <v>10</v>
      </c>
      <c r="E2981">
        <v>1</v>
      </c>
      <c r="F2981">
        <v>0.1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f t="shared" si="232"/>
        <v>-11.901247495438458</v>
      </c>
      <c r="P2981">
        <f t="shared" si="233"/>
        <v>6.7819390899268311E-6</v>
      </c>
      <c r="Q2981">
        <f t="shared" si="234"/>
        <v>6.7818930955409435E-6</v>
      </c>
      <c r="R2981">
        <f t="shared" si="235"/>
        <v>-6.7819160926941712E-6</v>
      </c>
      <c r="S2981">
        <f t="shared" si="236"/>
        <v>0</v>
      </c>
    </row>
    <row r="2982" spans="1:19" x14ac:dyDescent="0.25">
      <c r="A2982">
        <v>1</v>
      </c>
      <c r="B2982">
        <v>46</v>
      </c>
      <c r="C2982">
        <v>22</v>
      </c>
      <c r="D2982">
        <v>28</v>
      </c>
      <c r="E2982">
        <v>1</v>
      </c>
      <c r="F2982">
        <v>1</v>
      </c>
      <c r="G2982">
        <v>84</v>
      </c>
      <c r="H2982">
        <v>0</v>
      </c>
      <c r="I2982">
        <v>0</v>
      </c>
      <c r="J2982">
        <v>1</v>
      </c>
      <c r="K2982">
        <v>1</v>
      </c>
      <c r="L2982">
        <v>0</v>
      </c>
      <c r="M2982">
        <v>0</v>
      </c>
      <c r="N2982">
        <v>0</v>
      </c>
      <c r="O2982">
        <f t="shared" si="232"/>
        <v>-11.904834907040168</v>
      </c>
      <c r="P2982">
        <f t="shared" si="233"/>
        <v>6.7576530709723937E-6</v>
      </c>
      <c r="Q2982">
        <f t="shared" si="234"/>
        <v>6.7576074054059583E-6</v>
      </c>
      <c r="R2982">
        <f t="shared" si="235"/>
        <v>-6.757630238159421E-6</v>
      </c>
      <c r="S2982">
        <f t="shared" si="236"/>
        <v>0</v>
      </c>
    </row>
    <row r="2983" spans="1:19" x14ac:dyDescent="0.25">
      <c r="A2983">
        <v>1</v>
      </c>
      <c r="B2983">
        <v>51</v>
      </c>
      <c r="C2983">
        <v>27</v>
      </c>
      <c r="D2983">
        <v>12</v>
      </c>
      <c r="E2983">
        <v>2</v>
      </c>
      <c r="F2983">
        <v>0.4</v>
      </c>
      <c r="G2983">
        <v>0</v>
      </c>
      <c r="H2983">
        <v>0</v>
      </c>
      <c r="I2983">
        <v>0</v>
      </c>
      <c r="J2983">
        <v>0</v>
      </c>
      <c r="K2983">
        <v>1</v>
      </c>
      <c r="L2983">
        <v>0</v>
      </c>
      <c r="M2983">
        <v>0</v>
      </c>
      <c r="N2983">
        <v>0</v>
      </c>
      <c r="O2983">
        <f t="shared" si="232"/>
        <v>-11.968876030939581</v>
      </c>
      <c r="P2983">
        <f t="shared" si="233"/>
        <v>6.3384516984564223E-6</v>
      </c>
      <c r="Q2983">
        <f t="shared" si="234"/>
        <v>6.3384115227411405E-6</v>
      </c>
      <c r="R2983">
        <f t="shared" si="235"/>
        <v>-6.3384316105701381E-6</v>
      </c>
      <c r="S2983">
        <f t="shared" si="236"/>
        <v>0</v>
      </c>
    </row>
    <row r="2984" spans="1:19" x14ac:dyDescent="0.25">
      <c r="A2984">
        <v>1</v>
      </c>
      <c r="B2984">
        <v>44</v>
      </c>
      <c r="C2984">
        <v>20</v>
      </c>
      <c r="D2984">
        <v>15</v>
      </c>
      <c r="E2984">
        <v>1</v>
      </c>
      <c r="F2984">
        <v>1</v>
      </c>
      <c r="G2984">
        <v>0</v>
      </c>
      <c r="H2984">
        <v>0</v>
      </c>
      <c r="I2984">
        <v>0</v>
      </c>
      <c r="J2984">
        <v>1</v>
      </c>
      <c r="K2984">
        <v>0</v>
      </c>
      <c r="L2984">
        <v>0</v>
      </c>
      <c r="M2984">
        <v>0</v>
      </c>
      <c r="N2984">
        <v>0</v>
      </c>
      <c r="O2984">
        <f t="shared" si="232"/>
        <v>-12.059759237515186</v>
      </c>
      <c r="P2984">
        <f t="shared" si="233"/>
        <v>5.7877945972476975E-6</v>
      </c>
      <c r="Q2984">
        <f t="shared" si="234"/>
        <v>5.7877610988752798E-6</v>
      </c>
      <c r="R2984">
        <f t="shared" si="235"/>
        <v>-5.787777847983842E-6</v>
      </c>
      <c r="S2984">
        <f t="shared" si="236"/>
        <v>0</v>
      </c>
    </row>
    <row r="2985" spans="1:19" x14ac:dyDescent="0.25">
      <c r="A2985">
        <v>1</v>
      </c>
      <c r="B2985">
        <v>35</v>
      </c>
      <c r="C2985">
        <v>11</v>
      </c>
      <c r="D2985">
        <v>30</v>
      </c>
      <c r="E2985">
        <v>1</v>
      </c>
      <c r="F2985">
        <v>1.7</v>
      </c>
      <c r="G2985">
        <v>0</v>
      </c>
      <c r="H2985">
        <v>1</v>
      </c>
      <c r="I2985">
        <v>0</v>
      </c>
      <c r="J2985">
        <v>0</v>
      </c>
      <c r="K2985">
        <v>1</v>
      </c>
      <c r="L2985">
        <v>0</v>
      </c>
      <c r="M2985">
        <v>0</v>
      </c>
      <c r="N2985">
        <v>0</v>
      </c>
      <c r="O2985">
        <f t="shared" si="232"/>
        <v>-12.095517574596496</v>
      </c>
      <c r="P2985">
        <f t="shared" si="233"/>
        <v>5.5844892798311606E-6</v>
      </c>
      <c r="Q2985">
        <f t="shared" si="234"/>
        <v>5.5844580934848035E-6</v>
      </c>
      <c r="R2985">
        <f t="shared" si="235"/>
        <v>-5.5844736866546431E-6</v>
      </c>
      <c r="S2985">
        <f t="shared" si="236"/>
        <v>0</v>
      </c>
    </row>
    <row r="2986" spans="1:19" x14ac:dyDescent="0.25">
      <c r="A2986">
        <v>1</v>
      </c>
      <c r="B2986">
        <v>34</v>
      </c>
      <c r="C2986">
        <v>8</v>
      </c>
      <c r="D2986">
        <v>20</v>
      </c>
      <c r="E2986">
        <v>2</v>
      </c>
      <c r="F2986">
        <v>0.3</v>
      </c>
      <c r="G2986">
        <v>106</v>
      </c>
      <c r="H2986">
        <v>0</v>
      </c>
      <c r="I2986">
        <v>0</v>
      </c>
      <c r="J2986">
        <v>1</v>
      </c>
      <c r="K2986">
        <v>1</v>
      </c>
      <c r="L2986">
        <v>0</v>
      </c>
      <c r="M2986">
        <v>0</v>
      </c>
      <c r="N2986">
        <v>0</v>
      </c>
      <c r="O2986">
        <f t="shared" si="232"/>
        <v>-12.113632949669336</v>
      </c>
      <c r="P2986">
        <f t="shared" si="233"/>
        <v>5.4842349757601878E-6</v>
      </c>
      <c r="Q2986">
        <f t="shared" si="234"/>
        <v>5.4842048990918658E-6</v>
      </c>
      <c r="R2986">
        <f t="shared" si="235"/>
        <v>-5.4842199374044029E-6</v>
      </c>
      <c r="S2986">
        <f t="shared" si="236"/>
        <v>0</v>
      </c>
    </row>
    <row r="2987" spans="1:19" x14ac:dyDescent="0.25">
      <c r="A2987">
        <v>1</v>
      </c>
      <c r="B2987">
        <v>39</v>
      </c>
      <c r="C2987">
        <v>15</v>
      </c>
      <c r="D2987">
        <v>24</v>
      </c>
      <c r="E2987">
        <v>1</v>
      </c>
      <c r="F2987">
        <v>1</v>
      </c>
      <c r="G2987">
        <v>116</v>
      </c>
      <c r="H2987">
        <v>0</v>
      </c>
      <c r="I2987">
        <v>0</v>
      </c>
      <c r="J2987">
        <v>1</v>
      </c>
      <c r="K2987">
        <v>1</v>
      </c>
      <c r="L2987">
        <v>0</v>
      </c>
      <c r="M2987">
        <v>0</v>
      </c>
      <c r="N2987">
        <v>0</v>
      </c>
      <c r="O2987">
        <f t="shared" si="232"/>
        <v>-12.163188203763303</v>
      </c>
      <c r="P2987">
        <f t="shared" si="233"/>
        <v>5.2190863310096894E-6</v>
      </c>
      <c r="Q2987">
        <f t="shared" si="234"/>
        <v>5.21905909228972E-6</v>
      </c>
      <c r="R2987">
        <f t="shared" si="235"/>
        <v>-5.2190727116791726E-6</v>
      </c>
      <c r="S2987">
        <f t="shared" si="236"/>
        <v>0</v>
      </c>
    </row>
    <row r="2988" spans="1:19" x14ac:dyDescent="0.25">
      <c r="A2988">
        <v>1</v>
      </c>
      <c r="B2988">
        <v>57</v>
      </c>
      <c r="C2988">
        <v>32</v>
      </c>
      <c r="D2988">
        <v>24</v>
      </c>
      <c r="E2988">
        <v>1</v>
      </c>
      <c r="F2988">
        <v>1.3</v>
      </c>
      <c r="G2988">
        <v>0</v>
      </c>
      <c r="H2988">
        <v>0</v>
      </c>
      <c r="I2988">
        <v>0</v>
      </c>
      <c r="J2988">
        <v>1</v>
      </c>
      <c r="K2988">
        <v>1</v>
      </c>
      <c r="L2988">
        <v>0</v>
      </c>
      <c r="M2988">
        <v>0</v>
      </c>
      <c r="N2988">
        <v>0</v>
      </c>
      <c r="O2988">
        <f t="shared" si="232"/>
        <v>-12.21690806348057</v>
      </c>
      <c r="P2988">
        <f t="shared" si="233"/>
        <v>4.9461153686971393E-6</v>
      </c>
      <c r="Q2988">
        <f t="shared" si="234"/>
        <v>4.9460909047609007E-6</v>
      </c>
      <c r="R2988">
        <f t="shared" si="235"/>
        <v>-4.9461031366818102E-6</v>
      </c>
      <c r="S2988">
        <f t="shared" si="236"/>
        <v>0</v>
      </c>
    </row>
    <row r="2989" spans="1:19" x14ac:dyDescent="0.25">
      <c r="A2989">
        <v>1</v>
      </c>
      <c r="B2989">
        <v>62</v>
      </c>
      <c r="C2989">
        <v>37</v>
      </c>
      <c r="D2989">
        <v>11</v>
      </c>
      <c r="E2989">
        <v>1</v>
      </c>
      <c r="F2989">
        <v>0.1</v>
      </c>
      <c r="G2989">
        <v>0</v>
      </c>
      <c r="H2989">
        <v>0</v>
      </c>
      <c r="I2989">
        <v>0</v>
      </c>
      <c r="J2989">
        <v>1</v>
      </c>
      <c r="K2989">
        <v>0</v>
      </c>
      <c r="L2989">
        <v>0</v>
      </c>
      <c r="M2989">
        <v>0</v>
      </c>
      <c r="N2989">
        <v>0</v>
      </c>
      <c r="O2989">
        <f t="shared" si="232"/>
        <v>-12.330336971403431</v>
      </c>
      <c r="P2989">
        <f t="shared" si="233"/>
        <v>4.4157318579611882E-6</v>
      </c>
      <c r="Q2989">
        <f t="shared" si="234"/>
        <v>4.4157123593594473E-6</v>
      </c>
      <c r="R2989">
        <f t="shared" si="235"/>
        <v>-4.4157221086045563E-6</v>
      </c>
      <c r="S2989">
        <f t="shared" si="236"/>
        <v>0</v>
      </c>
    </row>
    <row r="2990" spans="1:19" x14ac:dyDescent="0.25">
      <c r="A2990">
        <v>1</v>
      </c>
      <c r="B2990">
        <v>31</v>
      </c>
      <c r="C2990">
        <v>5</v>
      </c>
      <c r="D2990">
        <v>28</v>
      </c>
      <c r="E2990">
        <v>1</v>
      </c>
      <c r="F2990">
        <v>0.3</v>
      </c>
      <c r="G2990">
        <v>0</v>
      </c>
      <c r="H2990">
        <v>0</v>
      </c>
      <c r="I2990">
        <v>0</v>
      </c>
      <c r="J2990">
        <v>1</v>
      </c>
      <c r="K2990">
        <v>1</v>
      </c>
      <c r="L2990">
        <v>0</v>
      </c>
      <c r="M2990">
        <v>0</v>
      </c>
      <c r="N2990">
        <v>0</v>
      </c>
      <c r="O2990">
        <f t="shared" si="232"/>
        <v>-12.391460583929506</v>
      </c>
      <c r="P2990">
        <f t="shared" si="233"/>
        <v>4.1539096455875125E-6</v>
      </c>
      <c r="Q2990">
        <f t="shared" si="234"/>
        <v>4.1538923906938444E-6</v>
      </c>
      <c r="R2990">
        <f t="shared" si="235"/>
        <v>-4.1539010181585013E-6</v>
      </c>
      <c r="S2990">
        <f t="shared" si="236"/>
        <v>0</v>
      </c>
    </row>
    <row r="2991" spans="1:19" x14ac:dyDescent="0.25">
      <c r="A2991">
        <v>1</v>
      </c>
      <c r="B2991">
        <v>60</v>
      </c>
      <c r="C2991">
        <v>36</v>
      </c>
      <c r="D2991">
        <v>10</v>
      </c>
      <c r="E2991">
        <v>2</v>
      </c>
      <c r="F2991">
        <v>1</v>
      </c>
      <c r="G2991">
        <v>0</v>
      </c>
      <c r="H2991">
        <v>0</v>
      </c>
      <c r="I2991">
        <v>0</v>
      </c>
      <c r="J2991">
        <v>1</v>
      </c>
      <c r="K2991">
        <v>1</v>
      </c>
      <c r="L2991">
        <v>0</v>
      </c>
      <c r="M2991">
        <v>0</v>
      </c>
      <c r="N2991">
        <v>0</v>
      </c>
      <c r="O2991">
        <f t="shared" si="232"/>
        <v>-12.438547400617407</v>
      </c>
      <c r="P2991">
        <f t="shared" si="233"/>
        <v>3.9628487872430684E-6</v>
      </c>
      <c r="Q2991">
        <f t="shared" si="234"/>
        <v>3.9628330831347903E-6</v>
      </c>
      <c r="R2991">
        <f t="shared" si="235"/>
        <v>-3.9628409351702709E-6</v>
      </c>
      <c r="S2991">
        <f t="shared" si="236"/>
        <v>0</v>
      </c>
    </row>
    <row r="2992" spans="1:19" x14ac:dyDescent="0.25">
      <c r="A2992">
        <v>1</v>
      </c>
      <c r="B2992">
        <v>42</v>
      </c>
      <c r="C2992">
        <v>16</v>
      </c>
      <c r="D2992">
        <v>13</v>
      </c>
      <c r="E2992">
        <v>1</v>
      </c>
      <c r="F2992">
        <v>0.2</v>
      </c>
      <c r="G2992">
        <v>0</v>
      </c>
      <c r="H2992">
        <v>0</v>
      </c>
      <c r="I2992">
        <v>0</v>
      </c>
      <c r="J2992">
        <v>1</v>
      </c>
      <c r="K2992">
        <v>0</v>
      </c>
      <c r="L2992">
        <v>0</v>
      </c>
      <c r="M2992">
        <v>0</v>
      </c>
      <c r="N2992">
        <v>0</v>
      </c>
      <c r="O2992">
        <f t="shared" si="232"/>
        <v>-12.439426523302496</v>
      </c>
      <c r="P2992">
        <f t="shared" si="233"/>
        <v>3.9593664878850857E-6</v>
      </c>
      <c r="Q2992">
        <f t="shared" si="234"/>
        <v>3.9593508113641701E-6</v>
      </c>
      <c r="R2992">
        <f t="shared" si="235"/>
        <v>-3.9593586495723732E-6</v>
      </c>
      <c r="S2992">
        <f t="shared" si="236"/>
        <v>0</v>
      </c>
    </row>
    <row r="2993" spans="1:19" x14ac:dyDescent="0.25">
      <c r="A2993">
        <v>1</v>
      </c>
      <c r="B2993">
        <v>52</v>
      </c>
      <c r="C2993">
        <v>28</v>
      </c>
      <c r="D2993">
        <v>8</v>
      </c>
      <c r="E2993">
        <v>1</v>
      </c>
      <c r="F2993">
        <v>0.3</v>
      </c>
      <c r="G2993">
        <v>0</v>
      </c>
      <c r="H2993">
        <v>0</v>
      </c>
      <c r="I2993">
        <v>0</v>
      </c>
      <c r="J2993">
        <v>1</v>
      </c>
      <c r="K2993">
        <v>0</v>
      </c>
      <c r="L2993">
        <v>0</v>
      </c>
      <c r="M2993">
        <v>0</v>
      </c>
      <c r="N2993">
        <v>0</v>
      </c>
      <c r="O2993">
        <f t="shared" si="232"/>
        <v>-12.507696705648723</v>
      </c>
      <c r="P2993">
        <f t="shared" si="233"/>
        <v>3.6980803190308219E-6</v>
      </c>
      <c r="Q2993">
        <f t="shared" si="234"/>
        <v>3.6980666432833499E-6</v>
      </c>
      <c r="R2993">
        <f t="shared" si="235"/>
        <v>-3.6980734811082102E-6</v>
      </c>
      <c r="S2993">
        <f t="shared" si="236"/>
        <v>0</v>
      </c>
    </row>
    <row r="2994" spans="1:19" x14ac:dyDescent="0.25">
      <c r="A2994">
        <v>1</v>
      </c>
      <c r="B2994">
        <v>48</v>
      </c>
      <c r="C2994">
        <v>24</v>
      </c>
      <c r="D2994">
        <v>20</v>
      </c>
      <c r="E2994">
        <v>1</v>
      </c>
      <c r="F2994">
        <v>1</v>
      </c>
      <c r="G2994">
        <v>0</v>
      </c>
      <c r="H2994">
        <v>0</v>
      </c>
      <c r="I2994">
        <v>0</v>
      </c>
      <c r="J2994">
        <v>1</v>
      </c>
      <c r="K2994">
        <v>1</v>
      </c>
      <c r="L2994">
        <v>0</v>
      </c>
      <c r="M2994">
        <v>0</v>
      </c>
      <c r="N2994">
        <v>0</v>
      </c>
      <c r="O2994">
        <f t="shared" si="232"/>
        <v>-12.509046547264919</v>
      </c>
      <c r="P2994">
        <f t="shared" si="233"/>
        <v>3.693091863885778E-6</v>
      </c>
      <c r="Q2994">
        <f t="shared" si="234"/>
        <v>3.6930782250086325E-6</v>
      </c>
      <c r="R2994">
        <f t="shared" si="235"/>
        <v>-3.693085044439039E-6</v>
      </c>
      <c r="S2994">
        <f t="shared" si="236"/>
        <v>0</v>
      </c>
    </row>
    <row r="2995" spans="1:19" x14ac:dyDescent="0.25">
      <c r="A2995">
        <v>1</v>
      </c>
      <c r="B2995">
        <v>60</v>
      </c>
      <c r="C2995">
        <v>35</v>
      </c>
      <c r="D2995">
        <v>8</v>
      </c>
      <c r="E2995">
        <v>1</v>
      </c>
      <c r="F2995">
        <v>0.1</v>
      </c>
      <c r="G2995">
        <v>0</v>
      </c>
      <c r="H2995">
        <v>0</v>
      </c>
      <c r="I2995">
        <v>0</v>
      </c>
      <c r="J2995">
        <v>1</v>
      </c>
      <c r="K2995">
        <v>0</v>
      </c>
      <c r="L2995">
        <v>0</v>
      </c>
      <c r="M2995">
        <v>0</v>
      </c>
      <c r="N2995">
        <v>0</v>
      </c>
      <c r="O2995">
        <f t="shared" si="232"/>
        <v>-12.532567714600372</v>
      </c>
      <c r="P2995">
        <f t="shared" si="233"/>
        <v>3.6072396622447625E-6</v>
      </c>
      <c r="Q2995">
        <f t="shared" si="234"/>
        <v>3.6072266501137191E-6</v>
      </c>
      <c r="R2995">
        <f t="shared" si="235"/>
        <v>-3.607233156217366E-6</v>
      </c>
      <c r="S2995">
        <f t="shared" si="236"/>
        <v>0</v>
      </c>
    </row>
    <row r="2996" spans="1:19" x14ac:dyDescent="0.25">
      <c r="A2996">
        <v>1</v>
      </c>
      <c r="B2996">
        <v>46</v>
      </c>
      <c r="C2996">
        <v>20</v>
      </c>
      <c r="D2996">
        <v>9</v>
      </c>
      <c r="E2996">
        <v>1</v>
      </c>
      <c r="F2996">
        <v>0.2</v>
      </c>
      <c r="G2996">
        <v>0</v>
      </c>
      <c r="H2996">
        <v>0</v>
      </c>
      <c r="I2996">
        <v>0</v>
      </c>
      <c r="J2996">
        <v>1</v>
      </c>
      <c r="K2996">
        <v>0</v>
      </c>
      <c r="L2996">
        <v>0</v>
      </c>
      <c r="M2996">
        <v>0</v>
      </c>
      <c r="N2996">
        <v>0</v>
      </c>
      <c r="O2996">
        <f t="shared" si="232"/>
        <v>-12.650841599056198</v>
      </c>
      <c r="P2996">
        <f t="shared" si="233"/>
        <v>3.2048617666372182E-6</v>
      </c>
      <c r="Q2996">
        <f t="shared" si="234"/>
        <v>3.2048514955311925E-6</v>
      </c>
      <c r="R2996">
        <f t="shared" si="235"/>
        <v>-3.2048566310671603E-6</v>
      </c>
      <c r="S2996">
        <f t="shared" si="236"/>
        <v>0</v>
      </c>
    </row>
    <row r="2997" spans="1:19" x14ac:dyDescent="0.25">
      <c r="A2997">
        <v>1</v>
      </c>
      <c r="B2997">
        <v>42</v>
      </c>
      <c r="C2997">
        <v>16</v>
      </c>
      <c r="D2997">
        <v>11</v>
      </c>
      <c r="E2997">
        <v>1</v>
      </c>
      <c r="F2997">
        <v>0.2</v>
      </c>
      <c r="G2997">
        <v>87</v>
      </c>
      <c r="H2997">
        <v>0</v>
      </c>
      <c r="I2997">
        <v>0</v>
      </c>
      <c r="J2997">
        <v>0</v>
      </c>
      <c r="K2997">
        <v>1</v>
      </c>
      <c r="L2997">
        <v>0</v>
      </c>
      <c r="M2997">
        <v>0</v>
      </c>
      <c r="N2997">
        <v>0</v>
      </c>
      <c r="O2997">
        <f t="shared" si="232"/>
        <v>-12.721767428107622</v>
      </c>
      <c r="P2997">
        <f t="shared" si="233"/>
        <v>2.985428028976387E-6</v>
      </c>
      <c r="Q2997">
        <f t="shared" si="234"/>
        <v>2.9854191162224793E-6</v>
      </c>
      <c r="R2997">
        <f t="shared" si="235"/>
        <v>-2.985423572625127E-6</v>
      </c>
      <c r="S2997">
        <f t="shared" si="236"/>
        <v>0</v>
      </c>
    </row>
    <row r="2998" spans="1:19" x14ac:dyDescent="0.25">
      <c r="A2998">
        <v>1</v>
      </c>
      <c r="B2998">
        <v>47</v>
      </c>
      <c r="C2998">
        <v>21</v>
      </c>
      <c r="D2998">
        <v>20</v>
      </c>
      <c r="E2998">
        <v>1</v>
      </c>
      <c r="F2998">
        <v>0.2</v>
      </c>
      <c r="G2998">
        <v>0</v>
      </c>
      <c r="H2998">
        <v>0</v>
      </c>
      <c r="I2998">
        <v>0</v>
      </c>
      <c r="J2998">
        <v>1</v>
      </c>
      <c r="K2998">
        <v>1</v>
      </c>
      <c r="L2998">
        <v>0</v>
      </c>
      <c r="M2998">
        <v>0</v>
      </c>
      <c r="N2998">
        <v>0</v>
      </c>
      <c r="O2998">
        <f t="shared" si="232"/>
        <v>-12.75680463334638</v>
      </c>
      <c r="P2998">
        <f t="shared" si="233"/>
        <v>2.8826382233882536E-6</v>
      </c>
      <c r="Q2998">
        <f t="shared" si="234"/>
        <v>2.8826299138090801E-6</v>
      </c>
      <c r="R2998">
        <f t="shared" si="235"/>
        <v>-2.8826340685552352E-6</v>
      </c>
      <c r="S2998">
        <f t="shared" si="236"/>
        <v>0</v>
      </c>
    </row>
    <row r="2999" spans="1:19" x14ac:dyDescent="0.25">
      <c r="A2999">
        <v>1</v>
      </c>
      <c r="B2999">
        <v>46</v>
      </c>
      <c r="C2999">
        <v>20</v>
      </c>
      <c r="D2999">
        <v>18</v>
      </c>
      <c r="E2999">
        <v>1</v>
      </c>
      <c r="F2999">
        <v>0.2</v>
      </c>
      <c r="G2999">
        <v>0</v>
      </c>
      <c r="H2999">
        <v>0</v>
      </c>
      <c r="I2999">
        <v>0</v>
      </c>
      <c r="J2999">
        <v>1</v>
      </c>
      <c r="K2999">
        <v>1</v>
      </c>
      <c r="L2999">
        <v>0</v>
      </c>
      <c r="M2999">
        <v>0</v>
      </c>
      <c r="N2999">
        <v>0</v>
      </c>
      <c r="O2999">
        <f t="shared" si="232"/>
        <v>-12.888713833052229</v>
      </c>
      <c r="P2999">
        <f t="shared" si="233"/>
        <v>2.5264034368987187E-6</v>
      </c>
      <c r="Q2999">
        <f t="shared" si="234"/>
        <v>2.5263970542005179E-6</v>
      </c>
      <c r="R2999">
        <f t="shared" si="235"/>
        <v>-2.5264002455719395E-6</v>
      </c>
      <c r="S2999">
        <f t="shared" si="236"/>
        <v>0</v>
      </c>
    </row>
  </sheetData>
  <sortState xmlns:xlrd2="http://schemas.microsoft.com/office/spreadsheetml/2017/richdata2" ref="A21:S2999">
    <sortCondition descending="1" ref="Q21:Q2999"/>
  </sortState>
  <mergeCells count="1">
    <mergeCell ref="A18:M1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2041"/>
  <sheetViews>
    <sheetView tabSelected="1" topLeftCell="O1" workbookViewId="0">
      <selection activeCell="AB9" sqref="AB9"/>
    </sheetView>
  </sheetViews>
  <sheetFormatPr defaultRowHeight="15" x14ac:dyDescent="0.25"/>
  <cols>
    <col min="1" max="2" width="12.7109375" bestFit="1" customWidth="1"/>
    <col min="3" max="7" width="12" bestFit="1" customWidth="1"/>
    <col min="8" max="8" width="17.5703125" bestFit="1" customWidth="1"/>
    <col min="9" max="9" width="12" bestFit="1" customWidth="1"/>
    <col min="10" max="10" width="12.7109375" bestFit="1" customWidth="1"/>
    <col min="11" max="11" width="11.7109375" bestFit="1" customWidth="1"/>
    <col min="12" max="13" width="12" bestFit="1" customWidth="1"/>
    <col min="14" max="14" width="13.42578125" bestFit="1" customWidth="1"/>
    <col min="16" max="17" width="12" bestFit="1" customWidth="1"/>
    <col min="18" max="18" width="22.7109375" bestFit="1" customWidth="1"/>
    <col min="19" max="19" width="20.28515625" bestFit="1" customWidth="1"/>
    <col min="20" max="20" width="20.85546875" bestFit="1" customWidth="1"/>
    <col min="22" max="22" width="35.85546875" bestFit="1" customWidth="1"/>
    <col min="23" max="23" width="23.5703125" bestFit="1" customWidth="1"/>
    <col min="24" max="24" width="12" bestFit="1" customWidth="1"/>
    <col min="25" max="25" width="17.85546875" bestFit="1" customWidth="1"/>
    <col min="26" max="26" width="17.28515625" bestFit="1" customWidth="1"/>
  </cols>
  <sheetData>
    <row r="2" spans="18:28" x14ac:dyDescent="0.25">
      <c r="V2" t="s">
        <v>37</v>
      </c>
      <c r="W2" t="s">
        <v>32</v>
      </c>
      <c r="X2">
        <f>(S11+T12)/(S11+S12+T11+T12)</f>
        <v>0.95447798119742699</v>
      </c>
    </row>
    <row r="3" spans="18:28" x14ac:dyDescent="0.25">
      <c r="V3" t="s">
        <v>38</v>
      </c>
      <c r="W3" t="s">
        <v>33</v>
      </c>
      <c r="X3">
        <f>S11/(S11+S12)</f>
        <v>0.83333333333333337</v>
      </c>
    </row>
    <row r="4" spans="18:28" x14ac:dyDescent="0.25">
      <c r="V4" t="s">
        <v>39</v>
      </c>
      <c r="W4" t="s">
        <v>34</v>
      </c>
      <c r="X4">
        <f>S11/(S11+T11)</f>
        <v>0.625</v>
      </c>
    </row>
    <row r="5" spans="18:28" x14ac:dyDescent="0.25">
      <c r="V5" t="s">
        <v>40</v>
      </c>
      <c r="W5" t="s">
        <v>35</v>
      </c>
      <c r="X5">
        <f>2*X3*X4/(X3+X4)</f>
        <v>0.7142857142857143</v>
      </c>
    </row>
    <row r="6" spans="18:28" x14ac:dyDescent="0.25">
      <c r="V6" t="s">
        <v>41</v>
      </c>
      <c r="W6" t="s">
        <v>36</v>
      </c>
      <c r="X6">
        <f>S12/(S12+T12)</f>
        <v>1.2520413718018509E-2</v>
      </c>
      <c r="Y6">
        <f>X4</f>
        <v>0.625</v>
      </c>
    </row>
    <row r="8" spans="18:28" x14ac:dyDescent="0.25">
      <c r="R8" s="5" t="s">
        <v>31</v>
      </c>
      <c r="S8" s="5"/>
      <c r="T8" s="5"/>
    </row>
    <row r="10" spans="18:28" x14ac:dyDescent="0.25">
      <c r="S10" t="s">
        <v>29</v>
      </c>
      <c r="T10" t="s">
        <v>30</v>
      </c>
    </row>
    <row r="11" spans="18:28" x14ac:dyDescent="0.25">
      <c r="R11" t="s">
        <v>27</v>
      </c>
      <c r="S11" s="3">
        <f>S19</f>
        <v>115</v>
      </c>
      <c r="T11" s="3">
        <f>V19</f>
        <v>69</v>
      </c>
    </row>
    <row r="12" spans="18:28" x14ac:dyDescent="0.25">
      <c r="R12" t="s">
        <v>28</v>
      </c>
      <c r="S12" s="3">
        <f>U19</f>
        <v>23</v>
      </c>
      <c r="T12" s="3">
        <f>T19</f>
        <v>1814</v>
      </c>
    </row>
    <row r="14" spans="18:28" x14ac:dyDescent="0.25">
      <c r="S14" t="s">
        <v>29</v>
      </c>
      <c r="T14" t="s">
        <v>30</v>
      </c>
      <c r="AA14">
        <v>0</v>
      </c>
      <c r="AB14">
        <v>0</v>
      </c>
    </row>
    <row r="15" spans="18:28" x14ac:dyDescent="0.25">
      <c r="R15" t="s">
        <v>27</v>
      </c>
      <c r="S15" s="3" t="s">
        <v>23</v>
      </c>
      <c r="T15" s="3" t="s">
        <v>26</v>
      </c>
      <c r="AA15">
        <v>1</v>
      </c>
      <c r="AB15">
        <v>1</v>
      </c>
    </row>
    <row r="16" spans="18:28" x14ac:dyDescent="0.25">
      <c r="R16" t="s">
        <v>28</v>
      </c>
      <c r="S16" s="3" t="s">
        <v>25</v>
      </c>
      <c r="T16" s="3" t="s">
        <v>24</v>
      </c>
    </row>
    <row r="18" spans="1:26" x14ac:dyDescent="0.25">
      <c r="R18" t="s">
        <v>22</v>
      </c>
    </row>
    <row r="19" spans="1:26" x14ac:dyDescent="0.25">
      <c r="A19" s="1">
        <v>-11.894542365990143</v>
      </c>
      <c r="B19" s="1">
        <v>-6.1238227645724112E-2</v>
      </c>
      <c r="C19" s="1">
        <v>6.9972114922056572E-2</v>
      </c>
      <c r="D19" s="1">
        <v>6.1587656214758389E-2</v>
      </c>
      <c r="E19" s="1">
        <v>0.58156906147910625</v>
      </c>
      <c r="F19" s="1">
        <v>0.12384996120126852</v>
      </c>
      <c r="G19" s="1">
        <v>1.5354543459446316E-3</v>
      </c>
      <c r="H19" s="1">
        <v>-0.67491304718378964</v>
      </c>
      <c r="I19" s="1">
        <v>3.2361312478096997</v>
      </c>
      <c r="J19" s="1">
        <v>-0.49941101945606386</v>
      </c>
      <c r="K19" s="1">
        <v>-0.79216113992885628</v>
      </c>
      <c r="L19" s="1">
        <v>4.0484970016676645</v>
      </c>
      <c r="M19" s="1">
        <v>4.1749997962991143</v>
      </c>
      <c r="R19">
        <v>0.5</v>
      </c>
      <c r="S19">
        <f>SUM(S21:S2041)</f>
        <v>115</v>
      </c>
      <c r="T19">
        <f t="shared" ref="T19:V19" si="0">SUM(T21:T2041)</f>
        <v>1814</v>
      </c>
      <c r="U19">
        <f t="shared" si="0"/>
        <v>23</v>
      </c>
      <c r="V19">
        <f t="shared" si="0"/>
        <v>69</v>
      </c>
      <c r="X19" t="s">
        <v>22</v>
      </c>
      <c r="Y19" t="s">
        <v>42</v>
      </c>
      <c r="Z19" t="s">
        <v>43</v>
      </c>
    </row>
    <row r="20" spans="1:26" x14ac:dyDescent="0.25">
      <c r="A20" t="s">
        <v>13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s="2" t="s">
        <v>6</v>
      </c>
      <c r="O20" t="s">
        <v>15</v>
      </c>
      <c r="P20" t="s">
        <v>16</v>
      </c>
      <c r="Q20" t="s">
        <v>17</v>
      </c>
      <c r="R20" s="2" t="s">
        <v>21</v>
      </c>
      <c r="S20" t="s">
        <v>23</v>
      </c>
      <c r="T20" t="s">
        <v>24</v>
      </c>
      <c r="U20" t="s">
        <v>25</v>
      </c>
      <c r="V20" t="s">
        <v>26</v>
      </c>
      <c r="X20">
        <v>0</v>
      </c>
      <c r="Y20">
        <v>1</v>
      </c>
      <c r="Z20">
        <v>1</v>
      </c>
    </row>
    <row r="21" spans="1:26" x14ac:dyDescent="0.25">
      <c r="A21">
        <v>1</v>
      </c>
      <c r="B21">
        <v>48</v>
      </c>
      <c r="C21">
        <v>24</v>
      </c>
      <c r="D21">
        <v>14</v>
      </c>
      <c r="E21">
        <v>4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>SUMPRODUCT($A$19:$M$19,A21:M21)</f>
        <v>-10.341704160187295</v>
      </c>
      <c r="P21">
        <f>EXP(O21)</f>
        <v>3.2259300774655965E-5</v>
      </c>
      <c r="Q21">
        <f>P21/(P21+1)</f>
        <v>3.2258260145739459E-5</v>
      </c>
      <c r="R21">
        <f>IF(Q21&gt;=$R$19,1,0)</f>
        <v>0</v>
      </c>
      <c r="S21">
        <f>IF(AND(N21=1,R21=1),1,0)</f>
        <v>0</v>
      </c>
      <c r="T21">
        <f>IF(AND(N21=0,R21=0),1,0)</f>
        <v>1</v>
      </c>
      <c r="U21">
        <f>IF(AND(N21=0,R21=1),1,0)</f>
        <v>0</v>
      </c>
      <c r="V21">
        <f>IF(AND(N21=1,R21=0),1,0)</f>
        <v>0</v>
      </c>
      <c r="X21">
        <v>0.1</v>
      </c>
      <c r="Y21">
        <v>9.6897114861186712E-2</v>
      </c>
      <c r="Z21">
        <v>0.88586956521739135</v>
      </c>
    </row>
    <row r="22" spans="1:26" x14ac:dyDescent="0.25">
      <c r="A22">
        <v>1</v>
      </c>
      <c r="B22">
        <v>33</v>
      </c>
      <c r="C22">
        <v>7</v>
      </c>
      <c r="D22">
        <v>29</v>
      </c>
      <c r="E22">
        <v>1</v>
      </c>
      <c r="F22">
        <v>0.6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f t="shared" ref="O22:O85" si="1">SUMPRODUCT($A$19:$M$19,A22:M22)</f>
        <v>-6.8086782091176685</v>
      </c>
      <c r="P22">
        <f t="shared" ref="P22:P85" si="2">EXP(O22)</f>
        <v>1.1041513930779841E-3</v>
      </c>
      <c r="Q22">
        <f t="shared" ref="Q22:Q85" si="3">P22/(P22+1)</f>
        <v>1.1029335874209606E-3</v>
      </c>
      <c r="R22">
        <f t="shared" ref="R22:R85" si="4">IF(Q22&gt;=$R$19,1,0)</f>
        <v>0</v>
      </c>
      <c r="S22">
        <f t="shared" ref="S22:S85" si="5">IF(AND(N22=1,R22=1),1,0)</f>
        <v>0</v>
      </c>
      <c r="T22">
        <f t="shared" ref="T22:T85" si="6">IF(AND(N22=0,R22=0),1,0)</f>
        <v>1</v>
      </c>
      <c r="U22">
        <f>IF(AND(N22=0,R22=1),1,0)</f>
        <v>0</v>
      </c>
      <c r="V22">
        <f t="shared" ref="V22:V85" si="7">IF(AND(N22=1,R22=0),1,0)</f>
        <v>0</v>
      </c>
      <c r="X22">
        <v>0.2</v>
      </c>
      <c r="Y22">
        <v>5.4980947196516056E-2</v>
      </c>
      <c r="Z22">
        <v>0.83152173913043481</v>
      </c>
    </row>
    <row r="23" spans="1:26" x14ac:dyDescent="0.25">
      <c r="A23">
        <v>1</v>
      </c>
      <c r="B23">
        <v>57</v>
      </c>
      <c r="C23">
        <v>31</v>
      </c>
      <c r="D23">
        <v>114</v>
      </c>
      <c r="E23">
        <v>4</v>
      </c>
      <c r="F23">
        <v>5.2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f t="shared" si="1"/>
        <v>-1.1628897453973381</v>
      </c>
      <c r="P23">
        <f t="shared" si="2"/>
        <v>0.31258159327769408</v>
      </c>
      <c r="Q23">
        <f t="shared" si="3"/>
        <v>0.23814259995611814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ref="U23:U85" si="8">IF(AND(N23=0,R23=1),1,0)</f>
        <v>0</v>
      </c>
      <c r="V23">
        <f t="shared" si="7"/>
        <v>1</v>
      </c>
      <c r="X23">
        <v>0.3</v>
      </c>
      <c r="Y23">
        <v>3.1028851388132824E-2</v>
      </c>
      <c r="Z23">
        <v>0.77173913043478259</v>
      </c>
    </row>
    <row r="24" spans="1:26" x14ac:dyDescent="0.25">
      <c r="A24">
        <v>1</v>
      </c>
      <c r="B24">
        <v>46</v>
      </c>
      <c r="C24">
        <v>20</v>
      </c>
      <c r="D24">
        <v>85</v>
      </c>
      <c r="E24">
        <v>2</v>
      </c>
      <c r="F24">
        <v>0.4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f t="shared" si="1"/>
        <v>-2.6894298572600226</v>
      </c>
      <c r="P24">
        <f t="shared" si="2"/>
        <v>6.7919652231406349E-2</v>
      </c>
      <c r="Q24">
        <f t="shared" si="3"/>
        <v>6.3599964744060086E-2</v>
      </c>
      <c r="R24">
        <f t="shared" si="4"/>
        <v>0</v>
      </c>
      <c r="S24">
        <f t="shared" si="5"/>
        <v>0</v>
      </c>
      <c r="T24">
        <f t="shared" si="6"/>
        <v>1</v>
      </c>
      <c r="U24">
        <f t="shared" si="8"/>
        <v>0</v>
      </c>
      <c r="V24">
        <f t="shared" si="7"/>
        <v>0</v>
      </c>
      <c r="X24">
        <v>0.4</v>
      </c>
      <c r="Y24">
        <v>2.1230266739248774E-2</v>
      </c>
      <c r="Z24">
        <v>0.69565217391304346</v>
      </c>
    </row>
    <row r="25" spans="1:26" x14ac:dyDescent="0.25">
      <c r="A25">
        <v>1</v>
      </c>
      <c r="B25">
        <v>52</v>
      </c>
      <c r="C25">
        <v>26</v>
      </c>
      <c r="D25">
        <v>182</v>
      </c>
      <c r="E25">
        <v>2</v>
      </c>
      <c r="F25">
        <v>1.4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f t="shared" si="1"/>
        <v>2.8349122663432889</v>
      </c>
      <c r="P25">
        <f t="shared" si="2"/>
        <v>17.028906226643819</v>
      </c>
      <c r="Q25">
        <f t="shared" si="3"/>
        <v>0.94453351814974995</v>
      </c>
      <c r="R25">
        <f t="shared" si="4"/>
        <v>1</v>
      </c>
      <c r="S25">
        <f t="shared" si="5"/>
        <v>1</v>
      </c>
      <c r="T25">
        <f t="shared" si="6"/>
        <v>0</v>
      </c>
      <c r="U25">
        <f t="shared" si="8"/>
        <v>0</v>
      </c>
      <c r="V25">
        <f t="shared" si="7"/>
        <v>0</v>
      </c>
      <c r="X25">
        <v>0.5</v>
      </c>
      <c r="Y25">
        <v>1.2520413718018509E-2</v>
      </c>
      <c r="Z25">
        <v>0.625</v>
      </c>
    </row>
    <row r="26" spans="1:26" x14ac:dyDescent="0.25">
      <c r="A26">
        <v>1</v>
      </c>
      <c r="B26">
        <v>60</v>
      </c>
      <c r="C26">
        <v>34</v>
      </c>
      <c r="D26">
        <v>52</v>
      </c>
      <c r="E26">
        <v>4</v>
      </c>
      <c r="F26">
        <v>1.7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f t="shared" si="1"/>
        <v>-4.5762318792298355</v>
      </c>
      <c r="P26">
        <f t="shared" si="2"/>
        <v>1.0293610878937501E-2</v>
      </c>
      <c r="Q26">
        <f t="shared" si="3"/>
        <v>1.0188732036009059E-2</v>
      </c>
      <c r="R26">
        <f t="shared" si="4"/>
        <v>0</v>
      </c>
      <c r="S26">
        <f t="shared" si="5"/>
        <v>0</v>
      </c>
      <c r="T26">
        <f t="shared" si="6"/>
        <v>1</v>
      </c>
      <c r="U26">
        <f t="shared" si="8"/>
        <v>0</v>
      </c>
      <c r="V26">
        <f t="shared" si="7"/>
        <v>0</v>
      </c>
      <c r="X26">
        <v>0.6</v>
      </c>
      <c r="Y26">
        <v>7.0767555797495918E-3</v>
      </c>
      <c r="Z26">
        <v>0.57065217391304346</v>
      </c>
    </row>
    <row r="27" spans="1:26" x14ac:dyDescent="0.25">
      <c r="A27">
        <v>1</v>
      </c>
      <c r="B27">
        <v>52</v>
      </c>
      <c r="C27">
        <v>26</v>
      </c>
      <c r="D27">
        <v>114</v>
      </c>
      <c r="E27">
        <v>2</v>
      </c>
      <c r="F27">
        <v>2.4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f t="shared" si="1"/>
        <v>-0.72978737560294871</v>
      </c>
      <c r="P27">
        <f t="shared" si="2"/>
        <v>0.48201146659277017</v>
      </c>
      <c r="Q27">
        <f t="shared" si="3"/>
        <v>0.32524138811215969</v>
      </c>
      <c r="R27">
        <f t="shared" si="4"/>
        <v>0</v>
      </c>
      <c r="S27">
        <f t="shared" si="5"/>
        <v>0</v>
      </c>
      <c r="T27">
        <f t="shared" si="6"/>
        <v>1</v>
      </c>
      <c r="U27">
        <f t="shared" si="8"/>
        <v>0</v>
      </c>
      <c r="V27">
        <f t="shared" si="7"/>
        <v>0</v>
      </c>
      <c r="X27">
        <v>0.7</v>
      </c>
      <c r="Y27">
        <v>4.3549265106151338E-3</v>
      </c>
      <c r="Z27">
        <v>0.51630434782608692</v>
      </c>
    </row>
    <row r="28" spans="1:26" x14ac:dyDescent="0.25">
      <c r="A28">
        <v>1</v>
      </c>
      <c r="B28">
        <v>37</v>
      </c>
      <c r="C28">
        <v>12</v>
      </c>
      <c r="D28">
        <v>169</v>
      </c>
      <c r="E28">
        <v>2</v>
      </c>
      <c r="F28">
        <v>5.2</v>
      </c>
      <c r="G28">
        <v>249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f t="shared" si="1"/>
        <v>2.9526973206649849</v>
      </c>
      <c r="P28">
        <f t="shared" si="2"/>
        <v>19.15755817763343</v>
      </c>
      <c r="Q28">
        <f t="shared" si="3"/>
        <v>0.95039081662631208</v>
      </c>
      <c r="R28">
        <f t="shared" si="4"/>
        <v>1</v>
      </c>
      <c r="S28">
        <f t="shared" si="5"/>
        <v>1</v>
      </c>
      <c r="T28">
        <f t="shared" si="6"/>
        <v>0</v>
      </c>
      <c r="U28">
        <f t="shared" si="8"/>
        <v>0</v>
      </c>
      <c r="V28">
        <f t="shared" si="7"/>
        <v>0</v>
      </c>
      <c r="X28">
        <v>0.8</v>
      </c>
      <c r="Y28">
        <v>1.633097441480675E-3</v>
      </c>
      <c r="Z28">
        <v>0.47826086956521741</v>
      </c>
    </row>
    <row r="29" spans="1:26" x14ac:dyDescent="0.25">
      <c r="A29">
        <v>1</v>
      </c>
      <c r="B29">
        <v>60</v>
      </c>
      <c r="C29">
        <v>35</v>
      </c>
      <c r="D29">
        <v>34</v>
      </c>
      <c r="E29">
        <v>1</v>
      </c>
      <c r="F29">
        <v>0.3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f t="shared" si="1"/>
        <v>-6.7315188644772848</v>
      </c>
      <c r="P29">
        <f t="shared" si="2"/>
        <v>1.1927200016302643E-3</v>
      </c>
      <c r="Q29">
        <f t="shared" si="3"/>
        <v>1.1912991153474649E-3</v>
      </c>
      <c r="R29">
        <f t="shared" si="4"/>
        <v>0</v>
      </c>
      <c r="S29">
        <f t="shared" si="5"/>
        <v>0</v>
      </c>
      <c r="T29">
        <f t="shared" si="6"/>
        <v>1</v>
      </c>
      <c r="U29">
        <f t="shared" si="8"/>
        <v>0</v>
      </c>
      <c r="V29">
        <f t="shared" si="7"/>
        <v>0</v>
      </c>
      <c r="X29">
        <v>0.9</v>
      </c>
      <c r="Y29">
        <v>0</v>
      </c>
      <c r="Z29">
        <v>0.375</v>
      </c>
    </row>
    <row r="30" spans="1:26" x14ac:dyDescent="0.25">
      <c r="A30">
        <v>1</v>
      </c>
      <c r="B30">
        <v>31</v>
      </c>
      <c r="C30">
        <v>7</v>
      </c>
      <c r="D30">
        <v>31</v>
      </c>
      <c r="E30">
        <v>4</v>
      </c>
      <c r="F30">
        <v>0.4</v>
      </c>
      <c r="G30">
        <v>79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f t="shared" si="1"/>
        <v>-4.8482911505014634</v>
      </c>
      <c r="P30">
        <f t="shared" si="2"/>
        <v>7.8417665048720261E-3</v>
      </c>
      <c r="Q30">
        <f t="shared" si="3"/>
        <v>7.7807516670664973E-3</v>
      </c>
      <c r="R30">
        <f t="shared" si="4"/>
        <v>0</v>
      </c>
      <c r="S30">
        <f t="shared" si="5"/>
        <v>0</v>
      </c>
      <c r="T30">
        <f t="shared" si="6"/>
        <v>1</v>
      </c>
      <c r="U30">
        <f t="shared" si="8"/>
        <v>0</v>
      </c>
      <c r="V30">
        <f t="shared" si="7"/>
        <v>0</v>
      </c>
      <c r="X30">
        <v>1</v>
      </c>
      <c r="Y30">
        <v>0</v>
      </c>
      <c r="Z30">
        <v>0</v>
      </c>
    </row>
    <row r="31" spans="1:26" x14ac:dyDescent="0.25">
      <c r="A31">
        <v>1</v>
      </c>
      <c r="B31">
        <v>36</v>
      </c>
      <c r="C31">
        <v>12</v>
      </c>
      <c r="D31">
        <v>25</v>
      </c>
      <c r="E31">
        <v>4</v>
      </c>
      <c r="F31">
        <v>1</v>
      </c>
      <c r="G31">
        <v>147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1"/>
        <v>-9.0439237808310189</v>
      </c>
      <c r="P31">
        <f t="shared" si="2"/>
        <v>1.1810650204810576E-4</v>
      </c>
      <c r="Q31">
        <f t="shared" si="3"/>
        <v>1.1809255454956998E-4</v>
      </c>
      <c r="R31">
        <f t="shared" si="4"/>
        <v>0</v>
      </c>
      <c r="S31">
        <f t="shared" si="5"/>
        <v>0</v>
      </c>
      <c r="T31">
        <f t="shared" si="6"/>
        <v>1</v>
      </c>
      <c r="U31">
        <f t="shared" si="8"/>
        <v>0</v>
      </c>
      <c r="V31">
        <f t="shared" si="7"/>
        <v>0</v>
      </c>
    </row>
    <row r="32" spans="1:26" x14ac:dyDescent="0.25">
      <c r="A32">
        <v>1</v>
      </c>
      <c r="B32">
        <v>48</v>
      </c>
      <c r="C32">
        <v>23</v>
      </c>
      <c r="D32">
        <v>79</v>
      </c>
      <c r="E32">
        <v>2</v>
      </c>
      <c r="F32">
        <v>3.8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f t="shared" si="1"/>
        <v>-3.0498370564456021</v>
      </c>
      <c r="P32">
        <f t="shared" si="2"/>
        <v>4.7366641851351796E-2</v>
      </c>
      <c r="Q32">
        <f t="shared" si="3"/>
        <v>4.5224508742826977E-2</v>
      </c>
      <c r="R32">
        <f t="shared" si="4"/>
        <v>0</v>
      </c>
      <c r="S32">
        <f t="shared" si="5"/>
        <v>0</v>
      </c>
      <c r="T32">
        <f t="shared" si="6"/>
        <v>1</v>
      </c>
      <c r="U32">
        <f t="shared" si="8"/>
        <v>0</v>
      </c>
      <c r="V32">
        <f t="shared" si="7"/>
        <v>0</v>
      </c>
    </row>
    <row r="33" spans="1:22" x14ac:dyDescent="0.25">
      <c r="A33">
        <v>1</v>
      </c>
      <c r="B33">
        <v>27</v>
      </c>
      <c r="C33">
        <v>3</v>
      </c>
      <c r="D33">
        <v>59</v>
      </c>
      <c r="E33">
        <v>4</v>
      </c>
      <c r="F33">
        <v>1.6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f t="shared" si="1"/>
        <v>-7.6793612866053875</v>
      </c>
      <c r="P33">
        <f t="shared" si="2"/>
        <v>4.6227006258998233E-4</v>
      </c>
      <c r="Q33">
        <f t="shared" si="3"/>
        <v>4.6205646771773035E-4</v>
      </c>
      <c r="R33">
        <f t="shared" si="4"/>
        <v>0</v>
      </c>
      <c r="S33">
        <f t="shared" si="5"/>
        <v>0</v>
      </c>
      <c r="T33">
        <f t="shared" si="6"/>
        <v>1</v>
      </c>
      <c r="U33">
        <f t="shared" si="8"/>
        <v>0</v>
      </c>
      <c r="V33">
        <f t="shared" si="7"/>
        <v>0</v>
      </c>
    </row>
    <row r="34" spans="1:22" x14ac:dyDescent="0.25">
      <c r="A34">
        <v>1</v>
      </c>
      <c r="B34">
        <v>53</v>
      </c>
      <c r="C34">
        <v>28</v>
      </c>
      <c r="D34">
        <v>14</v>
      </c>
      <c r="E34">
        <v>4</v>
      </c>
      <c r="F34">
        <v>0.8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f t="shared" si="1"/>
        <v>-11.184937970896801</v>
      </c>
      <c r="P34">
        <f t="shared" si="2"/>
        <v>1.388171611808611E-5</v>
      </c>
      <c r="Q34">
        <f t="shared" si="3"/>
        <v>1.3881523418718724E-5</v>
      </c>
      <c r="R34">
        <f t="shared" si="4"/>
        <v>0</v>
      </c>
      <c r="S34">
        <f t="shared" si="5"/>
        <v>0</v>
      </c>
      <c r="T34">
        <f t="shared" si="6"/>
        <v>1</v>
      </c>
      <c r="U34">
        <f t="shared" si="8"/>
        <v>0</v>
      </c>
      <c r="V34">
        <f t="shared" si="7"/>
        <v>0</v>
      </c>
    </row>
    <row r="35" spans="1:22" x14ac:dyDescent="0.25">
      <c r="A35">
        <v>1</v>
      </c>
      <c r="B35">
        <v>47</v>
      </c>
      <c r="C35">
        <v>22</v>
      </c>
      <c r="D35">
        <v>114</v>
      </c>
      <c r="E35">
        <v>1</v>
      </c>
      <c r="F35">
        <v>0.6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f t="shared" si="1"/>
        <v>-4.2868346491306157</v>
      </c>
      <c r="P35">
        <f t="shared" si="2"/>
        <v>1.3748374924949604E-2</v>
      </c>
      <c r="Q35">
        <f t="shared" si="3"/>
        <v>1.3561920556437321E-2</v>
      </c>
      <c r="R35">
        <f t="shared" si="4"/>
        <v>0</v>
      </c>
      <c r="S35">
        <f t="shared" si="5"/>
        <v>0</v>
      </c>
      <c r="T35">
        <f t="shared" si="6"/>
        <v>1</v>
      </c>
      <c r="U35">
        <f t="shared" si="8"/>
        <v>0</v>
      </c>
      <c r="V35">
        <f t="shared" si="7"/>
        <v>0</v>
      </c>
    </row>
    <row r="36" spans="1:22" x14ac:dyDescent="0.25">
      <c r="A36">
        <v>1</v>
      </c>
      <c r="B36">
        <v>59</v>
      </c>
      <c r="C36">
        <v>34</v>
      </c>
      <c r="D36">
        <v>14</v>
      </c>
      <c r="E36">
        <v>1</v>
      </c>
      <c r="F36">
        <v>0.1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f t="shared" si="1"/>
        <v>-12.96393680451701</v>
      </c>
      <c r="P36">
        <f t="shared" si="2"/>
        <v>2.3433317780466452E-6</v>
      </c>
      <c r="Q36">
        <f t="shared" si="3"/>
        <v>2.3433262868556912E-6</v>
      </c>
      <c r="R36">
        <f t="shared" si="4"/>
        <v>0</v>
      </c>
      <c r="S36">
        <f t="shared" si="5"/>
        <v>0</v>
      </c>
      <c r="T36">
        <f t="shared" si="6"/>
        <v>1</v>
      </c>
      <c r="U36">
        <f t="shared" si="8"/>
        <v>0</v>
      </c>
      <c r="V36">
        <f t="shared" si="7"/>
        <v>0</v>
      </c>
    </row>
    <row r="37" spans="1:22" x14ac:dyDescent="0.25">
      <c r="A37">
        <v>1</v>
      </c>
      <c r="B37">
        <v>31</v>
      </c>
      <c r="C37">
        <v>6</v>
      </c>
      <c r="D37">
        <v>64</v>
      </c>
      <c r="E37">
        <v>2</v>
      </c>
      <c r="F37">
        <v>2.5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f t="shared" si="1"/>
        <v>-8.4581327292253938</v>
      </c>
      <c r="P37">
        <f t="shared" si="2"/>
        <v>2.1216787589483429E-4</v>
      </c>
      <c r="Q37">
        <f t="shared" si="3"/>
        <v>2.1212287023602758E-4</v>
      </c>
      <c r="R37">
        <f t="shared" si="4"/>
        <v>0</v>
      </c>
      <c r="S37">
        <f t="shared" si="5"/>
        <v>0</v>
      </c>
      <c r="T37">
        <f t="shared" si="6"/>
        <v>1</v>
      </c>
      <c r="U37">
        <f t="shared" si="8"/>
        <v>0</v>
      </c>
      <c r="V37">
        <f t="shared" si="7"/>
        <v>0</v>
      </c>
    </row>
    <row r="38" spans="1:22" x14ac:dyDescent="0.25">
      <c r="A38">
        <v>1</v>
      </c>
      <c r="B38">
        <v>32</v>
      </c>
      <c r="C38">
        <v>7</v>
      </c>
      <c r="D38">
        <v>52</v>
      </c>
      <c r="E38">
        <v>2</v>
      </c>
      <c r="F38">
        <v>0.1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f t="shared" si="1"/>
        <v>-9.4856906234092051</v>
      </c>
      <c r="P38">
        <f t="shared" si="2"/>
        <v>7.5930612858554622E-5</v>
      </c>
      <c r="Q38">
        <f t="shared" si="3"/>
        <v>7.5924847838327065E-5</v>
      </c>
      <c r="R38">
        <f t="shared" si="4"/>
        <v>0</v>
      </c>
      <c r="S38">
        <f t="shared" si="5"/>
        <v>0</v>
      </c>
      <c r="T38">
        <f t="shared" si="6"/>
        <v>1</v>
      </c>
      <c r="U38">
        <f t="shared" si="8"/>
        <v>0</v>
      </c>
      <c r="V38">
        <f t="shared" si="7"/>
        <v>0</v>
      </c>
    </row>
    <row r="39" spans="1:22" x14ac:dyDescent="0.25">
      <c r="A39">
        <v>1</v>
      </c>
      <c r="B39">
        <v>31</v>
      </c>
      <c r="C39">
        <v>5</v>
      </c>
      <c r="D39">
        <v>101</v>
      </c>
      <c r="E39">
        <v>1</v>
      </c>
      <c r="F39">
        <v>2.9</v>
      </c>
      <c r="G39">
        <v>170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f t="shared" si="1"/>
        <v>-2.5208656338180138</v>
      </c>
      <c r="P39">
        <f t="shared" si="2"/>
        <v>8.0389988329322606E-2</v>
      </c>
      <c r="Q39">
        <f t="shared" si="3"/>
        <v>7.4408305517190951E-2</v>
      </c>
      <c r="R39">
        <f t="shared" si="4"/>
        <v>0</v>
      </c>
      <c r="S39">
        <f t="shared" si="5"/>
        <v>0</v>
      </c>
      <c r="T39">
        <f t="shared" si="6"/>
        <v>1</v>
      </c>
      <c r="U39">
        <f t="shared" si="8"/>
        <v>0</v>
      </c>
      <c r="V39">
        <f t="shared" si="7"/>
        <v>0</v>
      </c>
    </row>
    <row r="40" spans="1:22" x14ac:dyDescent="0.25">
      <c r="A40">
        <v>1</v>
      </c>
      <c r="B40">
        <v>60</v>
      </c>
      <c r="C40">
        <v>35</v>
      </c>
      <c r="D40">
        <v>113</v>
      </c>
      <c r="E40">
        <v>1</v>
      </c>
      <c r="F40">
        <v>0.9</v>
      </c>
      <c r="G40">
        <v>406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f t="shared" si="1"/>
        <v>-5.3433893786362061</v>
      </c>
      <c r="P40">
        <f t="shared" si="2"/>
        <v>4.7796432046843321E-3</v>
      </c>
      <c r="Q40">
        <f t="shared" si="3"/>
        <v>4.7569068870065359E-3</v>
      </c>
      <c r="R40">
        <f t="shared" si="4"/>
        <v>0</v>
      </c>
      <c r="S40">
        <f t="shared" si="5"/>
        <v>0</v>
      </c>
      <c r="T40">
        <f t="shared" si="6"/>
        <v>1</v>
      </c>
      <c r="U40">
        <f t="shared" si="8"/>
        <v>0</v>
      </c>
      <c r="V40">
        <f t="shared" si="7"/>
        <v>0</v>
      </c>
    </row>
    <row r="41" spans="1:22" x14ac:dyDescent="0.25">
      <c r="A41">
        <v>1</v>
      </c>
      <c r="B41">
        <v>44</v>
      </c>
      <c r="C41">
        <v>20</v>
      </c>
      <c r="D41">
        <v>30</v>
      </c>
      <c r="E41">
        <v>4</v>
      </c>
      <c r="F41">
        <v>0.3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1"/>
        <v>-9.7706823031701706</v>
      </c>
      <c r="P41">
        <f t="shared" si="2"/>
        <v>5.7101378303979906E-5</v>
      </c>
      <c r="Q41">
        <f t="shared" si="3"/>
        <v>5.7098117922747956E-5</v>
      </c>
      <c r="R41">
        <f t="shared" si="4"/>
        <v>0</v>
      </c>
      <c r="S41">
        <f t="shared" si="5"/>
        <v>0</v>
      </c>
      <c r="T41">
        <f t="shared" si="6"/>
        <v>1</v>
      </c>
      <c r="U41">
        <f t="shared" si="8"/>
        <v>0</v>
      </c>
      <c r="V41">
        <f t="shared" si="7"/>
        <v>0</v>
      </c>
    </row>
    <row r="42" spans="1:22" x14ac:dyDescent="0.25">
      <c r="A42">
        <v>1</v>
      </c>
      <c r="B42">
        <v>57</v>
      </c>
      <c r="C42">
        <v>33</v>
      </c>
      <c r="D42">
        <v>43</v>
      </c>
      <c r="E42">
        <v>3</v>
      </c>
      <c r="F42">
        <v>1.5</v>
      </c>
      <c r="G42">
        <v>168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1"/>
        <v>-9.031495015704877</v>
      </c>
      <c r="P42">
        <f t="shared" si="2"/>
        <v>1.195835801360901E-4</v>
      </c>
      <c r="Q42">
        <f t="shared" si="3"/>
        <v>1.1956928161332047E-4</v>
      </c>
      <c r="R42">
        <f t="shared" si="4"/>
        <v>0</v>
      </c>
      <c r="S42">
        <f t="shared" si="5"/>
        <v>0</v>
      </c>
      <c r="T42">
        <f t="shared" si="6"/>
        <v>1</v>
      </c>
      <c r="U42">
        <f t="shared" si="8"/>
        <v>0</v>
      </c>
      <c r="V42">
        <f t="shared" si="7"/>
        <v>0</v>
      </c>
    </row>
    <row r="43" spans="1:22" x14ac:dyDescent="0.25">
      <c r="A43">
        <v>1</v>
      </c>
      <c r="B43">
        <v>32</v>
      </c>
      <c r="C43">
        <v>7</v>
      </c>
      <c r="D43">
        <v>134</v>
      </c>
      <c r="E43">
        <v>2</v>
      </c>
      <c r="F43">
        <v>3.3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f t="shared" si="1"/>
        <v>-4.0391829379549593</v>
      </c>
      <c r="P43">
        <f t="shared" si="2"/>
        <v>1.7611856517974669E-2</v>
      </c>
      <c r="Q43">
        <f t="shared" si="3"/>
        <v>1.7307047284451114E-2</v>
      </c>
      <c r="R43">
        <f t="shared" si="4"/>
        <v>0</v>
      </c>
      <c r="S43">
        <f t="shared" si="5"/>
        <v>0</v>
      </c>
      <c r="T43">
        <f t="shared" si="6"/>
        <v>1</v>
      </c>
      <c r="U43">
        <f t="shared" si="8"/>
        <v>0</v>
      </c>
      <c r="V43">
        <f t="shared" si="7"/>
        <v>0</v>
      </c>
    </row>
    <row r="44" spans="1:22" x14ac:dyDescent="0.25">
      <c r="A44">
        <v>1</v>
      </c>
      <c r="B44">
        <v>55</v>
      </c>
      <c r="C44">
        <v>29</v>
      </c>
      <c r="D44">
        <v>54</v>
      </c>
      <c r="E44">
        <v>2</v>
      </c>
      <c r="F44">
        <v>2.2999999999999998</v>
      </c>
      <c r="G44">
        <v>93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f t="shared" si="1"/>
        <v>-4.1419300339752789</v>
      </c>
      <c r="P44">
        <f t="shared" si="2"/>
        <v>1.5892149497613368E-2</v>
      </c>
      <c r="Q44">
        <f t="shared" si="3"/>
        <v>1.5643540020928867E-2</v>
      </c>
      <c r="R44">
        <f t="shared" si="4"/>
        <v>0</v>
      </c>
      <c r="S44">
        <f t="shared" si="5"/>
        <v>0</v>
      </c>
      <c r="T44">
        <f t="shared" si="6"/>
        <v>1</v>
      </c>
      <c r="U44">
        <f t="shared" si="8"/>
        <v>0</v>
      </c>
      <c r="V44">
        <f t="shared" si="7"/>
        <v>0</v>
      </c>
    </row>
    <row r="45" spans="1:22" x14ac:dyDescent="0.25">
      <c r="A45">
        <v>1</v>
      </c>
      <c r="B45">
        <v>52</v>
      </c>
      <c r="C45">
        <v>27</v>
      </c>
      <c r="D45">
        <v>39</v>
      </c>
      <c r="E45">
        <v>2</v>
      </c>
      <c r="F45">
        <v>0.7</v>
      </c>
      <c r="G45">
        <v>166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f t="shared" si="1"/>
        <v>-5.7339600088591816</v>
      </c>
      <c r="P45">
        <f t="shared" si="2"/>
        <v>3.2342442052223689E-3</v>
      </c>
      <c r="Q45">
        <f t="shared" si="3"/>
        <v>3.2238175918572107E-3</v>
      </c>
      <c r="R45">
        <f t="shared" si="4"/>
        <v>0</v>
      </c>
      <c r="S45">
        <f t="shared" si="5"/>
        <v>0</v>
      </c>
      <c r="T45">
        <f t="shared" si="6"/>
        <v>1</v>
      </c>
      <c r="U45">
        <f t="shared" si="8"/>
        <v>0</v>
      </c>
      <c r="V45">
        <f t="shared" si="7"/>
        <v>0</v>
      </c>
    </row>
    <row r="46" spans="1:22" x14ac:dyDescent="0.25">
      <c r="A46">
        <v>1</v>
      </c>
      <c r="B46">
        <v>48</v>
      </c>
      <c r="C46">
        <v>22</v>
      </c>
      <c r="D46">
        <v>84</v>
      </c>
      <c r="E46">
        <v>2</v>
      </c>
      <c r="F46">
        <v>0.4</v>
      </c>
      <c r="G46">
        <v>145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1"/>
        <v>-2.5109088587601436</v>
      </c>
      <c r="P46">
        <f t="shared" si="2"/>
        <v>8.1194411444337949E-2</v>
      </c>
      <c r="Q46">
        <f t="shared" si="3"/>
        <v>7.5096958127884292E-2</v>
      </c>
      <c r="R46">
        <f t="shared" si="4"/>
        <v>0</v>
      </c>
      <c r="S46">
        <f t="shared" si="5"/>
        <v>0</v>
      </c>
      <c r="T46">
        <f t="shared" si="6"/>
        <v>1</v>
      </c>
      <c r="U46">
        <f t="shared" si="8"/>
        <v>0</v>
      </c>
      <c r="V46">
        <f t="shared" si="7"/>
        <v>0</v>
      </c>
    </row>
    <row r="47" spans="1:22" x14ac:dyDescent="0.25">
      <c r="A47">
        <v>1</v>
      </c>
      <c r="B47">
        <v>35</v>
      </c>
      <c r="C47">
        <v>8</v>
      </c>
      <c r="D47">
        <v>48</v>
      </c>
      <c r="E47">
        <v>2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f t="shared" si="1"/>
        <v>-5.6858218495345501</v>
      </c>
      <c r="P47">
        <f t="shared" si="2"/>
        <v>3.3937429571190628E-3</v>
      </c>
      <c r="Q47">
        <f t="shared" si="3"/>
        <v>3.3822644210609724E-3</v>
      </c>
      <c r="R47">
        <f t="shared" si="4"/>
        <v>0</v>
      </c>
      <c r="S47">
        <f t="shared" si="5"/>
        <v>0</v>
      </c>
      <c r="T47">
        <f t="shared" si="6"/>
        <v>1</v>
      </c>
      <c r="U47">
        <f t="shared" si="8"/>
        <v>0</v>
      </c>
      <c r="V47">
        <f t="shared" si="7"/>
        <v>0</v>
      </c>
    </row>
    <row r="48" spans="1:22" x14ac:dyDescent="0.25">
      <c r="A48">
        <v>1</v>
      </c>
      <c r="B48">
        <v>54</v>
      </c>
      <c r="C48">
        <v>29</v>
      </c>
      <c r="D48">
        <v>59</v>
      </c>
      <c r="E48">
        <v>2</v>
      </c>
      <c r="F48">
        <v>2.2999999999999998</v>
      </c>
      <c r="G48">
        <v>152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f t="shared" si="1"/>
        <v>-4.181572738301095</v>
      </c>
      <c r="P48">
        <f t="shared" si="2"/>
        <v>1.5274465928483969E-2</v>
      </c>
      <c r="Q48">
        <f t="shared" si="3"/>
        <v>1.5044666679876792E-2</v>
      </c>
      <c r="R48">
        <f t="shared" si="4"/>
        <v>0</v>
      </c>
      <c r="S48">
        <f t="shared" si="5"/>
        <v>0</v>
      </c>
      <c r="T48">
        <f t="shared" si="6"/>
        <v>1</v>
      </c>
      <c r="U48">
        <f t="shared" si="8"/>
        <v>0</v>
      </c>
      <c r="V48">
        <f t="shared" si="7"/>
        <v>0</v>
      </c>
    </row>
    <row r="49" spans="1:22" x14ac:dyDescent="0.25">
      <c r="A49">
        <v>1</v>
      </c>
      <c r="B49">
        <v>65</v>
      </c>
      <c r="C49">
        <v>40</v>
      </c>
      <c r="D49">
        <v>49</v>
      </c>
      <c r="E49">
        <v>3</v>
      </c>
      <c r="F49">
        <v>0.5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f t="shared" si="1"/>
        <v>-4.7026292643072338</v>
      </c>
      <c r="P49">
        <f t="shared" si="2"/>
        <v>9.0713946246784791E-3</v>
      </c>
      <c r="Q49">
        <f t="shared" si="3"/>
        <v>8.9898442003229721E-3</v>
      </c>
      <c r="R49">
        <f t="shared" si="4"/>
        <v>0</v>
      </c>
      <c r="S49">
        <f t="shared" si="5"/>
        <v>0</v>
      </c>
      <c r="T49">
        <f t="shared" si="6"/>
        <v>1</v>
      </c>
      <c r="U49">
        <f t="shared" si="8"/>
        <v>0</v>
      </c>
      <c r="V49">
        <f t="shared" si="7"/>
        <v>0</v>
      </c>
    </row>
    <row r="50" spans="1:22" x14ac:dyDescent="0.25">
      <c r="A50">
        <v>1</v>
      </c>
      <c r="B50">
        <v>34</v>
      </c>
      <c r="C50">
        <v>10</v>
      </c>
      <c r="D50">
        <v>41</v>
      </c>
      <c r="E50">
        <v>1</v>
      </c>
      <c r="F50">
        <v>1.33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f t="shared" si="1"/>
        <v>-10.797698681971166</v>
      </c>
      <c r="P50">
        <f t="shared" si="2"/>
        <v>2.0446503216157773E-5</v>
      </c>
      <c r="Q50">
        <f t="shared" si="3"/>
        <v>2.0446085165211685E-5</v>
      </c>
      <c r="R50">
        <f t="shared" si="4"/>
        <v>0</v>
      </c>
      <c r="S50">
        <f t="shared" si="5"/>
        <v>0</v>
      </c>
      <c r="T50">
        <f t="shared" si="6"/>
        <v>1</v>
      </c>
      <c r="U50">
        <f t="shared" si="8"/>
        <v>0</v>
      </c>
      <c r="V50">
        <f t="shared" si="7"/>
        <v>0</v>
      </c>
    </row>
    <row r="51" spans="1:22" x14ac:dyDescent="0.25">
      <c r="A51">
        <v>1</v>
      </c>
      <c r="B51">
        <v>54</v>
      </c>
      <c r="C51">
        <v>28</v>
      </c>
      <c r="D51">
        <v>94</v>
      </c>
      <c r="E51">
        <v>1</v>
      </c>
      <c r="F51">
        <v>1.9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f t="shared" si="1"/>
        <v>-2.5875667674251916</v>
      </c>
      <c r="P51">
        <f t="shared" si="2"/>
        <v>7.5202803553465328E-2</v>
      </c>
      <c r="Q51">
        <f t="shared" si="3"/>
        <v>6.9942901287948334E-2</v>
      </c>
      <c r="R51">
        <f t="shared" si="4"/>
        <v>0</v>
      </c>
      <c r="S51">
        <f t="shared" si="5"/>
        <v>0</v>
      </c>
      <c r="T51">
        <f t="shared" si="6"/>
        <v>1</v>
      </c>
      <c r="U51">
        <f t="shared" si="8"/>
        <v>0</v>
      </c>
      <c r="V51">
        <f t="shared" si="7"/>
        <v>0</v>
      </c>
    </row>
    <row r="52" spans="1:22" x14ac:dyDescent="0.25">
      <c r="A52">
        <v>1</v>
      </c>
      <c r="B52">
        <v>45</v>
      </c>
      <c r="C52">
        <v>19</v>
      </c>
      <c r="D52">
        <v>141</v>
      </c>
      <c r="E52">
        <v>1</v>
      </c>
      <c r="F52">
        <v>2.4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f t="shared" si="1"/>
        <v>-4.2575349513416327</v>
      </c>
      <c r="P52">
        <f t="shared" si="2"/>
        <v>1.4157157514888108E-2</v>
      </c>
      <c r="Q52">
        <f t="shared" si="3"/>
        <v>1.3959530246356591E-2</v>
      </c>
      <c r="R52">
        <f t="shared" si="4"/>
        <v>0</v>
      </c>
      <c r="S52">
        <f t="shared" si="5"/>
        <v>0</v>
      </c>
      <c r="T52">
        <f t="shared" si="6"/>
        <v>1</v>
      </c>
      <c r="U52">
        <f t="shared" si="8"/>
        <v>0</v>
      </c>
      <c r="V52">
        <f t="shared" si="7"/>
        <v>0</v>
      </c>
    </row>
    <row r="53" spans="1:22" x14ac:dyDescent="0.25">
      <c r="A53">
        <v>1</v>
      </c>
      <c r="B53">
        <v>28</v>
      </c>
      <c r="C53">
        <v>4</v>
      </c>
      <c r="D53">
        <v>32</v>
      </c>
      <c r="E53">
        <v>3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f t="shared" si="1"/>
        <v>-5.4414651342036731</v>
      </c>
      <c r="P53">
        <f t="shared" si="2"/>
        <v>4.3331300007057889E-3</v>
      </c>
      <c r="Q53">
        <f t="shared" si="3"/>
        <v>4.3144349930015185E-3</v>
      </c>
      <c r="R53">
        <f t="shared" si="4"/>
        <v>0</v>
      </c>
      <c r="S53">
        <f t="shared" si="5"/>
        <v>0</v>
      </c>
      <c r="T53">
        <f t="shared" si="6"/>
        <v>1</v>
      </c>
      <c r="U53">
        <f t="shared" si="8"/>
        <v>0</v>
      </c>
      <c r="V53">
        <f t="shared" si="7"/>
        <v>0</v>
      </c>
    </row>
    <row r="54" spans="1:22" x14ac:dyDescent="0.25">
      <c r="A54">
        <v>1</v>
      </c>
      <c r="B54">
        <v>29</v>
      </c>
      <c r="C54">
        <v>3</v>
      </c>
      <c r="D54">
        <v>39</v>
      </c>
      <c r="E54">
        <v>4</v>
      </c>
      <c r="F54">
        <v>0.2</v>
      </c>
      <c r="G54">
        <v>137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f t="shared" si="1"/>
        <v>-9.7887847064082223</v>
      </c>
      <c r="P54">
        <f t="shared" si="2"/>
        <v>5.6077005903100415E-5</v>
      </c>
      <c r="Q54">
        <f t="shared" si="3"/>
        <v>5.6073861448840941E-5</v>
      </c>
      <c r="R54">
        <f t="shared" si="4"/>
        <v>0</v>
      </c>
      <c r="S54">
        <f t="shared" si="5"/>
        <v>0</v>
      </c>
      <c r="T54">
        <f t="shared" si="6"/>
        <v>1</v>
      </c>
      <c r="U54">
        <f t="shared" si="8"/>
        <v>0</v>
      </c>
      <c r="V54">
        <f t="shared" si="7"/>
        <v>0</v>
      </c>
    </row>
    <row r="55" spans="1:22" x14ac:dyDescent="0.25">
      <c r="A55">
        <v>1</v>
      </c>
      <c r="B55">
        <v>34</v>
      </c>
      <c r="C55">
        <v>10</v>
      </c>
      <c r="D55">
        <v>90</v>
      </c>
      <c r="E55">
        <v>2</v>
      </c>
      <c r="F55">
        <v>2.7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f t="shared" si="1"/>
        <v>-6.7359098986503687</v>
      </c>
      <c r="P55">
        <f t="shared" si="2"/>
        <v>1.1874942090576871E-3</v>
      </c>
      <c r="Q55">
        <f t="shared" si="3"/>
        <v>1.1860857391110468E-3</v>
      </c>
      <c r="R55">
        <f t="shared" si="4"/>
        <v>0</v>
      </c>
      <c r="S55">
        <f t="shared" si="5"/>
        <v>0</v>
      </c>
      <c r="T55">
        <f t="shared" si="6"/>
        <v>1</v>
      </c>
      <c r="U55">
        <f t="shared" si="8"/>
        <v>0</v>
      </c>
      <c r="V55">
        <f t="shared" si="7"/>
        <v>0</v>
      </c>
    </row>
    <row r="56" spans="1:22" x14ac:dyDescent="0.25">
      <c r="A56">
        <v>1</v>
      </c>
      <c r="B56">
        <v>63</v>
      </c>
      <c r="C56">
        <v>37</v>
      </c>
      <c r="D56">
        <v>40</v>
      </c>
      <c r="E56">
        <v>2</v>
      </c>
      <c r="F56">
        <v>1</v>
      </c>
      <c r="G56">
        <v>167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f t="shared" si="1"/>
        <v>-4.9816674507329841</v>
      </c>
      <c r="P56">
        <f t="shared" si="2"/>
        <v>6.8626099478309279E-3</v>
      </c>
      <c r="Q56">
        <f t="shared" si="3"/>
        <v>6.8158355271396012E-3</v>
      </c>
      <c r="R56">
        <f t="shared" si="4"/>
        <v>0</v>
      </c>
      <c r="S56">
        <f t="shared" si="5"/>
        <v>0</v>
      </c>
      <c r="T56">
        <f t="shared" si="6"/>
        <v>1</v>
      </c>
      <c r="U56">
        <f t="shared" si="8"/>
        <v>0</v>
      </c>
      <c r="V56">
        <f t="shared" si="7"/>
        <v>0</v>
      </c>
    </row>
    <row r="57" spans="1:22" x14ac:dyDescent="0.25">
      <c r="A57">
        <v>1</v>
      </c>
      <c r="B57">
        <v>38</v>
      </c>
      <c r="C57">
        <v>12</v>
      </c>
      <c r="D57">
        <v>61</v>
      </c>
      <c r="E57">
        <v>4</v>
      </c>
      <c r="F57">
        <v>0.2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f t="shared" si="1"/>
        <v>-3.5984475933629883</v>
      </c>
      <c r="P57">
        <f t="shared" si="2"/>
        <v>2.7366172917037742E-2</v>
      </c>
      <c r="Q57">
        <f t="shared" si="3"/>
        <v>2.6637214304356529E-2</v>
      </c>
      <c r="R57">
        <f t="shared" si="4"/>
        <v>0</v>
      </c>
      <c r="S57">
        <f t="shared" si="5"/>
        <v>0</v>
      </c>
      <c r="T57">
        <f t="shared" si="6"/>
        <v>1</v>
      </c>
      <c r="U57">
        <f t="shared" si="8"/>
        <v>0</v>
      </c>
      <c r="V57">
        <f t="shared" si="7"/>
        <v>0</v>
      </c>
    </row>
    <row r="58" spans="1:22" x14ac:dyDescent="0.25">
      <c r="A58">
        <v>1</v>
      </c>
      <c r="B58">
        <v>55</v>
      </c>
      <c r="C58">
        <v>30</v>
      </c>
      <c r="D58">
        <v>69</v>
      </c>
      <c r="E58">
        <v>4</v>
      </c>
      <c r="F58">
        <v>1.3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>
        <f t="shared" si="1"/>
        <v>-0.98200612700676437</v>
      </c>
      <c r="P58">
        <f t="shared" si="2"/>
        <v>0.37455893184359018</v>
      </c>
      <c r="Q58">
        <f t="shared" si="3"/>
        <v>0.27249390562049097</v>
      </c>
      <c r="R58">
        <f t="shared" si="4"/>
        <v>0</v>
      </c>
      <c r="S58">
        <f t="shared" si="5"/>
        <v>0</v>
      </c>
      <c r="T58">
        <f t="shared" si="6"/>
        <v>1</v>
      </c>
      <c r="U58">
        <f t="shared" si="8"/>
        <v>0</v>
      </c>
      <c r="V58">
        <f t="shared" si="7"/>
        <v>0</v>
      </c>
    </row>
    <row r="59" spans="1:22" x14ac:dyDescent="0.25">
      <c r="A59">
        <v>1</v>
      </c>
      <c r="B59">
        <v>53</v>
      </c>
      <c r="C59">
        <v>27</v>
      </c>
      <c r="D59">
        <v>38</v>
      </c>
      <c r="E59">
        <v>4</v>
      </c>
      <c r="F59">
        <v>2.8</v>
      </c>
      <c r="G59">
        <v>144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f t="shared" si="1"/>
        <v>-5.1422558940333598</v>
      </c>
      <c r="P59">
        <f t="shared" si="2"/>
        <v>5.8444902799212979E-3</v>
      </c>
      <c r="Q59">
        <f t="shared" si="3"/>
        <v>5.8105306897836733E-3</v>
      </c>
      <c r="R59">
        <f t="shared" si="4"/>
        <v>0</v>
      </c>
      <c r="S59">
        <f t="shared" si="5"/>
        <v>0</v>
      </c>
      <c r="T59">
        <f t="shared" si="6"/>
        <v>1</v>
      </c>
      <c r="U59">
        <f t="shared" si="8"/>
        <v>0</v>
      </c>
      <c r="V59">
        <f t="shared" si="7"/>
        <v>0</v>
      </c>
    </row>
    <row r="60" spans="1:22" x14ac:dyDescent="0.25">
      <c r="A60">
        <v>1</v>
      </c>
      <c r="B60">
        <v>53</v>
      </c>
      <c r="C60">
        <v>29</v>
      </c>
      <c r="D60">
        <v>51</v>
      </c>
      <c r="E60">
        <v>2</v>
      </c>
      <c r="F60">
        <v>3.2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f t="shared" si="1"/>
        <v>-4.7349598558758794</v>
      </c>
      <c r="P60">
        <f t="shared" si="2"/>
        <v>8.7828014025536621E-3</v>
      </c>
      <c r="Q60">
        <f t="shared" si="3"/>
        <v>8.7063353878977304E-3</v>
      </c>
      <c r="R60">
        <f t="shared" si="4"/>
        <v>0</v>
      </c>
      <c r="S60">
        <f t="shared" si="5"/>
        <v>0</v>
      </c>
      <c r="T60">
        <f t="shared" si="6"/>
        <v>1</v>
      </c>
      <c r="U60">
        <f t="shared" si="8"/>
        <v>0</v>
      </c>
      <c r="V60">
        <f t="shared" si="7"/>
        <v>0</v>
      </c>
    </row>
    <row r="61" spans="1:22" x14ac:dyDescent="0.25">
      <c r="A61">
        <v>1</v>
      </c>
      <c r="B61">
        <v>42</v>
      </c>
      <c r="C61">
        <v>18</v>
      </c>
      <c r="D61">
        <v>39</v>
      </c>
      <c r="E61">
        <v>1</v>
      </c>
      <c r="F61">
        <v>0.3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f t="shared" si="1"/>
        <v>-6.5108184394554209</v>
      </c>
      <c r="P61">
        <f t="shared" si="2"/>
        <v>1.4872619909134745E-3</v>
      </c>
      <c r="Q61">
        <f t="shared" si="3"/>
        <v>1.4850533275449374E-3</v>
      </c>
      <c r="R61">
        <f t="shared" si="4"/>
        <v>0</v>
      </c>
      <c r="S61">
        <f t="shared" si="5"/>
        <v>0</v>
      </c>
      <c r="T61">
        <f t="shared" si="6"/>
        <v>1</v>
      </c>
      <c r="U61">
        <f t="shared" si="8"/>
        <v>0</v>
      </c>
      <c r="V61">
        <f t="shared" si="7"/>
        <v>0</v>
      </c>
    </row>
    <row r="62" spans="1:22" x14ac:dyDescent="0.25">
      <c r="A62">
        <v>1</v>
      </c>
      <c r="B62">
        <v>60</v>
      </c>
      <c r="C62">
        <v>35</v>
      </c>
      <c r="D62">
        <v>33</v>
      </c>
      <c r="E62">
        <v>2</v>
      </c>
      <c r="F62">
        <v>0.5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f t="shared" si="1"/>
        <v>-6.3132702616041332</v>
      </c>
      <c r="P62">
        <f t="shared" si="2"/>
        <v>1.8120975059034369E-3</v>
      </c>
      <c r="Q62">
        <f t="shared" si="3"/>
        <v>1.8088197481491868E-3</v>
      </c>
      <c r="R62">
        <f t="shared" si="4"/>
        <v>0</v>
      </c>
      <c r="S62">
        <f t="shared" si="5"/>
        <v>0</v>
      </c>
      <c r="T62">
        <f t="shared" si="6"/>
        <v>1</v>
      </c>
      <c r="U62">
        <f t="shared" si="8"/>
        <v>0</v>
      </c>
      <c r="V62">
        <f t="shared" si="7"/>
        <v>0</v>
      </c>
    </row>
    <row r="63" spans="1:22" x14ac:dyDescent="0.25">
      <c r="A63">
        <v>1</v>
      </c>
      <c r="B63">
        <v>54</v>
      </c>
      <c r="C63">
        <v>29</v>
      </c>
      <c r="D63">
        <v>54</v>
      </c>
      <c r="E63">
        <v>2</v>
      </c>
      <c r="F63">
        <v>2.1</v>
      </c>
      <c r="G63">
        <v>97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f t="shared" si="1"/>
        <v>-4.0993199811860306</v>
      </c>
      <c r="P63">
        <f t="shared" si="2"/>
        <v>1.6583948965515547E-2</v>
      </c>
      <c r="Q63">
        <f t="shared" si="3"/>
        <v>1.6313408235878124E-2</v>
      </c>
      <c r="R63">
        <f t="shared" si="4"/>
        <v>0</v>
      </c>
      <c r="S63">
        <f t="shared" si="5"/>
        <v>0</v>
      </c>
      <c r="T63">
        <f t="shared" si="6"/>
        <v>1</v>
      </c>
      <c r="U63">
        <f t="shared" si="8"/>
        <v>0</v>
      </c>
      <c r="V63">
        <f t="shared" si="7"/>
        <v>0</v>
      </c>
    </row>
    <row r="64" spans="1:22" x14ac:dyDescent="0.25">
      <c r="A64">
        <v>1</v>
      </c>
      <c r="B64">
        <v>34</v>
      </c>
      <c r="C64">
        <v>10</v>
      </c>
      <c r="D64">
        <v>22</v>
      </c>
      <c r="E64">
        <v>1</v>
      </c>
      <c r="F64">
        <v>0.5</v>
      </c>
      <c r="G64">
        <v>85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f t="shared" si="1"/>
        <v>-6.972985062215364</v>
      </c>
      <c r="P64">
        <f t="shared" si="2"/>
        <v>9.368521657227598E-4</v>
      </c>
      <c r="Q64">
        <f t="shared" si="3"/>
        <v>9.3597529524035096E-4</v>
      </c>
      <c r="R64">
        <f t="shared" si="4"/>
        <v>0</v>
      </c>
      <c r="S64">
        <f t="shared" si="5"/>
        <v>0</v>
      </c>
      <c r="T64">
        <f t="shared" si="6"/>
        <v>1</v>
      </c>
      <c r="U64">
        <f t="shared" si="8"/>
        <v>0</v>
      </c>
      <c r="V64">
        <f t="shared" si="7"/>
        <v>0</v>
      </c>
    </row>
    <row r="65" spans="1:22" x14ac:dyDescent="0.25">
      <c r="A65">
        <v>1</v>
      </c>
      <c r="B65">
        <v>60</v>
      </c>
      <c r="C65">
        <v>35</v>
      </c>
      <c r="D65">
        <v>24</v>
      </c>
      <c r="E65">
        <v>1</v>
      </c>
      <c r="F65">
        <v>0.1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1"/>
        <v>-11.047754195708174</v>
      </c>
      <c r="P65">
        <f t="shared" si="2"/>
        <v>1.5922868753331481E-5</v>
      </c>
      <c r="Q65">
        <f t="shared" si="3"/>
        <v>1.5922615219619129E-5</v>
      </c>
      <c r="R65">
        <f t="shared" si="4"/>
        <v>0</v>
      </c>
      <c r="S65">
        <f t="shared" si="5"/>
        <v>0</v>
      </c>
      <c r="T65">
        <f t="shared" si="6"/>
        <v>1</v>
      </c>
      <c r="U65">
        <f t="shared" si="8"/>
        <v>0</v>
      </c>
      <c r="V65">
        <f t="shared" si="7"/>
        <v>0</v>
      </c>
    </row>
    <row r="66" spans="1:22" x14ac:dyDescent="0.25">
      <c r="A66">
        <v>1</v>
      </c>
      <c r="B66">
        <v>63</v>
      </c>
      <c r="C66">
        <v>37</v>
      </c>
      <c r="D66">
        <v>105</v>
      </c>
      <c r="E66">
        <v>4</v>
      </c>
      <c r="F66">
        <v>1.7</v>
      </c>
      <c r="G66">
        <v>244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f t="shared" si="1"/>
        <v>-0.40256785626570935</v>
      </c>
      <c r="P66">
        <f t="shared" si="2"/>
        <v>0.6686009686218668</v>
      </c>
      <c r="Q66">
        <f t="shared" si="3"/>
        <v>0.40069554147153508</v>
      </c>
      <c r="R66">
        <f t="shared" si="4"/>
        <v>0</v>
      </c>
      <c r="S66">
        <f t="shared" si="5"/>
        <v>0</v>
      </c>
      <c r="T66">
        <f t="shared" si="6"/>
        <v>1</v>
      </c>
      <c r="U66">
        <f t="shared" si="8"/>
        <v>0</v>
      </c>
      <c r="V66">
        <f t="shared" si="7"/>
        <v>0</v>
      </c>
    </row>
    <row r="67" spans="1:22" x14ac:dyDescent="0.25">
      <c r="A67">
        <v>1</v>
      </c>
      <c r="B67">
        <v>62</v>
      </c>
      <c r="C67">
        <v>38</v>
      </c>
      <c r="D67">
        <v>53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f t="shared" si="1"/>
        <v>-5.1381602704579237</v>
      </c>
      <c r="P67">
        <f t="shared" si="2"/>
        <v>5.8684761972137515E-3</v>
      </c>
      <c r="Q67">
        <f t="shared" si="3"/>
        <v>5.8342381097378779E-3</v>
      </c>
      <c r="R67">
        <f t="shared" si="4"/>
        <v>0</v>
      </c>
      <c r="S67">
        <f t="shared" si="5"/>
        <v>0</v>
      </c>
      <c r="T67">
        <f t="shared" si="6"/>
        <v>1</v>
      </c>
      <c r="U67">
        <f t="shared" si="8"/>
        <v>0</v>
      </c>
      <c r="V67">
        <f t="shared" si="7"/>
        <v>0</v>
      </c>
    </row>
    <row r="68" spans="1:22" x14ac:dyDescent="0.25">
      <c r="A68">
        <v>1</v>
      </c>
      <c r="B68">
        <v>43</v>
      </c>
      <c r="C68">
        <v>19</v>
      </c>
      <c r="D68">
        <v>34</v>
      </c>
      <c r="E68">
        <v>3</v>
      </c>
      <c r="F68">
        <v>0.6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f t="shared" si="1"/>
        <v>-5.2368214971096751</v>
      </c>
      <c r="P68">
        <f t="shared" si="2"/>
        <v>5.3171305198632867E-3</v>
      </c>
      <c r="Q68">
        <f t="shared" si="3"/>
        <v>5.2890081730863625E-3</v>
      </c>
      <c r="R68">
        <f t="shared" si="4"/>
        <v>0</v>
      </c>
      <c r="S68">
        <f t="shared" si="5"/>
        <v>0</v>
      </c>
      <c r="T68">
        <f t="shared" si="6"/>
        <v>1</v>
      </c>
      <c r="U68">
        <f t="shared" si="8"/>
        <v>0</v>
      </c>
      <c r="V68">
        <f t="shared" si="7"/>
        <v>0</v>
      </c>
    </row>
    <row r="69" spans="1:22" x14ac:dyDescent="0.25">
      <c r="A69">
        <v>1</v>
      </c>
      <c r="B69">
        <v>43</v>
      </c>
      <c r="C69">
        <v>18</v>
      </c>
      <c r="D69">
        <v>50</v>
      </c>
      <c r="E69">
        <v>4</v>
      </c>
      <c r="F69">
        <v>1.9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f t="shared" si="1"/>
        <v>-3.452314306923391</v>
      </c>
      <c r="P69">
        <f t="shared" si="2"/>
        <v>3.1672252181541682E-2</v>
      </c>
      <c r="Q69">
        <f t="shared" si="3"/>
        <v>3.0699916678546438E-2</v>
      </c>
      <c r="R69">
        <f t="shared" si="4"/>
        <v>0</v>
      </c>
      <c r="S69">
        <f t="shared" si="5"/>
        <v>0</v>
      </c>
      <c r="T69">
        <f t="shared" si="6"/>
        <v>1</v>
      </c>
      <c r="U69">
        <f t="shared" si="8"/>
        <v>0</v>
      </c>
      <c r="V69">
        <f t="shared" si="7"/>
        <v>0</v>
      </c>
    </row>
    <row r="70" spans="1:22" x14ac:dyDescent="0.25">
      <c r="A70">
        <v>1</v>
      </c>
      <c r="B70">
        <v>51</v>
      </c>
      <c r="C70">
        <v>26</v>
      </c>
      <c r="D70">
        <v>78</v>
      </c>
      <c r="E70">
        <v>1</v>
      </c>
      <c r="F70">
        <v>1.2</v>
      </c>
      <c r="G70">
        <v>305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f t="shared" si="1"/>
        <v>-7.6954882322197706</v>
      </c>
      <c r="P70">
        <f t="shared" si="2"/>
        <v>4.5487484980583998E-4</v>
      </c>
      <c r="Q70">
        <f t="shared" si="3"/>
        <v>4.5466803275273003E-4</v>
      </c>
      <c r="R70">
        <f t="shared" si="4"/>
        <v>0</v>
      </c>
      <c r="S70">
        <f t="shared" si="5"/>
        <v>0</v>
      </c>
      <c r="T70">
        <f t="shared" si="6"/>
        <v>1</v>
      </c>
      <c r="U70">
        <f t="shared" si="8"/>
        <v>0</v>
      </c>
      <c r="V70">
        <f t="shared" si="7"/>
        <v>0</v>
      </c>
    </row>
    <row r="71" spans="1:22" x14ac:dyDescent="0.25">
      <c r="A71">
        <v>1</v>
      </c>
      <c r="B71">
        <v>47</v>
      </c>
      <c r="C71">
        <v>22</v>
      </c>
      <c r="D71">
        <v>58</v>
      </c>
      <c r="E71">
        <v>4</v>
      </c>
      <c r="F71">
        <v>3.6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N71">
        <v>0</v>
      </c>
      <c r="O71">
        <f t="shared" si="1"/>
        <v>-4.0057047334427578</v>
      </c>
      <c r="P71">
        <f t="shared" si="2"/>
        <v>1.8211450517042878E-2</v>
      </c>
      <c r="Q71">
        <f t="shared" si="3"/>
        <v>1.7885725511921115E-2</v>
      </c>
      <c r="R71">
        <f t="shared" si="4"/>
        <v>0</v>
      </c>
      <c r="S71">
        <f t="shared" si="5"/>
        <v>0</v>
      </c>
      <c r="T71">
        <f t="shared" si="6"/>
        <v>1</v>
      </c>
      <c r="U71">
        <f t="shared" si="8"/>
        <v>0</v>
      </c>
      <c r="V71">
        <f t="shared" si="7"/>
        <v>0</v>
      </c>
    </row>
    <row r="72" spans="1:22" x14ac:dyDescent="0.25">
      <c r="A72">
        <v>1</v>
      </c>
      <c r="B72">
        <v>57</v>
      </c>
      <c r="C72">
        <v>27</v>
      </c>
      <c r="D72">
        <v>62</v>
      </c>
      <c r="E72">
        <v>3</v>
      </c>
      <c r="F72">
        <v>2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f t="shared" si="1"/>
        <v>-4.0094436699029616</v>
      </c>
      <c r="P72">
        <f t="shared" si="2"/>
        <v>1.8143486197024973E-2</v>
      </c>
      <c r="Q72">
        <f t="shared" si="3"/>
        <v>1.7820166256521094E-2</v>
      </c>
      <c r="R72">
        <f t="shared" si="4"/>
        <v>0</v>
      </c>
      <c r="S72">
        <f t="shared" si="5"/>
        <v>0</v>
      </c>
      <c r="T72">
        <f t="shared" si="6"/>
        <v>1</v>
      </c>
      <c r="U72">
        <f t="shared" si="8"/>
        <v>0</v>
      </c>
      <c r="V72">
        <f t="shared" si="7"/>
        <v>0</v>
      </c>
    </row>
    <row r="73" spans="1:22" x14ac:dyDescent="0.25">
      <c r="A73">
        <v>1</v>
      </c>
      <c r="B73">
        <v>30</v>
      </c>
      <c r="C73">
        <v>5</v>
      </c>
      <c r="D73">
        <v>78</v>
      </c>
      <c r="E73">
        <v>1</v>
      </c>
      <c r="F73">
        <v>2.6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f t="shared" si="1"/>
        <v>-4.1253264931864244</v>
      </c>
      <c r="P73">
        <f t="shared" si="2"/>
        <v>1.6158218178716769E-2</v>
      </c>
      <c r="Q73">
        <f t="shared" si="3"/>
        <v>1.5901281798101782E-2</v>
      </c>
      <c r="R73">
        <f t="shared" si="4"/>
        <v>0</v>
      </c>
      <c r="S73">
        <f t="shared" si="5"/>
        <v>0</v>
      </c>
      <c r="T73">
        <f t="shared" si="6"/>
        <v>1</v>
      </c>
      <c r="U73">
        <f t="shared" si="8"/>
        <v>0</v>
      </c>
      <c r="V73">
        <f t="shared" si="7"/>
        <v>0</v>
      </c>
    </row>
    <row r="74" spans="1:22" x14ac:dyDescent="0.25">
      <c r="A74">
        <v>1</v>
      </c>
      <c r="B74">
        <v>51</v>
      </c>
      <c r="C74">
        <v>27</v>
      </c>
      <c r="D74">
        <v>80</v>
      </c>
      <c r="E74">
        <v>1</v>
      </c>
      <c r="F74">
        <v>2.6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f t="shared" si="1"/>
        <v>-4.5409285729607252</v>
      </c>
      <c r="P74">
        <f t="shared" si="2"/>
        <v>1.0663500116934892E-2</v>
      </c>
      <c r="Q74">
        <f t="shared" si="3"/>
        <v>1.0550989637699505E-2</v>
      </c>
      <c r="R74">
        <f t="shared" si="4"/>
        <v>0</v>
      </c>
      <c r="S74">
        <f t="shared" si="5"/>
        <v>0</v>
      </c>
      <c r="T74">
        <f t="shared" si="6"/>
        <v>1</v>
      </c>
      <c r="U74">
        <f t="shared" si="8"/>
        <v>0</v>
      </c>
      <c r="V74">
        <f t="shared" si="7"/>
        <v>0</v>
      </c>
    </row>
    <row r="75" spans="1:22" x14ac:dyDescent="0.25">
      <c r="A75">
        <v>1</v>
      </c>
      <c r="B75">
        <v>57</v>
      </c>
      <c r="C75">
        <v>33</v>
      </c>
      <c r="D75">
        <v>64</v>
      </c>
      <c r="E75">
        <v>4</v>
      </c>
      <c r="F75">
        <v>2.2000000000000002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f t="shared" si="1"/>
        <v>-7.0350964105208611</v>
      </c>
      <c r="P75">
        <f t="shared" si="2"/>
        <v>8.8043327780419991E-4</v>
      </c>
      <c r="Q75">
        <f t="shared" si="3"/>
        <v>8.7965879692627276E-4</v>
      </c>
      <c r="R75">
        <f t="shared" si="4"/>
        <v>0</v>
      </c>
      <c r="S75">
        <f t="shared" si="5"/>
        <v>0</v>
      </c>
      <c r="T75">
        <f t="shared" si="6"/>
        <v>1</v>
      </c>
      <c r="U75">
        <f t="shared" si="8"/>
        <v>0</v>
      </c>
      <c r="V75">
        <f t="shared" si="7"/>
        <v>0</v>
      </c>
    </row>
    <row r="76" spans="1:22" x14ac:dyDescent="0.25">
      <c r="A76">
        <v>1</v>
      </c>
      <c r="B76">
        <v>34</v>
      </c>
      <c r="C76">
        <v>9</v>
      </c>
      <c r="D76">
        <v>99</v>
      </c>
      <c r="E76">
        <v>4</v>
      </c>
      <c r="F76">
        <v>2.2000000000000002</v>
      </c>
      <c r="G76">
        <v>155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f t="shared" si="1"/>
        <v>-0.86388753999293844</v>
      </c>
      <c r="P76">
        <f t="shared" si="2"/>
        <v>0.42152021627698016</v>
      </c>
      <c r="Q76">
        <f t="shared" si="3"/>
        <v>0.29652776756208149</v>
      </c>
      <c r="R76">
        <f t="shared" si="4"/>
        <v>0</v>
      </c>
      <c r="S76">
        <f t="shared" si="5"/>
        <v>0</v>
      </c>
      <c r="T76">
        <f t="shared" si="6"/>
        <v>1</v>
      </c>
      <c r="U76">
        <f t="shared" si="8"/>
        <v>0</v>
      </c>
      <c r="V76">
        <f t="shared" si="7"/>
        <v>0</v>
      </c>
    </row>
    <row r="77" spans="1:22" x14ac:dyDescent="0.25">
      <c r="A77">
        <v>1</v>
      </c>
      <c r="B77">
        <v>53</v>
      </c>
      <c r="C77">
        <v>29</v>
      </c>
      <c r="D77">
        <v>144</v>
      </c>
      <c r="E77">
        <v>2</v>
      </c>
      <c r="F77">
        <v>6.8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f t="shared" si="1"/>
        <v>-2.7364477638778966</v>
      </c>
      <c r="P77">
        <f t="shared" si="2"/>
        <v>6.4800123881259955E-2</v>
      </c>
      <c r="Q77">
        <f t="shared" si="3"/>
        <v>6.0856608135111442E-2</v>
      </c>
      <c r="R77">
        <f t="shared" si="4"/>
        <v>0</v>
      </c>
      <c r="S77">
        <f t="shared" si="5"/>
        <v>0</v>
      </c>
      <c r="T77">
        <f t="shared" si="6"/>
        <v>1</v>
      </c>
      <c r="U77">
        <f t="shared" si="8"/>
        <v>0</v>
      </c>
      <c r="V77">
        <f t="shared" si="7"/>
        <v>0</v>
      </c>
    </row>
    <row r="78" spans="1:22" x14ac:dyDescent="0.25">
      <c r="A78">
        <v>1</v>
      </c>
      <c r="B78">
        <v>28</v>
      </c>
      <c r="C78">
        <v>3</v>
      </c>
      <c r="D78">
        <v>120</v>
      </c>
      <c r="E78">
        <v>1</v>
      </c>
      <c r="F78">
        <v>0.8</v>
      </c>
      <c r="G78">
        <v>170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1"/>
        <v>-5.0671013802825335</v>
      </c>
      <c r="P78">
        <f t="shared" si="2"/>
        <v>6.3006569056489716E-3</v>
      </c>
      <c r="Q78">
        <f t="shared" si="3"/>
        <v>6.2612071873463194E-3</v>
      </c>
      <c r="R78">
        <f t="shared" si="4"/>
        <v>0</v>
      </c>
      <c r="S78">
        <f t="shared" si="5"/>
        <v>0</v>
      </c>
      <c r="T78">
        <f t="shared" si="6"/>
        <v>1</v>
      </c>
      <c r="U78">
        <f t="shared" si="8"/>
        <v>0</v>
      </c>
      <c r="V78">
        <f t="shared" si="7"/>
        <v>0</v>
      </c>
    </row>
    <row r="79" spans="1:22" x14ac:dyDescent="0.25">
      <c r="A79">
        <v>1</v>
      </c>
      <c r="B79">
        <v>57</v>
      </c>
      <c r="C79">
        <v>32</v>
      </c>
      <c r="D79">
        <v>135</v>
      </c>
      <c r="E79">
        <v>3</v>
      </c>
      <c r="F79">
        <v>4.8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f t="shared" si="1"/>
        <v>3.6178111057426956</v>
      </c>
      <c r="P79">
        <f t="shared" si="2"/>
        <v>37.255929216000197</v>
      </c>
      <c r="Q79">
        <f t="shared" si="3"/>
        <v>0.9738602611283127</v>
      </c>
      <c r="R79">
        <f t="shared" si="4"/>
        <v>1</v>
      </c>
      <c r="S79">
        <f t="shared" si="5"/>
        <v>1</v>
      </c>
      <c r="T79">
        <f t="shared" si="6"/>
        <v>0</v>
      </c>
      <c r="U79">
        <f t="shared" si="8"/>
        <v>0</v>
      </c>
      <c r="V79">
        <f t="shared" si="7"/>
        <v>0</v>
      </c>
    </row>
    <row r="80" spans="1:22" x14ac:dyDescent="0.25">
      <c r="A80">
        <v>1</v>
      </c>
      <c r="B80">
        <v>56</v>
      </c>
      <c r="C80">
        <v>30</v>
      </c>
      <c r="D80">
        <v>45</v>
      </c>
      <c r="E80">
        <v>1</v>
      </c>
      <c r="F80">
        <v>0.2</v>
      </c>
      <c r="G80">
        <v>98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-9.6964615572029338</v>
      </c>
      <c r="P80">
        <f t="shared" si="2"/>
        <v>6.1500727300155882E-5</v>
      </c>
      <c r="Q80">
        <f t="shared" si="3"/>
        <v>6.1496945193299749E-5</v>
      </c>
      <c r="R80">
        <f t="shared" si="4"/>
        <v>0</v>
      </c>
      <c r="S80">
        <f t="shared" si="5"/>
        <v>0</v>
      </c>
      <c r="T80">
        <f t="shared" si="6"/>
        <v>1</v>
      </c>
      <c r="U80">
        <f t="shared" si="8"/>
        <v>0</v>
      </c>
      <c r="V80">
        <f t="shared" si="7"/>
        <v>0</v>
      </c>
    </row>
    <row r="81" spans="1:22" x14ac:dyDescent="0.25">
      <c r="A81">
        <v>1</v>
      </c>
      <c r="B81">
        <v>32</v>
      </c>
      <c r="C81">
        <v>6</v>
      </c>
      <c r="D81">
        <v>85</v>
      </c>
      <c r="E81">
        <v>1</v>
      </c>
      <c r="F81">
        <v>2.7</v>
      </c>
      <c r="G81">
        <v>100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f t="shared" si="1"/>
        <v>-3.5807868093379165</v>
      </c>
      <c r="P81">
        <f t="shared" si="2"/>
        <v>2.7853774021785706E-2</v>
      </c>
      <c r="Q81">
        <f t="shared" si="3"/>
        <v>2.7098965558884389E-2</v>
      </c>
      <c r="R81">
        <f t="shared" si="4"/>
        <v>0</v>
      </c>
      <c r="S81">
        <f t="shared" si="5"/>
        <v>0</v>
      </c>
      <c r="T81">
        <f t="shared" si="6"/>
        <v>1</v>
      </c>
      <c r="U81">
        <f t="shared" si="8"/>
        <v>0</v>
      </c>
      <c r="V81">
        <f t="shared" si="7"/>
        <v>0</v>
      </c>
    </row>
    <row r="82" spans="1:22" x14ac:dyDescent="0.25">
      <c r="A82">
        <v>1</v>
      </c>
      <c r="B82">
        <v>64</v>
      </c>
      <c r="C82">
        <v>40</v>
      </c>
      <c r="D82">
        <v>58</v>
      </c>
      <c r="E82">
        <v>1</v>
      </c>
      <c r="F82">
        <v>1.8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f t="shared" si="1"/>
        <v>-4.9627325094937964</v>
      </c>
      <c r="P82">
        <f t="shared" si="2"/>
        <v>6.9937910982648876E-3</v>
      </c>
      <c r="Q82">
        <f t="shared" si="3"/>
        <v>6.9452176965631518E-3</v>
      </c>
      <c r="R82">
        <f t="shared" si="4"/>
        <v>0</v>
      </c>
      <c r="S82">
        <f t="shared" si="5"/>
        <v>0</v>
      </c>
      <c r="T82">
        <f t="shared" si="6"/>
        <v>1</v>
      </c>
      <c r="U82">
        <f t="shared" si="8"/>
        <v>0</v>
      </c>
      <c r="V82">
        <f t="shared" si="7"/>
        <v>0</v>
      </c>
    </row>
    <row r="83" spans="1:22" x14ac:dyDescent="0.25">
      <c r="A83">
        <v>1</v>
      </c>
      <c r="B83">
        <v>60</v>
      </c>
      <c r="C83">
        <v>34</v>
      </c>
      <c r="D83">
        <v>110</v>
      </c>
      <c r="E83">
        <v>2</v>
      </c>
      <c r="F83">
        <v>2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f t="shared" si="1"/>
        <v>-5.5037149078555556</v>
      </c>
      <c r="P83">
        <f t="shared" si="2"/>
        <v>4.0716176240830643E-3</v>
      </c>
      <c r="Q83">
        <f t="shared" si="3"/>
        <v>4.0551067798506851E-3</v>
      </c>
      <c r="R83">
        <f t="shared" si="4"/>
        <v>0</v>
      </c>
      <c r="S83">
        <f t="shared" si="5"/>
        <v>0</v>
      </c>
      <c r="T83">
        <f t="shared" si="6"/>
        <v>1</v>
      </c>
      <c r="U83">
        <f t="shared" si="8"/>
        <v>0</v>
      </c>
      <c r="V83">
        <f t="shared" si="7"/>
        <v>0</v>
      </c>
    </row>
    <row r="84" spans="1:22" x14ac:dyDescent="0.25">
      <c r="A84">
        <v>1</v>
      </c>
      <c r="B84">
        <v>61</v>
      </c>
      <c r="C84">
        <v>36</v>
      </c>
      <c r="D84">
        <v>29</v>
      </c>
      <c r="E84">
        <v>1</v>
      </c>
      <c r="F84">
        <v>1.3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1"/>
        <v>-10.582462073916528</v>
      </c>
      <c r="P84">
        <f t="shared" si="2"/>
        <v>2.5356839186575084E-5</v>
      </c>
      <c r="Q84">
        <f t="shared" si="3"/>
        <v>2.5356196233584804E-5</v>
      </c>
      <c r="R84">
        <f t="shared" si="4"/>
        <v>0</v>
      </c>
      <c r="S84">
        <f t="shared" si="5"/>
        <v>0</v>
      </c>
      <c r="T84">
        <f t="shared" si="6"/>
        <v>1</v>
      </c>
      <c r="U84">
        <f t="shared" si="8"/>
        <v>0</v>
      </c>
      <c r="V84">
        <f t="shared" si="7"/>
        <v>0</v>
      </c>
    </row>
    <row r="85" spans="1:22" x14ac:dyDescent="0.25">
      <c r="A85">
        <v>1</v>
      </c>
      <c r="B85">
        <v>59</v>
      </c>
      <c r="C85">
        <v>35</v>
      </c>
      <c r="D85">
        <v>25</v>
      </c>
      <c r="E85">
        <v>2</v>
      </c>
      <c r="F85">
        <v>0.3</v>
      </c>
      <c r="G85">
        <v>75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f t="shared" si="1"/>
        <v>-10.702841201638549</v>
      </c>
      <c r="P85">
        <f t="shared" si="2"/>
        <v>2.2480974108733829E-5</v>
      </c>
      <c r="Q85">
        <f t="shared" si="3"/>
        <v>2.2480468725898449E-5</v>
      </c>
      <c r="R85">
        <f t="shared" si="4"/>
        <v>0</v>
      </c>
      <c r="S85">
        <f t="shared" si="5"/>
        <v>0</v>
      </c>
      <c r="T85">
        <f t="shared" si="6"/>
        <v>1</v>
      </c>
      <c r="U85">
        <f t="shared" si="8"/>
        <v>0</v>
      </c>
      <c r="V85">
        <f t="shared" si="7"/>
        <v>0</v>
      </c>
    </row>
    <row r="86" spans="1:22" x14ac:dyDescent="0.25">
      <c r="A86">
        <v>1</v>
      </c>
      <c r="B86">
        <v>55</v>
      </c>
      <c r="C86">
        <v>31</v>
      </c>
      <c r="D86">
        <v>62</v>
      </c>
      <c r="E86">
        <v>4</v>
      </c>
      <c r="F86">
        <v>1.5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f t="shared" ref="O86:O149" si="9">SUMPRODUCT($A$19:$M$19,A86:M86)</f>
        <v>-7.2624344703439299</v>
      </c>
      <c r="P86">
        <f t="shared" ref="P86:P149" si="10">EXP(O86)</f>
        <v>7.0139842179164208E-4</v>
      </c>
      <c r="Q86">
        <f t="shared" ref="Q86:Q149" si="11">P86/(P86+1)</f>
        <v>7.0090680686348504E-4</v>
      </c>
      <c r="R86">
        <f t="shared" ref="R86:R149" si="12">IF(Q86&gt;=$R$19,1,0)</f>
        <v>0</v>
      </c>
      <c r="S86">
        <f t="shared" ref="S86:S149" si="13">IF(AND(N86=1,R86=1),1,0)</f>
        <v>0</v>
      </c>
      <c r="T86">
        <f t="shared" ref="T86:T149" si="14">IF(AND(N86=0,R86=0),1,0)</f>
        <v>1</v>
      </c>
      <c r="U86">
        <f t="shared" ref="U86:U149" si="15">IF(AND(N86=0,R86=1),1,0)</f>
        <v>0</v>
      </c>
      <c r="V86">
        <f t="shared" ref="V86:V149" si="16">IF(AND(N86=1,R86=0),1,0)</f>
        <v>0</v>
      </c>
    </row>
    <row r="87" spans="1:22" x14ac:dyDescent="0.25">
      <c r="A87">
        <v>1</v>
      </c>
      <c r="B87">
        <v>29</v>
      </c>
      <c r="C87">
        <v>5</v>
      </c>
      <c r="D87">
        <v>149</v>
      </c>
      <c r="E87">
        <v>1</v>
      </c>
      <c r="F87">
        <v>1.5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f t="shared" si="9"/>
        <v>-3.8760966332819144</v>
      </c>
      <c r="P87">
        <f t="shared" si="10"/>
        <v>2.0731590451113367E-2</v>
      </c>
      <c r="Q87">
        <f t="shared" si="11"/>
        <v>2.0310521046919904E-2</v>
      </c>
      <c r="R87">
        <f t="shared" si="12"/>
        <v>0</v>
      </c>
      <c r="S87">
        <f t="shared" si="13"/>
        <v>0</v>
      </c>
      <c r="T87">
        <f t="shared" si="14"/>
        <v>1</v>
      </c>
      <c r="U87">
        <f t="shared" si="15"/>
        <v>0</v>
      </c>
      <c r="V87">
        <f t="shared" si="16"/>
        <v>0</v>
      </c>
    </row>
    <row r="88" spans="1:22" x14ac:dyDescent="0.25">
      <c r="A88">
        <v>1</v>
      </c>
      <c r="B88">
        <v>30</v>
      </c>
      <c r="C88">
        <v>6</v>
      </c>
      <c r="D88">
        <v>118</v>
      </c>
      <c r="E88">
        <v>2</v>
      </c>
      <c r="F88">
        <v>2.8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f t="shared" si="9"/>
        <v>-0.48609805649860771</v>
      </c>
      <c r="P88">
        <f t="shared" si="10"/>
        <v>0.61502149750207902</v>
      </c>
      <c r="Q88">
        <f t="shared" si="11"/>
        <v>0.3808131956468197</v>
      </c>
      <c r="R88">
        <f t="shared" si="12"/>
        <v>0</v>
      </c>
      <c r="S88">
        <f t="shared" si="13"/>
        <v>0</v>
      </c>
      <c r="T88">
        <f t="shared" si="14"/>
        <v>0</v>
      </c>
      <c r="U88">
        <f t="shared" si="15"/>
        <v>0</v>
      </c>
      <c r="V88">
        <f t="shared" si="16"/>
        <v>1</v>
      </c>
    </row>
    <row r="89" spans="1:22" x14ac:dyDescent="0.25">
      <c r="A89">
        <v>1</v>
      </c>
      <c r="B89">
        <v>64</v>
      </c>
      <c r="C89">
        <v>40</v>
      </c>
      <c r="D89">
        <v>131</v>
      </c>
      <c r="E89">
        <v>1</v>
      </c>
      <c r="F89">
        <v>3.8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9"/>
        <v>-3.8947224602569479</v>
      </c>
      <c r="P89">
        <f t="shared" si="10"/>
        <v>2.034902132765842E-2</v>
      </c>
      <c r="Q89">
        <f t="shared" si="11"/>
        <v>1.9943196790820326E-2</v>
      </c>
      <c r="R89">
        <f t="shared" si="12"/>
        <v>0</v>
      </c>
      <c r="S89">
        <f t="shared" si="13"/>
        <v>0</v>
      </c>
      <c r="T89">
        <f t="shared" si="14"/>
        <v>1</v>
      </c>
      <c r="U89">
        <f t="shared" si="15"/>
        <v>0</v>
      </c>
      <c r="V89">
        <f t="shared" si="16"/>
        <v>0</v>
      </c>
    </row>
    <row r="90" spans="1:22" x14ac:dyDescent="0.25">
      <c r="A90">
        <v>1</v>
      </c>
      <c r="B90">
        <v>24</v>
      </c>
      <c r="C90">
        <v>-1</v>
      </c>
      <c r="D90">
        <v>35</v>
      </c>
      <c r="E90">
        <v>2</v>
      </c>
      <c r="F90">
        <v>1.7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f t="shared" si="9"/>
        <v>-5.856483918224999</v>
      </c>
      <c r="P90">
        <f t="shared" si="10"/>
        <v>2.861286534025178E-3</v>
      </c>
      <c r="Q90">
        <f t="shared" si="11"/>
        <v>2.8531229318004988E-3</v>
      </c>
      <c r="R90">
        <f t="shared" si="12"/>
        <v>0</v>
      </c>
      <c r="S90">
        <f t="shared" si="13"/>
        <v>0</v>
      </c>
      <c r="T90">
        <f t="shared" si="14"/>
        <v>1</v>
      </c>
      <c r="U90">
        <f t="shared" si="15"/>
        <v>0</v>
      </c>
      <c r="V90">
        <f t="shared" si="16"/>
        <v>0</v>
      </c>
    </row>
    <row r="91" spans="1:22" x14ac:dyDescent="0.25">
      <c r="A91">
        <v>1</v>
      </c>
      <c r="B91">
        <v>32</v>
      </c>
      <c r="C91">
        <v>8</v>
      </c>
      <c r="D91">
        <v>8</v>
      </c>
      <c r="E91">
        <v>4</v>
      </c>
      <c r="F91">
        <v>0.7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f t="shared" si="9"/>
        <v>-7.5145433277736693</v>
      </c>
      <c r="P91">
        <f t="shared" si="10"/>
        <v>5.4509889133334095E-4</v>
      </c>
      <c r="Q91">
        <f t="shared" si="11"/>
        <v>5.4480192041052886E-4</v>
      </c>
      <c r="R91">
        <f t="shared" si="12"/>
        <v>0</v>
      </c>
      <c r="S91">
        <f t="shared" si="13"/>
        <v>0</v>
      </c>
      <c r="T91">
        <f t="shared" si="14"/>
        <v>1</v>
      </c>
      <c r="U91">
        <f t="shared" si="15"/>
        <v>0</v>
      </c>
      <c r="V91">
        <f t="shared" si="16"/>
        <v>0</v>
      </c>
    </row>
    <row r="92" spans="1:22" x14ac:dyDescent="0.25">
      <c r="A92">
        <v>1</v>
      </c>
      <c r="B92">
        <v>42</v>
      </c>
      <c r="C92">
        <v>17</v>
      </c>
      <c r="D92">
        <v>91</v>
      </c>
      <c r="E92">
        <v>1</v>
      </c>
      <c r="F92">
        <v>0.1</v>
      </c>
      <c r="G92">
        <v>199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0</v>
      </c>
      <c r="O92">
        <f t="shared" si="9"/>
        <v>-4.0161109431676234</v>
      </c>
      <c r="P92">
        <f t="shared" si="10"/>
        <v>1.802292098380592E-2</v>
      </c>
      <c r="Q92">
        <f t="shared" si="11"/>
        <v>1.7703845966836163E-2</v>
      </c>
      <c r="R92">
        <f t="shared" si="12"/>
        <v>0</v>
      </c>
      <c r="S92">
        <f t="shared" si="13"/>
        <v>0</v>
      </c>
      <c r="T92">
        <f t="shared" si="14"/>
        <v>1</v>
      </c>
      <c r="U92">
        <f t="shared" si="15"/>
        <v>0</v>
      </c>
      <c r="V92">
        <f t="shared" si="16"/>
        <v>0</v>
      </c>
    </row>
    <row r="93" spans="1:22" x14ac:dyDescent="0.25">
      <c r="A93">
        <v>1</v>
      </c>
      <c r="B93">
        <v>47</v>
      </c>
      <c r="C93">
        <v>21</v>
      </c>
      <c r="D93">
        <v>38</v>
      </c>
      <c r="E93">
        <v>3</v>
      </c>
      <c r="F93">
        <v>0.6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f t="shared" si="9"/>
        <v>-5.7703926001732153</v>
      </c>
      <c r="P93">
        <f t="shared" si="10"/>
        <v>3.1185329372248314E-3</v>
      </c>
      <c r="Q93">
        <f t="shared" si="11"/>
        <v>3.1088379237630827E-3</v>
      </c>
      <c r="R93">
        <f t="shared" si="12"/>
        <v>0</v>
      </c>
      <c r="S93">
        <f t="shared" si="13"/>
        <v>0</v>
      </c>
      <c r="T93">
        <f t="shared" si="14"/>
        <v>1</v>
      </c>
      <c r="U93">
        <f t="shared" si="15"/>
        <v>0</v>
      </c>
      <c r="V93">
        <f t="shared" si="16"/>
        <v>0</v>
      </c>
    </row>
    <row r="94" spans="1:22" x14ac:dyDescent="0.25">
      <c r="A94">
        <v>1</v>
      </c>
      <c r="B94">
        <v>61</v>
      </c>
      <c r="C94">
        <v>35</v>
      </c>
      <c r="D94">
        <v>31</v>
      </c>
      <c r="E94">
        <v>2</v>
      </c>
      <c r="F94">
        <v>0.3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f t="shared" si="9"/>
        <v>-10.570950795587294</v>
      </c>
      <c r="P94">
        <f t="shared" si="10"/>
        <v>2.565041529636115E-5</v>
      </c>
      <c r="Q94">
        <f t="shared" si="11"/>
        <v>2.5649757369432372E-5</v>
      </c>
      <c r="R94">
        <f t="shared" si="12"/>
        <v>0</v>
      </c>
      <c r="S94">
        <f t="shared" si="13"/>
        <v>0</v>
      </c>
      <c r="T94">
        <f t="shared" si="14"/>
        <v>1</v>
      </c>
      <c r="U94">
        <f t="shared" si="15"/>
        <v>0</v>
      </c>
      <c r="V94">
        <f t="shared" si="16"/>
        <v>0</v>
      </c>
    </row>
    <row r="95" spans="1:22" x14ac:dyDescent="0.25">
      <c r="A95">
        <v>1</v>
      </c>
      <c r="B95">
        <v>50</v>
      </c>
      <c r="C95">
        <v>26</v>
      </c>
      <c r="D95">
        <v>42</v>
      </c>
      <c r="E95">
        <v>4</v>
      </c>
      <c r="F95">
        <v>1.1000000000000001</v>
      </c>
      <c r="G95">
        <v>151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f t="shared" si="9"/>
        <v>-4.3070464075959656</v>
      </c>
      <c r="P95">
        <f t="shared" si="10"/>
        <v>1.3473285477200106E-2</v>
      </c>
      <c r="Q95">
        <f t="shared" si="11"/>
        <v>1.3294169338519984E-2</v>
      </c>
      <c r="R95">
        <f t="shared" si="12"/>
        <v>0</v>
      </c>
      <c r="S95">
        <f t="shared" si="13"/>
        <v>0</v>
      </c>
      <c r="T95">
        <f t="shared" si="14"/>
        <v>1</v>
      </c>
      <c r="U95">
        <f t="shared" si="15"/>
        <v>0</v>
      </c>
      <c r="V95">
        <f t="shared" si="16"/>
        <v>0</v>
      </c>
    </row>
    <row r="96" spans="1:22" x14ac:dyDescent="0.25">
      <c r="A96">
        <v>1</v>
      </c>
      <c r="B96">
        <v>39</v>
      </c>
      <c r="C96">
        <v>13</v>
      </c>
      <c r="D96">
        <v>25</v>
      </c>
      <c r="E96">
        <v>2</v>
      </c>
      <c r="F96">
        <v>0.8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f t="shared" si="9"/>
        <v>-6.3962864565993458</v>
      </c>
      <c r="P96">
        <f t="shared" si="10"/>
        <v>1.6677390091889785E-3</v>
      </c>
      <c r="Q96">
        <f t="shared" si="11"/>
        <v>1.6649622866347291E-3</v>
      </c>
      <c r="R96">
        <f t="shared" si="12"/>
        <v>0</v>
      </c>
      <c r="S96">
        <f t="shared" si="13"/>
        <v>0</v>
      </c>
      <c r="T96">
        <f t="shared" si="14"/>
        <v>1</v>
      </c>
      <c r="U96">
        <f t="shared" si="15"/>
        <v>0</v>
      </c>
      <c r="V96">
        <f t="shared" si="16"/>
        <v>0</v>
      </c>
    </row>
    <row r="97" spans="1:22" x14ac:dyDescent="0.25">
      <c r="A97">
        <v>1</v>
      </c>
      <c r="B97">
        <v>62</v>
      </c>
      <c r="C97">
        <v>37</v>
      </c>
      <c r="D97">
        <v>42</v>
      </c>
      <c r="E97">
        <v>3</v>
      </c>
      <c r="F97">
        <v>1.5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f t="shared" si="9"/>
        <v>-9.0845915601059346</v>
      </c>
      <c r="P97">
        <f t="shared" si="10"/>
        <v>1.1339972858476041E-4</v>
      </c>
      <c r="Q97">
        <f t="shared" si="11"/>
        <v>1.1338687054441561E-4</v>
      </c>
      <c r="R97">
        <f t="shared" si="12"/>
        <v>0</v>
      </c>
      <c r="S97">
        <f t="shared" si="13"/>
        <v>0</v>
      </c>
      <c r="T97">
        <f t="shared" si="14"/>
        <v>1</v>
      </c>
      <c r="U97">
        <f t="shared" si="15"/>
        <v>0</v>
      </c>
      <c r="V97">
        <f t="shared" si="16"/>
        <v>0</v>
      </c>
    </row>
    <row r="98" spans="1:22" x14ac:dyDescent="0.25">
      <c r="A98">
        <v>1</v>
      </c>
      <c r="B98">
        <v>43</v>
      </c>
      <c r="C98">
        <v>18</v>
      </c>
      <c r="D98">
        <v>9</v>
      </c>
      <c r="E98">
        <v>2</v>
      </c>
      <c r="F98">
        <v>0</v>
      </c>
      <c r="G98">
        <v>96</v>
      </c>
      <c r="H98">
        <v>0</v>
      </c>
      <c r="I98">
        <v>0</v>
      </c>
      <c r="J98">
        <v>1</v>
      </c>
      <c r="K98">
        <v>1</v>
      </c>
      <c r="L98">
        <v>0</v>
      </c>
      <c r="M98">
        <v>1</v>
      </c>
      <c r="N98">
        <v>0</v>
      </c>
      <c r="O98">
        <f t="shared" si="9"/>
        <v>-8.5200298031433448</v>
      </c>
      <c r="P98">
        <f t="shared" si="10"/>
        <v>1.9943348153091291E-4</v>
      </c>
      <c r="Q98">
        <f t="shared" si="11"/>
        <v>1.9939371574798588E-4</v>
      </c>
      <c r="R98">
        <f t="shared" si="12"/>
        <v>0</v>
      </c>
      <c r="S98">
        <f t="shared" si="13"/>
        <v>0</v>
      </c>
      <c r="T98">
        <f t="shared" si="14"/>
        <v>1</v>
      </c>
      <c r="U98">
        <f t="shared" si="15"/>
        <v>0</v>
      </c>
      <c r="V98">
        <f t="shared" si="16"/>
        <v>0</v>
      </c>
    </row>
    <row r="99" spans="1:22" x14ac:dyDescent="0.25">
      <c r="A99">
        <v>1</v>
      </c>
      <c r="B99">
        <v>44</v>
      </c>
      <c r="C99">
        <v>19</v>
      </c>
      <c r="D99">
        <v>83</v>
      </c>
      <c r="E99">
        <v>4</v>
      </c>
      <c r="F99">
        <v>0.4</v>
      </c>
      <c r="G99">
        <v>141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9"/>
        <v>-5.5554634398828577</v>
      </c>
      <c r="P99">
        <f t="shared" si="10"/>
        <v>3.8662762677092945E-3</v>
      </c>
      <c r="Q99">
        <f t="shared" si="11"/>
        <v>3.8513857464001935E-3</v>
      </c>
      <c r="R99">
        <f t="shared" si="12"/>
        <v>0</v>
      </c>
      <c r="S99">
        <f t="shared" si="13"/>
        <v>0</v>
      </c>
      <c r="T99">
        <f t="shared" si="14"/>
        <v>1</v>
      </c>
      <c r="U99">
        <f t="shared" si="15"/>
        <v>0</v>
      </c>
      <c r="V99">
        <f t="shared" si="16"/>
        <v>0</v>
      </c>
    </row>
    <row r="100" spans="1:22" x14ac:dyDescent="0.25">
      <c r="A100">
        <v>1</v>
      </c>
      <c r="B100">
        <v>59</v>
      </c>
      <c r="C100">
        <v>34</v>
      </c>
      <c r="D100">
        <v>91</v>
      </c>
      <c r="E100">
        <v>1</v>
      </c>
      <c r="F100">
        <v>2.6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f t="shared" si="9"/>
        <v>-7.9120623729774433</v>
      </c>
      <c r="P100">
        <f t="shared" si="10"/>
        <v>3.6629835722219912E-4</v>
      </c>
      <c r="Q100">
        <f t="shared" si="11"/>
        <v>3.6616423186559328E-4</v>
      </c>
      <c r="R100">
        <f t="shared" si="12"/>
        <v>0</v>
      </c>
      <c r="S100">
        <f t="shared" si="13"/>
        <v>0</v>
      </c>
      <c r="T100">
        <f t="shared" si="14"/>
        <v>1</v>
      </c>
      <c r="U100">
        <f t="shared" si="15"/>
        <v>0</v>
      </c>
      <c r="V100">
        <f t="shared" si="16"/>
        <v>0</v>
      </c>
    </row>
    <row r="101" spans="1:22" x14ac:dyDescent="0.25">
      <c r="A101">
        <v>1</v>
      </c>
      <c r="B101">
        <v>51</v>
      </c>
      <c r="C101">
        <v>25</v>
      </c>
      <c r="D101">
        <v>180</v>
      </c>
      <c r="E101">
        <v>1</v>
      </c>
      <c r="F101">
        <v>1.7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f t="shared" si="9"/>
        <v>-1.8899080081489499</v>
      </c>
      <c r="P101">
        <f t="shared" si="10"/>
        <v>0.15108570685094944</v>
      </c>
      <c r="Q101">
        <f t="shared" si="11"/>
        <v>0.13125495864619668</v>
      </c>
      <c r="R101">
        <f t="shared" si="12"/>
        <v>0</v>
      </c>
      <c r="S101">
        <f t="shared" si="13"/>
        <v>0</v>
      </c>
      <c r="T101">
        <f t="shared" si="14"/>
        <v>1</v>
      </c>
      <c r="U101">
        <f t="shared" si="15"/>
        <v>0</v>
      </c>
      <c r="V101">
        <f t="shared" si="16"/>
        <v>0</v>
      </c>
    </row>
    <row r="102" spans="1:22" x14ac:dyDescent="0.25">
      <c r="A102">
        <v>1</v>
      </c>
      <c r="B102">
        <v>54</v>
      </c>
      <c r="C102">
        <v>29</v>
      </c>
      <c r="D102">
        <v>48</v>
      </c>
      <c r="E102">
        <v>2</v>
      </c>
      <c r="F102">
        <v>2.1</v>
      </c>
      <c r="G102">
        <v>142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f t="shared" si="9"/>
        <v>-4.8991614923631355</v>
      </c>
      <c r="P102">
        <f t="shared" si="10"/>
        <v>7.4528297062575743E-3</v>
      </c>
      <c r="Q102">
        <f t="shared" si="11"/>
        <v>7.3976959382114123E-3</v>
      </c>
      <c r="R102">
        <f t="shared" si="12"/>
        <v>0</v>
      </c>
      <c r="S102">
        <f t="shared" si="13"/>
        <v>0</v>
      </c>
      <c r="T102">
        <f t="shared" si="14"/>
        <v>1</v>
      </c>
      <c r="U102">
        <f t="shared" si="15"/>
        <v>0</v>
      </c>
      <c r="V102">
        <f t="shared" si="16"/>
        <v>0</v>
      </c>
    </row>
    <row r="103" spans="1:22" x14ac:dyDescent="0.25">
      <c r="A103">
        <v>1</v>
      </c>
      <c r="B103">
        <v>58</v>
      </c>
      <c r="C103">
        <v>34</v>
      </c>
      <c r="D103">
        <v>152</v>
      </c>
      <c r="E103">
        <v>4</v>
      </c>
      <c r="F103">
        <v>3.6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f t="shared" si="9"/>
        <v>3.2411519850911645</v>
      </c>
      <c r="P103">
        <f t="shared" si="10"/>
        <v>25.563153163147724</v>
      </c>
      <c r="Q103">
        <f t="shared" si="11"/>
        <v>0.96235386688251512</v>
      </c>
      <c r="R103">
        <f t="shared" si="12"/>
        <v>1</v>
      </c>
      <c r="S103">
        <f t="shared" si="13"/>
        <v>1</v>
      </c>
      <c r="T103">
        <f t="shared" si="14"/>
        <v>0</v>
      </c>
      <c r="U103">
        <f t="shared" si="15"/>
        <v>0</v>
      </c>
      <c r="V103">
        <f t="shared" si="16"/>
        <v>0</v>
      </c>
    </row>
    <row r="104" spans="1:22" x14ac:dyDescent="0.25">
      <c r="A104">
        <v>1</v>
      </c>
      <c r="B104">
        <v>52</v>
      </c>
      <c r="C104">
        <v>28</v>
      </c>
      <c r="D104">
        <v>41</v>
      </c>
      <c r="E104">
        <v>3</v>
      </c>
      <c r="F104">
        <v>1.9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f t="shared" si="9"/>
        <v>-5.3582591084865836</v>
      </c>
      <c r="P104">
        <f t="shared" si="10"/>
        <v>4.7090970027926339E-3</v>
      </c>
      <c r="Q104">
        <f t="shared" si="11"/>
        <v>4.6870253457847863E-3</v>
      </c>
      <c r="R104">
        <f t="shared" si="12"/>
        <v>0</v>
      </c>
      <c r="S104">
        <f t="shared" si="13"/>
        <v>0</v>
      </c>
      <c r="T104">
        <f t="shared" si="14"/>
        <v>1</v>
      </c>
      <c r="U104">
        <f t="shared" si="15"/>
        <v>0</v>
      </c>
      <c r="V104">
        <f t="shared" si="16"/>
        <v>0</v>
      </c>
    </row>
    <row r="105" spans="1:22" x14ac:dyDescent="0.25">
      <c r="A105">
        <v>1</v>
      </c>
      <c r="B105">
        <v>31</v>
      </c>
      <c r="C105">
        <v>4</v>
      </c>
      <c r="D105">
        <v>29</v>
      </c>
      <c r="E105">
        <v>4</v>
      </c>
      <c r="F105">
        <v>1.5</v>
      </c>
      <c r="G105">
        <v>121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f t="shared" si="9"/>
        <v>-6.2722309272309982</v>
      </c>
      <c r="P105">
        <f t="shared" si="10"/>
        <v>1.8880118642818206E-3</v>
      </c>
      <c r="Q105">
        <f t="shared" si="11"/>
        <v>1.8844539927857476E-3</v>
      </c>
      <c r="R105">
        <f t="shared" si="12"/>
        <v>0</v>
      </c>
      <c r="S105">
        <f t="shared" si="13"/>
        <v>0</v>
      </c>
      <c r="T105">
        <f t="shared" si="14"/>
        <v>1</v>
      </c>
      <c r="U105">
        <f t="shared" si="15"/>
        <v>0</v>
      </c>
      <c r="V105">
        <f t="shared" si="16"/>
        <v>0</v>
      </c>
    </row>
    <row r="106" spans="1:22" x14ac:dyDescent="0.25">
      <c r="A106">
        <v>1</v>
      </c>
      <c r="B106">
        <v>52</v>
      </c>
      <c r="C106">
        <v>26</v>
      </c>
      <c r="D106">
        <v>110</v>
      </c>
      <c r="E106">
        <v>2</v>
      </c>
      <c r="F106">
        <v>5.4</v>
      </c>
      <c r="G106">
        <v>204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f t="shared" si="9"/>
        <v>1.896954545515825</v>
      </c>
      <c r="P106">
        <f t="shared" si="10"/>
        <v>6.6655638287618775</v>
      </c>
      <c r="Q106">
        <f t="shared" si="11"/>
        <v>0.86954645185421187</v>
      </c>
      <c r="R106">
        <f t="shared" si="12"/>
        <v>1</v>
      </c>
      <c r="S106">
        <f t="shared" si="13"/>
        <v>1</v>
      </c>
      <c r="T106">
        <f t="shared" si="14"/>
        <v>0</v>
      </c>
      <c r="U106">
        <f t="shared" si="15"/>
        <v>0</v>
      </c>
      <c r="V106">
        <f t="shared" si="16"/>
        <v>0</v>
      </c>
    </row>
    <row r="107" spans="1:22" x14ac:dyDescent="0.25">
      <c r="A107">
        <v>1</v>
      </c>
      <c r="B107">
        <v>46</v>
      </c>
      <c r="C107">
        <v>20</v>
      </c>
      <c r="D107">
        <v>64</v>
      </c>
      <c r="E107">
        <v>4</v>
      </c>
      <c r="F107">
        <v>2.9</v>
      </c>
      <c r="G107">
        <v>189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9"/>
        <v>-6.3948065367241433</v>
      </c>
      <c r="P107">
        <f t="shared" si="10"/>
        <v>1.6702089565065919E-3</v>
      </c>
      <c r="Q107">
        <f t="shared" si="11"/>
        <v>1.6674240099908112E-3</v>
      </c>
      <c r="R107">
        <f t="shared" si="12"/>
        <v>0</v>
      </c>
      <c r="S107">
        <f t="shared" si="13"/>
        <v>0</v>
      </c>
      <c r="T107">
        <f t="shared" si="14"/>
        <v>1</v>
      </c>
      <c r="U107">
        <f t="shared" si="15"/>
        <v>0</v>
      </c>
      <c r="V107">
        <f t="shared" si="16"/>
        <v>0</v>
      </c>
    </row>
    <row r="108" spans="1:22" x14ac:dyDescent="0.25">
      <c r="A108">
        <v>1</v>
      </c>
      <c r="B108">
        <v>49</v>
      </c>
      <c r="C108">
        <v>23</v>
      </c>
      <c r="D108">
        <v>115</v>
      </c>
      <c r="E108">
        <v>3</v>
      </c>
      <c r="F108">
        <v>4.5999999999999996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f t="shared" si="9"/>
        <v>0.28614038953615939</v>
      </c>
      <c r="P108">
        <f t="shared" si="10"/>
        <v>1.3312793398226819</v>
      </c>
      <c r="Q108">
        <f t="shared" si="11"/>
        <v>0.57105097492261037</v>
      </c>
      <c r="R108">
        <f t="shared" si="12"/>
        <v>1</v>
      </c>
      <c r="S108">
        <f t="shared" si="13"/>
        <v>1</v>
      </c>
      <c r="T108">
        <f t="shared" si="14"/>
        <v>0</v>
      </c>
      <c r="U108">
        <f t="shared" si="15"/>
        <v>0</v>
      </c>
      <c r="V108">
        <f t="shared" si="16"/>
        <v>0</v>
      </c>
    </row>
    <row r="109" spans="1:22" x14ac:dyDescent="0.25">
      <c r="A109">
        <v>1</v>
      </c>
      <c r="B109">
        <v>30</v>
      </c>
      <c r="C109">
        <v>6</v>
      </c>
      <c r="D109">
        <v>42</v>
      </c>
      <c r="E109">
        <v>1</v>
      </c>
      <c r="F109">
        <v>0.2</v>
      </c>
      <c r="G109">
        <v>100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0</v>
      </c>
      <c r="O109">
        <f t="shared" si="9"/>
        <v>-6.5824518001255923</v>
      </c>
      <c r="P109">
        <f t="shared" si="10"/>
        <v>1.3844507337592718E-3</v>
      </c>
      <c r="Q109">
        <f t="shared" si="11"/>
        <v>1.3825366798384205E-3</v>
      </c>
      <c r="R109">
        <f t="shared" si="12"/>
        <v>0</v>
      </c>
      <c r="S109">
        <f t="shared" si="13"/>
        <v>0</v>
      </c>
      <c r="T109">
        <f t="shared" si="14"/>
        <v>1</v>
      </c>
      <c r="U109">
        <f t="shared" si="15"/>
        <v>0</v>
      </c>
      <c r="V109">
        <f t="shared" si="16"/>
        <v>0</v>
      </c>
    </row>
    <row r="110" spans="1:22" x14ac:dyDescent="0.25">
      <c r="A110">
        <v>1</v>
      </c>
      <c r="B110">
        <v>37</v>
      </c>
      <c r="C110">
        <v>11</v>
      </c>
      <c r="D110">
        <v>14</v>
      </c>
      <c r="E110">
        <v>3</v>
      </c>
      <c r="F110">
        <v>0.1</v>
      </c>
      <c r="G110">
        <v>113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0</v>
      </c>
      <c r="O110">
        <f t="shared" si="9"/>
        <v>-7.0487518338719042</v>
      </c>
      <c r="P110">
        <f t="shared" si="10"/>
        <v>8.6849230374423669E-4</v>
      </c>
      <c r="Q110">
        <f t="shared" si="11"/>
        <v>8.6773867937953435E-4</v>
      </c>
      <c r="R110">
        <f t="shared" si="12"/>
        <v>0</v>
      </c>
      <c r="S110">
        <f t="shared" si="13"/>
        <v>0</v>
      </c>
      <c r="T110">
        <f t="shared" si="14"/>
        <v>1</v>
      </c>
      <c r="U110">
        <f t="shared" si="15"/>
        <v>0</v>
      </c>
      <c r="V110">
        <f t="shared" si="16"/>
        <v>0</v>
      </c>
    </row>
    <row r="111" spans="1:22" x14ac:dyDescent="0.25">
      <c r="A111">
        <v>1</v>
      </c>
      <c r="B111">
        <v>54</v>
      </c>
      <c r="C111">
        <v>30</v>
      </c>
      <c r="D111">
        <v>78</v>
      </c>
      <c r="E111">
        <v>4</v>
      </c>
      <c r="F111">
        <v>1.6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f t="shared" si="9"/>
        <v>-3.0170450003251945</v>
      </c>
      <c r="P111">
        <f t="shared" si="10"/>
        <v>4.8945639223111098E-2</v>
      </c>
      <c r="Q111">
        <f t="shared" si="11"/>
        <v>4.6661750040128E-2</v>
      </c>
      <c r="R111">
        <f t="shared" si="12"/>
        <v>0</v>
      </c>
      <c r="S111">
        <f t="shared" si="13"/>
        <v>0</v>
      </c>
      <c r="T111">
        <f t="shared" si="14"/>
        <v>1</v>
      </c>
      <c r="U111">
        <f t="shared" si="15"/>
        <v>0</v>
      </c>
      <c r="V111">
        <f t="shared" si="16"/>
        <v>0</v>
      </c>
    </row>
    <row r="112" spans="1:22" x14ac:dyDescent="0.25">
      <c r="A112">
        <v>1</v>
      </c>
      <c r="B112">
        <v>58</v>
      </c>
      <c r="C112">
        <v>34</v>
      </c>
      <c r="D112">
        <v>30</v>
      </c>
      <c r="E112">
        <v>3</v>
      </c>
      <c r="F112">
        <v>0.4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f t="shared" si="9"/>
        <v>-5.3769338050639757</v>
      </c>
      <c r="P112">
        <f t="shared" si="10"/>
        <v>4.6219720927531752E-3</v>
      </c>
      <c r="Q112">
        <f t="shared" si="11"/>
        <v>4.6007077499261037E-3</v>
      </c>
      <c r="R112">
        <f t="shared" si="12"/>
        <v>0</v>
      </c>
      <c r="S112">
        <f t="shared" si="13"/>
        <v>0</v>
      </c>
      <c r="T112">
        <f t="shared" si="14"/>
        <v>1</v>
      </c>
      <c r="U112">
        <f t="shared" si="15"/>
        <v>0</v>
      </c>
      <c r="V112">
        <f t="shared" si="16"/>
        <v>0</v>
      </c>
    </row>
    <row r="113" spans="1:22" x14ac:dyDescent="0.25">
      <c r="A113">
        <v>1</v>
      </c>
      <c r="B113">
        <v>40</v>
      </c>
      <c r="C113">
        <v>16</v>
      </c>
      <c r="D113">
        <v>50</v>
      </c>
      <c r="E113">
        <v>2</v>
      </c>
      <c r="F113">
        <v>1.7</v>
      </c>
      <c r="G113">
        <v>174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9"/>
        <v>-8.5042827091335464</v>
      </c>
      <c r="P113">
        <f t="shared" si="10"/>
        <v>2.0259883647481196E-4</v>
      </c>
      <c r="Q113">
        <f t="shared" si="11"/>
        <v>2.0255779850051684E-4</v>
      </c>
      <c r="R113">
        <f t="shared" si="12"/>
        <v>0</v>
      </c>
      <c r="S113">
        <f t="shared" si="13"/>
        <v>0</v>
      </c>
      <c r="T113">
        <f t="shared" si="14"/>
        <v>1</v>
      </c>
      <c r="U113">
        <f t="shared" si="15"/>
        <v>0</v>
      </c>
      <c r="V113">
        <f t="shared" si="16"/>
        <v>0</v>
      </c>
    </row>
    <row r="114" spans="1:22" x14ac:dyDescent="0.25">
      <c r="A114">
        <v>1</v>
      </c>
      <c r="B114">
        <v>43</v>
      </c>
      <c r="C114">
        <v>19</v>
      </c>
      <c r="D114">
        <v>129</v>
      </c>
      <c r="E114">
        <v>1</v>
      </c>
      <c r="F114">
        <v>5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f t="shared" si="9"/>
        <v>-5.2270135186877775</v>
      </c>
      <c r="P114">
        <f t="shared" si="10"/>
        <v>5.369537403950359E-3</v>
      </c>
      <c r="Q114">
        <f t="shared" si="11"/>
        <v>5.3408594593143286E-3</v>
      </c>
      <c r="R114">
        <f t="shared" si="12"/>
        <v>0</v>
      </c>
      <c r="S114">
        <f t="shared" si="13"/>
        <v>0</v>
      </c>
      <c r="T114">
        <f t="shared" si="14"/>
        <v>1</v>
      </c>
      <c r="U114">
        <f t="shared" si="15"/>
        <v>0</v>
      </c>
      <c r="V114">
        <f t="shared" si="16"/>
        <v>0</v>
      </c>
    </row>
    <row r="115" spans="1:22" x14ac:dyDescent="0.25">
      <c r="A115">
        <v>1</v>
      </c>
      <c r="B115">
        <v>29</v>
      </c>
      <c r="C115">
        <v>3</v>
      </c>
      <c r="D115">
        <v>65</v>
      </c>
      <c r="E115">
        <v>4</v>
      </c>
      <c r="F115">
        <v>1.8</v>
      </c>
      <c r="G115">
        <v>244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f t="shared" si="9"/>
        <v>-2.4849829308338141</v>
      </c>
      <c r="P115">
        <f t="shared" si="10"/>
        <v>8.3326976821959275E-2</v>
      </c>
      <c r="Q115">
        <f t="shared" si="11"/>
        <v>7.6917660692256307E-2</v>
      </c>
      <c r="R115">
        <f t="shared" si="12"/>
        <v>0</v>
      </c>
      <c r="S115">
        <f t="shared" si="13"/>
        <v>0</v>
      </c>
      <c r="T115">
        <f t="shared" si="14"/>
        <v>1</v>
      </c>
      <c r="U115">
        <f t="shared" si="15"/>
        <v>0</v>
      </c>
      <c r="V115">
        <f t="shared" si="16"/>
        <v>0</v>
      </c>
    </row>
    <row r="116" spans="1:22" x14ac:dyDescent="0.25">
      <c r="A116">
        <v>1</v>
      </c>
      <c r="B116">
        <v>35</v>
      </c>
      <c r="C116">
        <v>8</v>
      </c>
      <c r="D116">
        <v>44</v>
      </c>
      <c r="E116">
        <v>2</v>
      </c>
      <c r="F116">
        <v>1.67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f t="shared" si="9"/>
        <v>-6.8168561680453141</v>
      </c>
      <c r="P116">
        <f t="shared" si="10"/>
        <v>1.0951585101685647E-3</v>
      </c>
      <c r="Q116">
        <f t="shared" si="11"/>
        <v>1.0939604500718805E-3</v>
      </c>
      <c r="R116">
        <f t="shared" si="12"/>
        <v>0</v>
      </c>
      <c r="S116">
        <f t="shared" si="13"/>
        <v>0</v>
      </c>
      <c r="T116">
        <f t="shared" si="14"/>
        <v>1</v>
      </c>
      <c r="U116">
        <f t="shared" si="15"/>
        <v>0</v>
      </c>
      <c r="V116">
        <f t="shared" si="16"/>
        <v>0</v>
      </c>
    </row>
    <row r="117" spans="1:22" x14ac:dyDescent="0.25">
      <c r="A117">
        <v>1</v>
      </c>
      <c r="B117">
        <v>55</v>
      </c>
      <c r="C117">
        <v>31</v>
      </c>
      <c r="D117">
        <v>25</v>
      </c>
      <c r="E117">
        <v>2</v>
      </c>
      <c r="F117">
        <v>0.2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9"/>
        <v>-10.365909803353789</v>
      </c>
      <c r="P117">
        <f t="shared" si="10"/>
        <v>3.1487818432548823E-5</v>
      </c>
      <c r="Q117">
        <f t="shared" si="11"/>
        <v>3.1486826981057821E-5</v>
      </c>
      <c r="R117">
        <f t="shared" si="12"/>
        <v>0</v>
      </c>
      <c r="S117">
        <f t="shared" si="13"/>
        <v>0</v>
      </c>
      <c r="T117">
        <f t="shared" si="14"/>
        <v>1</v>
      </c>
      <c r="U117">
        <f t="shared" si="15"/>
        <v>0</v>
      </c>
      <c r="V117">
        <f t="shared" si="16"/>
        <v>0</v>
      </c>
    </row>
    <row r="118" spans="1:22" x14ac:dyDescent="0.25">
      <c r="A118">
        <v>1</v>
      </c>
      <c r="B118">
        <v>44</v>
      </c>
      <c r="C118">
        <v>19</v>
      </c>
      <c r="D118">
        <v>201</v>
      </c>
      <c r="E118">
        <v>2</v>
      </c>
      <c r="F118">
        <v>8.8000000000000007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f t="shared" si="9"/>
        <v>8.1010322427961801E-2</v>
      </c>
      <c r="P118">
        <f t="shared" si="10"/>
        <v>1.0843820899649954</v>
      </c>
      <c r="Q118">
        <f t="shared" si="11"/>
        <v>0.52024151195005053</v>
      </c>
      <c r="R118">
        <f t="shared" si="12"/>
        <v>1</v>
      </c>
      <c r="S118">
        <f t="shared" si="13"/>
        <v>0</v>
      </c>
      <c r="T118">
        <f t="shared" si="14"/>
        <v>0</v>
      </c>
      <c r="U118">
        <f t="shared" si="15"/>
        <v>1</v>
      </c>
      <c r="V118">
        <f t="shared" si="16"/>
        <v>0</v>
      </c>
    </row>
    <row r="119" spans="1:22" x14ac:dyDescent="0.25">
      <c r="A119">
        <v>1</v>
      </c>
      <c r="B119">
        <v>36</v>
      </c>
      <c r="C119">
        <v>10</v>
      </c>
      <c r="D119">
        <v>82</v>
      </c>
      <c r="E119">
        <v>2</v>
      </c>
      <c r="F119">
        <v>2.8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f t="shared" si="9"/>
        <v>-7.6314527280125493</v>
      </c>
      <c r="P119">
        <f t="shared" si="10"/>
        <v>4.8495583743268116E-4</v>
      </c>
      <c r="Q119">
        <f t="shared" si="11"/>
        <v>4.847207692661007E-4</v>
      </c>
      <c r="R119">
        <f t="shared" si="12"/>
        <v>0</v>
      </c>
      <c r="S119">
        <f t="shared" si="13"/>
        <v>0</v>
      </c>
      <c r="T119">
        <f t="shared" si="14"/>
        <v>1</v>
      </c>
      <c r="U119">
        <f t="shared" si="15"/>
        <v>0</v>
      </c>
      <c r="V119">
        <f t="shared" si="16"/>
        <v>0</v>
      </c>
    </row>
    <row r="120" spans="1:22" x14ac:dyDescent="0.25">
      <c r="A120">
        <v>1</v>
      </c>
      <c r="B120">
        <v>32</v>
      </c>
      <c r="C120">
        <v>6</v>
      </c>
      <c r="D120">
        <v>38</v>
      </c>
      <c r="E120">
        <v>1</v>
      </c>
      <c r="F120">
        <v>0.3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f t="shared" si="9"/>
        <v>-8.41347079395082</v>
      </c>
      <c r="P120">
        <f t="shared" si="10"/>
        <v>2.2185849395352616E-4</v>
      </c>
      <c r="Q120">
        <f t="shared" si="11"/>
        <v>2.2180928367990403E-4</v>
      </c>
      <c r="R120">
        <f t="shared" si="12"/>
        <v>0</v>
      </c>
      <c r="S120">
        <f t="shared" si="13"/>
        <v>0</v>
      </c>
      <c r="T120">
        <f t="shared" si="14"/>
        <v>1</v>
      </c>
      <c r="U120">
        <f t="shared" si="15"/>
        <v>0</v>
      </c>
      <c r="V120">
        <f t="shared" si="16"/>
        <v>0</v>
      </c>
    </row>
    <row r="121" spans="1:22" x14ac:dyDescent="0.25">
      <c r="A121">
        <v>1</v>
      </c>
      <c r="B121">
        <v>65</v>
      </c>
      <c r="C121">
        <v>39</v>
      </c>
      <c r="D121">
        <v>53</v>
      </c>
      <c r="E121">
        <v>1</v>
      </c>
      <c r="F121">
        <v>2.5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f t="shared" si="9"/>
        <v>-5.3151861602944814</v>
      </c>
      <c r="P121">
        <f t="shared" si="10"/>
        <v>4.9163634384864815E-3</v>
      </c>
      <c r="Q121">
        <f t="shared" si="11"/>
        <v>4.8923110592650077E-3</v>
      </c>
      <c r="R121">
        <f t="shared" si="12"/>
        <v>0</v>
      </c>
      <c r="S121">
        <f t="shared" si="13"/>
        <v>0</v>
      </c>
      <c r="T121">
        <f t="shared" si="14"/>
        <v>1</v>
      </c>
      <c r="U121">
        <f t="shared" si="15"/>
        <v>0</v>
      </c>
      <c r="V121">
        <f t="shared" si="16"/>
        <v>0</v>
      </c>
    </row>
    <row r="122" spans="1:22" x14ac:dyDescent="0.25">
      <c r="A122">
        <v>1</v>
      </c>
      <c r="B122">
        <v>46</v>
      </c>
      <c r="C122">
        <v>20</v>
      </c>
      <c r="D122">
        <v>39</v>
      </c>
      <c r="E122">
        <v>1</v>
      </c>
      <c r="F122">
        <v>0.2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9"/>
        <v>-10.303800893157383</v>
      </c>
      <c r="P122">
        <f t="shared" si="10"/>
        <v>3.3505502021966741E-5</v>
      </c>
      <c r="Q122">
        <f t="shared" si="11"/>
        <v>3.3504379440913636E-5</v>
      </c>
      <c r="R122">
        <f t="shared" si="12"/>
        <v>0</v>
      </c>
      <c r="S122">
        <f t="shared" si="13"/>
        <v>0</v>
      </c>
      <c r="T122">
        <f t="shared" si="14"/>
        <v>1</v>
      </c>
      <c r="U122">
        <f t="shared" si="15"/>
        <v>0</v>
      </c>
      <c r="V122">
        <f t="shared" si="16"/>
        <v>0</v>
      </c>
    </row>
    <row r="123" spans="1:22" x14ac:dyDescent="0.25">
      <c r="A123">
        <v>1</v>
      </c>
      <c r="B123">
        <v>52</v>
      </c>
      <c r="C123">
        <v>28</v>
      </c>
      <c r="D123">
        <v>149</v>
      </c>
      <c r="E123">
        <v>2</v>
      </c>
      <c r="F123">
        <v>6.8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f t="shared" si="9"/>
        <v>-2.4372433700804383</v>
      </c>
      <c r="P123">
        <f t="shared" si="10"/>
        <v>8.74014531454744E-2</v>
      </c>
      <c r="Q123">
        <f t="shared" si="11"/>
        <v>8.0376435853246636E-2</v>
      </c>
      <c r="R123">
        <f t="shared" si="12"/>
        <v>0</v>
      </c>
      <c r="S123">
        <f t="shared" si="13"/>
        <v>0</v>
      </c>
      <c r="T123">
        <f t="shared" si="14"/>
        <v>1</v>
      </c>
      <c r="U123">
        <f t="shared" si="15"/>
        <v>0</v>
      </c>
      <c r="V123">
        <f t="shared" si="16"/>
        <v>0</v>
      </c>
    </row>
    <row r="124" spans="1:22" x14ac:dyDescent="0.25">
      <c r="A124">
        <v>1</v>
      </c>
      <c r="B124">
        <v>29</v>
      </c>
      <c r="C124">
        <v>3</v>
      </c>
      <c r="D124">
        <v>153</v>
      </c>
      <c r="E124">
        <v>2</v>
      </c>
      <c r="F124">
        <v>2</v>
      </c>
      <c r="G124">
        <v>392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9"/>
        <v>-2.0248870731208943</v>
      </c>
      <c r="P124">
        <f t="shared" si="10"/>
        <v>0.13200874968225867</v>
      </c>
      <c r="Q124">
        <f t="shared" si="11"/>
        <v>0.11661460189182456</v>
      </c>
      <c r="R124">
        <f t="shared" si="12"/>
        <v>0</v>
      </c>
      <c r="S124">
        <f t="shared" si="13"/>
        <v>0</v>
      </c>
      <c r="T124">
        <f t="shared" si="14"/>
        <v>1</v>
      </c>
      <c r="U124">
        <f t="shared" si="15"/>
        <v>0</v>
      </c>
      <c r="V124">
        <f t="shared" si="16"/>
        <v>0</v>
      </c>
    </row>
    <row r="125" spans="1:22" x14ac:dyDescent="0.25">
      <c r="A125">
        <v>1</v>
      </c>
      <c r="B125">
        <v>53</v>
      </c>
      <c r="C125">
        <v>27</v>
      </c>
      <c r="D125">
        <v>145</v>
      </c>
      <c r="E125">
        <v>2</v>
      </c>
      <c r="F125">
        <v>6.1</v>
      </c>
      <c r="G125">
        <v>294</v>
      </c>
      <c r="H125"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1</v>
      </c>
      <c r="O125">
        <f t="shared" si="9"/>
        <v>4.1688941715395398</v>
      </c>
      <c r="P125">
        <f t="shared" si="10"/>
        <v>64.643927472908047</v>
      </c>
      <c r="Q125">
        <f t="shared" si="11"/>
        <v>0.98476629844530994</v>
      </c>
      <c r="R125">
        <f t="shared" si="12"/>
        <v>1</v>
      </c>
      <c r="S125">
        <f t="shared" si="13"/>
        <v>1</v>
      </c>
      <c r="T125">
        <f t="shared" si="14"/>
        <v>0</v>
      </c>
      <c r="U125">
        <f t="shared" si="15"/>
        <v>0</v>
      </c>
      <c r="V125">
        <f t="shared" si="16"/>
        <v>0</v>
      </c>
    </row>
    <row r="126" spans="1:22" x14ac:dyDescent="0.25">
      <c r="A126">
        <v>1</v>
      </c>
      <c r="B126">
        <v>55</v>
      </c>
      <c r="C126">
        <v>31</v>
      </c>
      <c r="D126">
        <v>159</v>
      </c>
      <c r="E126">
        <v>1</v>
      </c>
      <c r="F126">
        <v>3.9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f t="shared" si="9"/>
        <v>1.9385117206885374</v>
      </c>
      <c r="P126">
        <f t="shared" si="10"/>
        <v>6.948402108443009</v>
      </c>
      <c r="Q126">
        <f t="shared" si="11"/>
        <v>0.87418854930127743</v>
      </c>
      <c r="R126">
        <f t="shared" si="12"/>
        <v>1</v>
      </c>
      <c r="S126">
        <f t="shared" si="13"/>
        <v>1</v>
      </c>
      <c r="T126">
        <f t="shared" si="14"/>
        <v>0</v>
      </c>
      <c r="U126">
        <f t="shared" si="15"/>
        <v>0</v>
      </c>
      <c r="V126">
        <f t="shared" si="16"/>
        <v>0</v>
      </c>
    </row>
    <row r="127" spans="1:22" x14ac:dyDescent="0.25">
      <c r="A127">
        <v>1</v>
      </c>
      <c r="B127">
        <v>39</v>
      </c>
      <c r="C127">
        <v>13</v>
      </c>
      <c r="D127">
        <v>61</v>
      </c>
      <c r="E127">
        <v>2</v>
      </c>
      <c r="F127">
        <v>2.4</v>
      </c>
      <c r="G127">
        <v>90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f t="shared" si="9"/>
        <v>-4.4686938178985098</v>
      </c>
      <c r="P127">
        <f t="shared" si="10"/>
        <v>1.1462277899032492E-2</v>
      </c>
      <c r="Q127">
        <f t="shared" si="11"/>
        <v>1.1332382976102144E-2</v>
      </c>
      <c r="R127">
        <f t="shared" si="12"/>
        <v>0</v>
      </c>
      <c r="S127">
        <f t="shared" si="13"/>
        <v>0</v>
      </c>
      <c r="T127">
        <f t="shared" si="14"/>
        <v>1</v>
      </c>
      <c r="U127">
        <f t="shared" si="15"/>
        <v>0</v>
      </c>
      <c r="V127">
        <f t="shared" si="16"/>
        <v>0</v>
      </c>
    </row>
    <row r="128" spans="1:22" x14ac:dyDescent="0.25">
      <c r="A128">
        <v>1</v>
      </c>
      <c r="B128">
        <v>35</v>
      </c>
      <c r="C128">
        <v>11</v>
      </c>
      <c r="D128">
        <v>41</v>
      </c>
      <c r="E128">
        <v>1</v>
      </c>
      <c r="F128">
        <v>2.4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f t="shared" si="9"/>
        <v>-5.8157871946129536</v>
      </c>
      <c r="P128">
        <f t="shared" si="10"/>
        <v>2.9801334588669525E-3</v>
      </c>
      <c r="Q128">
        <f t="shared" si="11"/>
        <v>2.9712786519406867E-3</v>
      </c>
      <c r="R128">
        <f t="shared" si="12"/>
        <v>0</v>
      </c>
      <c r="S128">
        <f t="shared" si="13"/>
        <v>0</v>
      </c>
      <c r="T128">
        <f t="shared" si="14"/>
        <v>1</v>
      </c>
      <c r="U128">
        <f t="shared" si="15"/>
        <v>0</v>
      </c>
      <c r="V128">
        <f t="shared" si="16"/>
        <v>0</v>
      </c>
    </row>
    <row r="129" spans="1:22" x14ac:dyDescent="0.25">
      <c r="A129">
        <v>1</v>
      </c>
      <c r="B129">
        <v>46</v>
      </c>
      <c r="C129">
        <v>20</v>
      </c>
      <c r="D129">
        <v>15</v>
      </c>
      <c r="E129">
        <v>4</v>
      </c>
      <c r="F129">
        <v>0.6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f t="shared" si="9"/>
        <v>-6.9869817437344972</v>
      </c>
      <c r="P129">
        <f t="shared" si="10"/>
        <v>9.2383068566592491E-4</v>
      </c>
      <c r="Q129">
        <f t="shared" si="11"/>
        <v>9.2297801025785389E-4</v>
      </c>
      <c r="R129">
        <f t="shared" si="12"/>
        <v>0</v>
      </c>
      <c r="S129">
        <f t="shared" si="13"/>
        <v>0</v>
      </c>
      <c r="T129">
        <f t="shared" si="14"/>
        <v>1</v>
      </c>
      <c r="U129">
        <f t="shared" si="15"/>
        <v>0</v>
      </c>
      <c r="V129">
        <f t="shared" si="16"/>
        <v>0</v>
      </c>
    </row>
    <row r="130" spans="1:22" x14ac:dyDescent="0.25">
      <c r="A130">
        <v>1</v>
      </c>
      <c r="B130">
        <v>26</v>
      </c>
      <c r="C130">
        <v>1</v>
      </c>
      <c r="D130">
        <v>39</v>
      </c>
      <c r="E130">
        <v>4</v>
      </c>
      <c r="F130">
        <v>0.6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0</v>
      </c>
      <c r="N130">
        <v>0</v>
      </c>
      <c r="O130">
        <f t="shared" si="9"/>
        <v>-5.357923493105341</v>
      </c>
      <c r="P130">
        <f t="shared" si="10"/>
        <v>4.7106777134190972E-3</v>
      </c>
      <c r="Q130">
        <f t="shared" si="11"/>
        <v>4.6885912710114119E-3</v>
      </c>
      <c r="R130">
        <f t="shared" si="12"/>
        <v>0</v>
      </c>
      <c r="S130">
        <f t="shared" si="13"/>
        <v>0</v>
      </c>
      <c r="T130">
        <f t="shared" si="14"/>
        <v>1</v>
      </c>
      <c r="U130">
        <f t="shared" si="15"/>
        <v>0</v>
      </c>
      <c r="V130">
        <f t="shared" si="16"/>
        <v>0</v>
      </c>
    </row>
    <row r="131" spans="1:22" x14ac:dyDescent="0.25">
      <c r="A131">
        <v>1</v>
      </c>
      <c r="B131">
        <v>58</v>
      </c>
      <c r="C131">
        <v>32</v>
      </c>
      <c r="D131">
        <v>44</v>
      </c>
      <c r="E131">
        <v>3</v>
      </c>
      <c r="F131">
        <v>2.2000000000000002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f t="shared" si="9"/>
        <v>-4.3052181231077382</v>
      </c>
      <c r="P131">
        <f t="shared" si="10"/>
        <v>1.3497941007837791E-2</v>
      </c>
      <c r="Q131">
        <f t="shared" si="11"/>
        <v>1.3318173093095022E-2</v>
      </c>
      <c r="R131">
        <f t="shared" si="12"/>
        <v>0</v>
      </c>
      <c r="S131">
        <f t="shared" si="13"/>
        <v>0</v>
      </c>
      <c r="T131">
        <f t="shared" si="14"/>
        <v>1</v>
      </c>
      <c r="U131">
        <f t="shared" si="15"/>
        <v>0</v>
      </c>
      <c r="V131">
        <f t="shared" si="16"/>
        <v>0</v>
      </c>
    </row>
    <row r="132" spans="1:22" x14ac:dyDescent="0.25">
      <c r="A132">
        <v>1</v>
      </c>
      <c r="B132">
        <v>54</v>
      </c>
      <c r="C132">
        <v>28</v>
      </c>
      <c r="D132">
        <v>74</v>
      </c>
      <c r="E132">
        <v>2</v>
      </c>
      <c r="F132">
        <v>1.1000000000000001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f t="shared" si="9"/>
        <v>-7.884738820325996</v>
      </c>
      <c r="P132">
        <f t="shared" si="10"/>
        <v>3.7644491846454821E-4</v>
      </c>
      <c r="Q132">
        <f t="shared" si="11"/>
        <v>3.7630326101413785E-4</v>
      </c>
      <c r="R132">
        <f t="shared" si="12"/>
        <v>0</v>
      </c>
      <c r="S132">
        <f t="shared" si="13"/>
        <v>0</v>
      </c>
      <c r="T132">
        <f t="shared" si="14"/>
        <v>1</v>
      </c>
      <c r="U132">
        <f t="shared" si="15"/>
        <v>0</v>
      </c>
      <c r="V132">
        <f t="shared" si="16"/>
        <v>0</v>
      </c>
    </row>
    <row r="133" spans="1:22" x14ac:dyDescent="0.25">
      <c r="A133">
        <v>1</v>
      </c>
      <c r="B133">
        <v>43</v>
      </c>
      <c r="C133">
        <v>18</v>
      </c>
      <c r="D133">
        <v>78</v>
      </c>
      <c r="E133">
        <v>4</v>
      </c>
      <c r="F133">
        <v>1.9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f t="shared" si="9"/>
        <v>-1.7278599329101567</v>
      </c>
      <c r="P133">
        <f t="shared" si="10"/>
        <v>0.17766421676224903</v>
      </c>
      <c r="Q133">
        <f t="shared" si="11"/>
        <v>0.15086152252354332</v>
      </c>
      <c r="R133">
        <f t="shared" si="12"/>
        <v>0</v>
      </c>
      <c r="S133">
        <f t="shared" si="13"/>
        <v>0</v>
      </c>
      <c r="T133">
        <f t="shared" si="14"/>
        <v>1</v>
      </c>
      <c r="U133">
        <f t="shared" si="15"/>
        <v>0</v>
      </c>
      <c r="V133">
        <f t="shared" si="16"/>
        <v>0</v>
      </c>
    </row>
    <row r="134" spans="1:22" x14ac:dyDescent="0.25">
      <c r="A134">
        <v>1</v>
      </c>
      <c r="B134">
        <v>62</v>
      </c>
      <c r="C134">
        <v>36</v>
      </c>
      <c r="D134">
        <v>98</v>
      </c>
      <c r="E134">
        <v>2</v>
      </c>
      <c r="F134">
        <v>2.8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9"/>
        <v>-5.6268080194629135</v>
      </c>
      <c r="P134">
        <f t="shared" si="10"/>
        <v>3.6000482909296612E-3</v>
      </c>
      <c r="Q134">
        <f t="shared" si="11"/>
        <v>3.5871344337421326E-3</v>
      </c>
      <c r="R134">
        <f t="shared" si="12"/>
        <v>0</v>
      </c>
      <c r="S134">
        <f t="shared" si="13"/>
        <v>0</v>
      </c>
      <c r="T134">
        <f t="shared" si="14"/>
        <v>1</v>
      </c>
      <c r="U134">
        <f t="shared" si="15"/>
        <v>0</v>
      </c>
      <c r="V134">
        <f t="shared" si="16"/>
        <v>0</v>
      </c>
    </row>
    <row r="135" spans="1:22" x14ac:dyDescent="0.25">
      <c r="A135">
        <v>1</v>
      </c>
      <c r="B135">
        <v>50</v>
      </c>
      <c r="C135">
        <v>24</v>
      </c>
      <c r="D135">
        <v>161</v>
      </c>
      <c r="E135">
        <v>3</v>
      </c>
      <c r="F135">
        <v>3.4</v>
      </c>
      <c r="G135">
        <v>212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f t="shared" si="9"/>
        <v>-1.3696079851650618</v>
      </c>
      <c r="P135">
        <f t="shared" si="10"/>
        <v>0.25420659277818131</v>
      </c>
      <c r="Q135">
        <f t="shared" si="11"/>
        <v>0.20268318970887456</v>
      </c>
      <c r="R135">
        <f t="shared" si="12"/>
        <v>0</v>
      </c>
      <c r="S135">
        <f t="shared" si="13"/>
        <v>0</v>
      </c>
      <c r="T135">
        <f t="shared" si="14"/>
        <v>0</v>
      </c>
      <c r="U135">
        <f t="shared" si="15"/>
        <v>0</v>
      </c>
      <c r="V135">
        <f t="shared" si="16"/>
        <v>1</v>
      </c>
    </row>
    <row r="136" spans="1:22" x14ac:dyDescent="0.25">
      <c r="A136">
        <v>1</v>
      </c>
      <c r="B136">
        <v>28</v>
      </c>
      <c r="C136">
        <v>2</v>
      </c>
      <c r="D136">
        <v>51</v>
      </c>
      <c r="E136">
        <v>4</v>
      </c>
      <c r="F136">
        <v>1.8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f t="shared" si="9"/>
        <v>-4.3962532108246597</v>
      </c>
      <c r="P136">
        <f t="shared" si="10"/>
        <v>1.2323426792332526E-2</v>
      </c>
      <c r="Q136">
        <f t="shared" si="11"/>
        <v>1.2173408681631298E-2</v>
      </c>
      <c r="R136">
        <f t="shared" si="12"/>
        <v>0</v>
      </c>
      <c r="S136">
        <f t="shared" si="13"/>
        <v>0</v>
      </c>
      <c r="T136">
        <f t="shared" si="14"/>
        <v>1</v>
      </c>
      <c r="U136">
        <f t="shared" si="15"/>
        <v>0</v>
      </c>
      <c r="V136">
        <f t="shared" si="16"/>
        <v>0</v>
      </c>
    </row>
    <row r="137" spans="1:22" x14ac:dyDescent="0.25">
      <c r="A137">
        <v>1</v>
      </c>
      <c r="B137">
        <v>33</v>
      </c>
      <c r="C137">
        <v>8</v>
      </c>
      <c r="D137">
        <v>155</v>
      </c>
      <c r="E137">
        <v>1</v>
      </c>
      <c r="F137">
        <v>7.4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f t="shared" si="9"/>
        <v>1.8635183250325733</v>
      </c>
      <c r="P137">
        <f t="shared" si="10"/>
        <v>6.4463773704529377</v>
      </c>
      <c r="Q137">
        <f t="shared" si="11"/>
        <v>0.86570651066275828</v>
      </c>
      <c r="R137">
        <f t="shared" si="12"/>
        <v>1</v>
      </c>
      <c r="S137">
        <f t="shared" si="13"/>
        <v>1</v>
      </c>
      <c r="T137">
        <f t="shared" si="14"/>
        <v>0</v>
      </c>
      <c r="U137">
        <f t="shared" si="15"/>
        <v>0</v>
      </c>
      <c r="V137">
        <f t="shared" si="16"/>
        <v>0</v>
      </c>
    </row>
    <row r="138" spans="1:22" x14ac:dyDescent="0.25">
      <c r="A138">
        <v>1</v>
      </c>
      <c r="B138">
        <v>44</v>
      </c>
      <c r="C138">
        <v>20</v>
      </c>
      <c r="D138">
        <v>38</v>
      </c>
      <c r="E138">
        <v>2</v>
      </c>
      <c r="F138">
        <v>2.1</v>
      </c>
      <c r="G138">
        <v>95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f t="shared" si="9"/>
        <v>-5.6045711666113869</v>
      </c>
      <c r="P138">
        <f t="shared" si="10"/>
        <v>3.6809987410020163E-3</v>
      </c>
      <c r="Q138">
        <f t="shared" si="11"/>
        <v>3.6674986829673866E-3</v>
      </c>
      <c r="R138">
        <f t="shared" si="12"/>
        <v>0</v>
      </c>
      <c r="S138">
        <f t="shared" si="13"/>
        <v>0</v>
      </c>
      <c r="T138">
        <f t="shared" si="14"/>
        <v>1</v>
      </c>
      <c r="U138">
        <f t="shared" si="15"/>
        <v>0</v>
      </c>
      <c r="V138">
        <f t="shared" si="16"/>
        <v>0</v>
      </c>
    </row>
    <row r="139" spans="1:22" x14ac:dyDescent="0.25">
      <c r="A139">
        <v>1</v>
      </c>
      <c r="B139">
        <v>34</v>
      </c>
      <c r="C139">
        <v>9</v>
      </c>
      <c r="D139">
        <v>71</v>
      </c>
      <c r="E139">
        <v>4</v>
      </c>
      <c r="F139">
        <v>1.3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f t="shared" si="9"/>
        <v>-6.9862993043763968</v>
      </c>
      <c r="P139">
        <f t="shared" si="10"/>
        <v>9.2446135925980887E-4</v>
      </c>
      <c r="Q139">
        <f t="shared" si="11"/>
        <v>9.2360751979663511E-4</v>
      </c>
      <c r="R139">
        <f t="shared" si="12"/>
        <v>0</v>
      </c>
      <c r="S139">
        <f t="shared" si="13"/>
        <v>0</v>
      </c>
      <c r="T139">
        <f t="shared" si="14"/>
        <v>1</v>
      </c>
      <c r="U139">
        <f t="shared" si="15"/>
        <v>0</v>
      </c>
      <c r="V139">
        <f t="shared" si="16"/>
        <v>0</v>
      </c>
    </row>
    <row r="140" spans="1:22" x14ac:dyDescent="0.25">
      <c r="A140">
        <v>1</v>
      </c>
      <c r="B140">
        <v>65</v>
      </c>
      <c r="C140">
        <v>39</v>
      </c>
      <c r="D140">
        <v>94</v>
      </c>
      <c r="E140">
        <v>4</v>
      </c>
      <c r="F140">
        <v>4.0999999999999996</v>
      </c>
      <c r="G140">
        <v>120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1</v>
      </c>
      <c r="O140">
        <f t="shared" si="9"/>
        <v>-2.3940003000349543</v>
      </c>
      <c r="P140">
        <f t="shared" si="10"/>
        <v>9.1263869820704044E-2</v>
      </c>
      <c r="Q140">
        <f t="shared" si="11"/>
        <v>8.3631349249837075E-2</v>
      </c>
      <c r="R140">
        <f t="shared" si="12"/>
        <v>0</v>
      </c>
      <c r="S140">
        <f t="shared" si="13"/>
        <v>0</v>
      </c>
      <c r="T140">
        <f t="shared" si="14"/>
        <v>0</v>
      </c>
      <c r="U140">
        <f t="shared" si="15"/>
        <v>0</v>
      </c>
      <c r="V140">
        <f t="shared" si="16"/>
        <v>1</v>
      </c>
    </row>
    <row r="141" spans="1:22" x14ac:dyDescent="0.25">
      <c r="A141">
        <v>1</v>
      </c>
      <c r="B141">
        <v>31</v>
      </c>
      <c r="C141">
        <v>5</v>
      </c>
      <c r="D141">
        <v>90</v>
      </c>
      <c r="E141">
        <v>2</v>
      </c>
      <c r="F141">
        <v>1.3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f t="shared" si="9"/>
        <v>-7.7503587831890446</v>
      </c>
      <c r="P141">
        <f t="shared" si="10"/>
        <v>4.3058802511375524E-4</v>
      </c>
      <c r="Q141">
        <f t="shared" si="11"/>
        <v>4.3040269886564702E-4</v>
      </c>
      <c r="R141">
        <f t="shared" si="12"/>
        <v>0</v>
      </c>
      <c r="S141">
        <f t="shared" si="13"/>
        <v>0</v>
      </c>
      <c r="T141">
        <f t="shared" si="14"/>
        <v>1</v>
      </c>
      <c r="U141">
        <f t="shared" si="15"/>
        <v>0</v>
      </c>
      <c r="V141">
        <f t="shared" si="16"/>
        <v>0</v>
      </c>
    </row>
    <row r="142" spans="1:22" x14ac:dyDescent="0.25">
      <c r="A142">
        <v>1</v>
      </c>
      <c r="B142">
        <v>59</v>
      </c>
      <c r="C142">
        <v>33</v>
      </c>
      <c r="D142">
        <v>80</v>
      </c>
      <c r="E142">
        <v>2</v>
      </c>
      <c r="F142">
        <v>0.7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f t="shared" si="9"/>
        <v>-3.4725864294686257</v>
      </c>
      <c r="P142">
        <f t="shared" si="10"/>
        <v>3.1036652646823471E-2</v>
      </c>
      <c r="Q142">
        <f t="shared" si="11"/>
        <v>3.0102375669330276E-2</v>
      </c>
      <c r="R142">
        <f t="shared" si="12"/>
        <v>0</v>
      </c>
      <c r="S142">
        <f t="shared" si="13"/>
        <v>0</v>
      </c>
      <c r="T142">
        <f t="shared" si="14"/>
        <v>1</v>
      </c>
      <c r="U142">
        <f t="shared" si="15"/>
        <v>0</v>
      </c>
      <c r="V142">
        <f t="shared" si="16"/>
        <v>0</v>
      </c>
    </row>
    <row r="143" spans="1:22" x14ac:dyDescent="0.25">
      <c r="A143">
        <v>1</v>
      </c>
      <c r="B143">
        <v>47</v>
      </c>
      <c r="C143">
        <v>21</v>
      </c>
      <c r="D143">
        <v>52</v>
      </c>
      <c r="E143">
        <v>1</v>
      </c>
      <c r="F143">
        <v>1.2</v>
      </c>
      <c r="G143">
        <v>194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f t="shared" si="9"/>
        <v>-5.0242023691069999</v>
      </c>
      <c r="P143">
        <f t="shared" si="10"/>
        <v>6.5768302863609988E-3</v>
      </c>
      <c r="Q143">
        <f t="shared" si="11"/>
        <v>6.5338582097999986E-3</v>
      </c>
      <c r="R143">
        <f t="shared" si="12"/>
        <v>0</v>
      </c>
      <c r="S143">
        <f t="shared" si="13"/>
        <v>0</v>
      </c>
      <c r="T143">
        <f t="shared" si="14"/>
        <v>1</v>
      </c>
      <c r="U143">
        <f t="shared" si="15"/>
        <v>0</v>
      </c>
      <c r="V143">
        <f t="shared" si="16"/>
        <v>0</v>
      </c>
    </row>
    <row r="144" spans="1:22" x14ac:dyDescent="0.25">
      <c r="A144">
        <v>1</v>
      </c>
      <c r="B144">
        <v>25</v>
      </c>
      <c r="C144">
        <v>-1</v>
      </c>
      <c r="D144">
        <v>39</v>
      </c>
      <c r="E144">
        <v>3</v>
      </c>
      <c r="F144">
        <v>2.4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f t="shared" si="9"/>
        <v>-5.5025185061477586</v>
      </c>
      <c r="P144">
        <f t="shared" si="10"/>
        <v>4.0764918295344748E-3</v>
      </c>
      <c r="Q144">
        <f t="shared" si="11"/>
        <v>4.0599415111359418E-3</v>
      </c>
      <c r="R144">
        <f t="shared" si="12"/>
        <v>0</v>
      </c>
      <c r="S144">
        <f t="shared" si="13"/>
        <v>0</v>
      </c>
      <c r="T144">
        <f t="shared" si="14"/>
        <v>1</v>
      </c>
      <c r="U144">
        <f t="shared" si="15"/>
        <v>0</v>
      </c>
      <c r="V144">
        <f t="shared" si="16"/>
        <v>0</v>
      </c>
    </row>
    <row r="145" spans="1:22" x14ac:dyDescent="0.25">
      <c r="A145">
        <v>1</v>
      </c>
      <c r="B145">
        <v>51</v>
      </c>
      <c r="C145">
        <v>26</v>
      </c>
      <c r="D145">
        <v>20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9"/>
        <v>-10.803525740695223</v>
      </c>
      <c r="P145">
        <f t="shared" si="10"/>
        <v>2.0327706694510172E-5</v>
      </c>
      <c r="Q145">
        <f t="shared" si="11"/>
        <v>2.032729348725027E-5</v>
      </c>
      <c r="R145">
        <f t="shared" si="12"/>
        <v>0</v>
      </c>
      <c r="S145">
        <f t="shared" si="13"/>
        <v>0</v>
      </c>
      <c r="T145">
        <f t="shared" si="14"/>
        <v>1</v>
      </c>
      <c r="U145">
        <f t="shared" si="15"/>
        <v>0</v>
      </c>
      <c r="V145">
        <f t="shared" si="16"/>
        <v>0</v>
      </c>
    </row>
    <row r="146" spans="1:22" x14ac:dyDescent="0.25">
      <c r="A146">
        <v>1</v>
      </c>
      <c r="B146">
        <v>38</v>
      </c>
      <c r="C146">
        <v>13</v>
      </c>
      <c r="D146">
        <v>65</v>
      </c>
      <c r="E146">
        <v>3</v>
      </c>
      <c r="F146">
        <v>0.7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f t="shared" si="9"/>
        <v>-3.9282717290918185</v>
      </c>
      <c r="P146">
        <f t="shared" si="10"/>
        <v>1.9677651494819162E-2</v>
      </c>
      <c r="Q146">
        <f t="shared" si="11"/>
        <v>1.929791387108688E-2</v>
      </c>
      <c r="R146">
        <f t="shared" si="12"/>
        <v>0</v>
      </c>
      <c r="S146">
        <f t="shared" si="13"/>
        <v>0</v>
      </c>
      <c r="T146">
        <f t="shared" si="14"/>
        <v>1</v>
      </c>
      <c r="U146">
        <f t="shared" si="15"/>
        <v>0</v>
      </c>
      <c r="V146">
        <f t="shared" si="16"/>
        <v>0</v>
      </c>
    </row>
    <row r="147" spans="1:22" x14ac:dyDescent="0.25">
      <c r="A147">
        <v>1</v>
      </c>
      <c r="B147">
        <v>31</v>
      </c>
      <c r="C147">
        <v>7</v>
      </c>
      <c r="D147">
        <v>18</v>
      </c>
      <c r="E147">
        <v>1</v>
      </c>
      <c r="F147">
        <v>0.4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f t="shared" si="9"/>
        <v>-7.8878469838848799</v>
      </c>
      <c r="P147">
        <f t="shared" si="10"/>
        <v>3.7527668256167641E-4</v>
      </c>
      <c r="Q147">
        <f t="shared" si="11"/>
        <v>3.7513590280456208E-4</v>
      </c>
      <c r="R147">
        <f t="shared" si="12"/>
        <v>0</v>
      </c>
      <c r="S147">
        <f t="shared" si="13"/>
        <v>0</v>
      </c>
      <c r="T147">
        <f t="shared" si="14"/>
        <v>1</v>
      </c>
      <c r="U147">
        <f t="shared" si="15"/>
        <v>0</v>
      </c>
      <c r="V147">
        <f t="shared" si="16"/>
        <v>0</v>
      </c>
    </row>
    <row r="148" spans="1:22" x14ac:dyDescent="0.25">
      <c r="A148">
        <v>1</v>
      </c>
      <c r="B148">
        <v>59</v>
      </c>
      <c r="C148">
        <v>34</v>
      </c>
      <c r="D148">
        <v>23</v>
      </c>
      <c r="E148">
        <v>1</v>
      </c>
      <c r="F148">
        <v>0.1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f t="shared" si="9"/>
        <v>-11.910236879128121</v>
      </c>
      <c r="P148">
        <f t="shared" si="10"/>
        <v>6.7212468389592462E-6</v>
      </c>
      <c r="Q148">
        <f t="shared" si="11"/>
        <v>6.7212016641038075E-6</v>
      </c>
      <c r="R148">
        <f t="shared" si="12"/>
        <v>0</v>
      </c>
      <c r="S148">
        <f t="shared" si="13"/>
        <v>0</v>
      </c>
      <c r="T148">
        <f t="shared" si="14"/>
        <v>1</v>
      </c>
      <c r="U148">
        <f t="shared" si="15"/>
        <v>0</v>
      </c>
      <c r="V148">
        <f t="shared" si="16"/>
        <v>0</v>
      </c>
    </row>
    <row r="149" spans="1:22" x14ac:dyDescent="0.25">
      <c r="A149">
        <v>1</v>
      </c>
      <c r="B149">
        <v>42</v>
      </c>
      <c r="C149">
        <v>18</v>
      </c>
      <c r="D149">
        <v>33</v>
      </c>
      <c r="E149">
        <v>1</v>
      </c>
      <c r="F149">
        <v>1.4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f t="shared" si="9"/>
        <v>-6.7441094194225757</v>
      </c>
      <c r="P149">
        <f t="shared" si="10"/>
        <v>1.1777971356306633E-3</v>
      </c>
      <c r="Q149">
        <f t="shared" si="11"/>
        <v>1.1764115614632492E-3</v>
      </c>
      <c r="R149">
        <f t="shared" si="12"/>
        <v>0</v>
      </c>
      <c r="S149">
        <f t="shared" si="13"/>
        <v>0</v>
      </c>
      <c r="T149">
        <f t="shared" si="14"/>
        <v>1</v>
      </c>
      <c r="U149">
        <f t="shared" si="15"/>
        <v>0</v>
      </c>
      <c r="V149">
        <f t="shared" si="16"/>
        <v>0</v>
      </c>
    </row>
    <row r="150" spans="1:22" x14ac:dyDescent="0.25">
      <c r="A150">
        <v>1</v>
      </c>
      <c r="B150">
        <v>57</v>
      </c>
      <c r="C150">
        <v>33</v>
      </c>
      <c r="D150">
        <v>149</v>
      </c>
      <c r="E150">
        <v>1</v>
      </c>
      <c r="F150">
        <v>4.7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ref="O150:O213" si="17">SUMPRODUCT($A$19:$M$19,A150:M150)</f>
        <v>-3.4107299414282712</v>
      </c>
      <c r="P150">
        <f t="shared" ref="P150:P213" si="18">EXP(O150)</f>
        <v>3.3017091035166549E-2</v>
      </c>
      <c r="Q150">
        <f t="shared" ref="Q150:Q213" si="19">P150/(P150+1)</f>
        <v>3.1961805203126657E-2</v>
      </c>
      <c r="R150">
        <f t="shared" ref="R150:R213" si="20">IF(Q150&gt;=$R$19,1,0)</f>
        <v>0</v>
      </c>
      <c r="S150">
        <f t="shared" ref="S150:S213" si="21">IF(AND(N150=1,R150=1),1,0)</f>
        <v>0</v>
      </c>
      <c r="T150">
        <f t="shared" ref="T150:T213" si="22">IF(AND(N150=0,R150=0),1,0)</f>
        <v>1</v>
      </c>
      <c r="U150">
        <f t="shared" ref="U150:U213" si="23">IF(AND(N150=0,R150=1),1,0)</f>
        <v>0</v>
      </c>
      <c r="V150">
        <f t="shared" ref="V150:V213" si="24">IF(AND(N150=1,R150=0),1,0)</f>
        <v>0</v>
      </c>
    </row>
    <row r="151" spans="1:22" x14ac:dyDescent="0.25">
      <c r="A151">
        <v>1</v>
      </c>
      <c r="B151">
        <v>31</v>
      </c>
      <c r="C151">
        <v>6</v>
      </c>
      <c r="D151">
        <v>58</v>
      </c>
      <c r="E151">
        <v>2</v>
      </c>
      <c r="F151">
        <v>2.5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f t="shared" si="17"/>
        <v>-9.1204087869867347</v>
      </c>
      <c r="P151">
        <f t="shared" si="18"/>
        <v>1.09409942832069E-4</v>
      </c>
      <c r="Q151">
        <f t="shared" si="19"/>
        <v>1.0939797360603082E-4</v>
      </c>
      <c r="R151">
        <f t="shared" si="20"/>
        <v>0</v>
      </c>
      <c r="S151">
        <f t="shared" si="21"/>
        <v>0</v>
      </c>
      <c r="T151">
        <f t="shared" si="22"/>
        <v>1</v>
      </c>
      <c r="U151">
        <f t="shared" si="23"/>
        <v>0</v>
      </c>
      <c r="V151">
        <f t="shared" si="24"/>
        <v>0</v>
      </c>
    </row>
    <row r="152" spans="1:22" x14ac:dyDescent="0.25">
      <c r="A152">
        <v>1</v>
      </c>
      <c r="B152">
        <v>35</v>
      </c>
      <c r="C152">
        <v>8</v>
      </c>
      <c r="D152">
        <v>38</v>
      </c>
      <c r="E152">
        <v>4</v>
      </c>
      <c r="F152">
        <v>1</v>
      </c>
      <c r="G152">
        <v>124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f t="shared" si="17"/>
        <v>-4.9481639498267871</v>
      </c>
      <c r="P152">
        <f t="shared" si="18"/>
        <v>7.096426369923625E-3</v>
      </c>
      <c r="Q152">
        <f t="shared" si="19"/>
        <v>7.0464219553460989E-3</v>
      </c>
      <c r="R152">
        <f t="shared" si="20"/>
        <v>0</v>
      </c>
      <c r="S152">
        <f t="shared" si="21"/>
        <v>0</v>
      </c>
      <c r="T152">
        <f t="shared" si="22"/>
        <v>1</v>
      </c>
      <c r="U152">
        <f t="shared" si="23"/>
        <v>0</v>
      </c>
      <c r="V152">
        <f t="shared" si="24"/>
        <v>0</v>
      </c>
    </row>
    <row r="153" spans="1:22" x14ac:dyDescent="0.25">
      <c r="A153">
        <v>1</v>
      </c>
      <c r="B153">
        <v>42</v>
      </c>
      <c r="C153">
        <v>17</v>
      </c>
      <c r="D153">
        <v>93</v>
      </c>
      <c r="E153">
        <v>4</v>
      </c>
      <c r="F153">
        <v>1.9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f t="shared" si="17"/>
        <v>-0.81277897696511481</v>
      </c>
      <c r="P153">
        <f t="shared" si="18"/>
        <v>0.44362353206964539</v>
      </c>
      <c r="Q153">
        <f t="shared" si="19"/>
        <v>0.30729862891168463</v>
      </c>
      <c r="R153">
        <f t="shared" si="20"/>
        <v>0</v>
      </c>
      <c r="S153">
        <f t="shared" si="21"/>
        <v>0</v>
      </c>
      <c r="T153">
        <f t="shared" si="22"/>
        <v>1</v>
      </c>
      <c r="U153">
        <f t="shared" si="23"/>
        <v>0</v>
      </c>
      <c r="V153">
        <f t="shared" si="24"/>
        <v>0</v>
      </c>
    </row>
    <row r="154" spans="1:22" x14ac:dyDescent="0.25">
      <c r="A154">
        <v>1</v>
      </c>
      <c r="B154">
        <v>47</v>
      </c>
      <c r="C154">
        <v>22</v>
      </c>
      <c r="D154">
        <v>25</v>
      </c>
      <c r="E154">
        <v>1</v>
      </c>
      <c r="F154">
        <v>0.1</v>
      </c>
      <c r="G154">
        <v>148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f t="shared" si="17"/>
        <v>-11.371870850341995</v>
      </c>
      <c r="P154">
        <f t="shared" si="18"/>
        <v>1.1514875343310738E-5</v>
      </c>
      <c r="Q154">
        <f t="shared" si="19"/>
        <v>1.1514742752483333E-5</v>
      </c>
      <c r="R154">
        <f t="shared" si="20"/>
        <v>0</v>
      </c>
      <c r="S154">
        <f t="shared" si="21"/>
        <v>0</v>
      </c>
      <c r="T154">
        <f t="shared" si="22"/>
        <v>1</v>
      </c>
      <c r="U154">
        <f t="shared" si="23"/>
        <v>0</v>
      </c>
      <c r="V154">
        <f t="shared" si="24"/>
        <v>0</v>
      </c>
    </row>
    <row r="155" spans="1:22" x14ac:dyDescent="0.25">
      <c r="A155">
        <v>1</v>
      </c>
      <c r="B155">
        <v>39</v>
      </c>
      <c r="C155">
        <v>14</v>
      </c>
      <c r="D155">
        <v>178</v>
      </c>
      <c r="E155">
        <v>1</v>
      </c>
      <c r="F155">
        <v>4.0999999999999996</v>
      </c>
      <c r="G155">
        <v>207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f t="shared" si="17"/>
        <v>-1.432838896478815</v>
      </c>
      <c r="P155">
        <f t="shared" si="18"/>
        <v>0.23863051241031891</v>
      </c>
      <c r="Q155">
        <f t="shared" si="19"/>
        <v>0.19265673662919439</v>
      </c>
      <c r="R155">
        <f t="shared" si="20"/>
        <v>0</v>
      </c>
      <c r="S155">
        <f t="shared" si="21"/>
        <v>0</v>
      </c>
      <c r="T155">
        <f t="shared" si="22"/>
        <v>1</v>
      </c>
      <c r="U155">
        <f t="shared" si="23"/>
        <v>0</v>
      </c>
      <c r="V155">
        <f t="shared" si="24"/>
        <v>0</v>
      </c>
    </row>
    <row r="156" spans="1:22" x14ac:dyDescent="0.25">
      <c r="A156">
        <v>1</v>
      </c>
      <c r="B156">
        <v>52</v>
      </c>
      <c r="C156">
        <v>28</v>
      </c>
      <c r="D156">
        <v>81</v>
      </c>
      <c r="E156">
        <v>3</v>
      </c>
      <c r="F156">
        <v>1.8</v>
      </c>
      <c r="G156">
        <v>275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f t="shared" si="17"/>
        <v>-1.6927267709527429</v>
      </c>
      <c r="P156">
        <f t="shared" si="18"/>
        <v>0.18401706686882255</v>
      </c>
      <c r="Q156">
        <f t="shared" si="19"/>
        <v>0.15541757971062239</v>
      </c>
      <c r="R156">
        <f t="shared" si="20"/>
        <v>0</v>
      </c>
      <c r="S156">
        <f t="shared" si="21"/>
        <v>0</v>
      </c>
      <c r="T156">
        <f t="shared" si="22"/>
        <v>1</v>
      </c>
      <c r="U156">
        <f t="shared" si="23"/>
        <v>0</v>
      </c>
      <c r="V156">
        <f t="shared" si="24"/>
        <v>0</v>
      </c>
    </row>
    <row r="157" spans="1:22" x14ac:dyDescent="0.25">
      <c r="A157">
        <v>1</v>
      </c>
      <c r="B157">
        <v>51</v>
      </c>
      <c r="C157">
        <v>27</v>
      </c>
      <c r="D157">
        <v>88</v>
      </c>
      <c r="E157">
        <v>1</v>
      </c>
      <c r="F157">
        <v>2.6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f t="shared" si="17"/>
        <v>-4.2237293509703839</v>
      </c>
      <c r="P157">
        <f t="shared" si="18"/>
        <v>1.4643930188612514E-2</v>
      </c>
      <c r="Q157">
        <f t="shared" si="19"/>
        <v>1.4432580487511859E-2</v>
      </c>
      <c r="R157">
        <f t="shared" si="20"/>
        <v>0</v>
      </c>
      <c r="S157">
        <f t="shared" si="21"/>
        <v>0</v>
      </c>
      <c r="T157">
        <f t="shared" si="22"/>
        <v>1</v>
      </c>
      <c r="U157">
        <f t="shared" si="23"/>
        <v>0</v>
      </c>
      <c r="V157">
        <f t="shared" si="24"/>
        <v>0</v>
      </c>
    </row>
    <row r="158" spans="1:22" x14ac:dyDescent="0.25">
      <c r="A158">
        <v>1</v>
      </c>
      <c r="B158">
        <v>64</v>
      </c>
      <c r="C158">
        <v>39</v>
      </c>
      <c r="D158">
        <v>83</v>
      </c>
      <c r="E158">
        <v>3</v>
      </c>
      <c r="F158">
        <v>1.8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f t="shared" si="17"/>
        <v>-2.4563778907201304</v>
      </c>
      <c r="P158">
        <f t="shared" si="18"/>
        <v>8.5744966812738257E-2</v>
      </c>
      <c r="Q158">
        <f t="shared" si="19"/>
        <v>7.8973395625721504E-2</v>
      </c>
      <c r="R158">
        <f t="shared" si="20"/>
        <v>0</v>
      </c>
      <c r="S158">
        <f t="shared" si="21"/>
        <v>0</v>
      </c>
      <c r="T158">
        <f t="shared" si="22"/>
        <v>1</v>
      </c>
      <c r="U158">
        <f t="shared" si="23"/>
        <v>0</v>
      </c>
      <c r="V158">
        <f t="shared" si="24"/>
        <v>0</v>
      </c>
    </row>
    <row r="159" spans="1:22" x14ac:dyDescent="0.25">
      <c r="A159">
        <v>1</v>
      </c>
      <c r="B159">
        <v>34</v>
      </c>
      <c r="C159">
        <v>10</v>
      </c>
      <c r="D159">
        <v>114</v>
      </c>
      <c r="E159">
        <v>3</v>
      </c>
      <c r="F159">
        <v>3.3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f t="shared" si="17"/>
        <v>7.2483704458878861E-2</v>
      </c>
      <c r="P159">
        <f t="shared" si="18"/>
        <v>1.0751752853843253</v>
      </c>
      <c r="Q159">
        <f t="shared" si="19"/>
        <v>0.5181129965053537</v>
      </c>
      <c r="R159">
        <f t="shared" si="20"/>
        <v>1</v>
      </c>
      <c r="S159">
        <f t="shared" si="21"/>
        <v>1</v>
      </c>
      <c r="T159">
        <f t="shared" si="22"/>
        <v>0</v>
      </c>
      <c r="U159">
        <f t="shared" si="23"/>
        <v>0</v>
      </c>
      <c r="V159">
        <f t="shared" si="24"/>
        <v>0</v>
      </c>
    </row>
    <row r="160" spans="1:22" x14ac:dyDescent="0.25">
      <c r="A160">
        <v>1</v>
      </c>
      <c r="B160">
        <v>41</v>
      </c>
      <c r="C160">
        <v>16</v>
      </c>
      <c r="D160">
        <v>23</v>
      </c>
      <c r="E160">
        <v>2</v>
      </c>
      <c r="F160">
        <v>1.4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f t="shared" si="17"/>
        <v>-7.6585387641046836</v>
      </c>
      <c r="P160">
        <f t="shared" si="18"/>
        <v>4.7199660551755068E-4</v>
      </c>
      <c r="Q160">
        <f t="shared" si="19"/>
        <v>4.7177392982410203E-4</v>
      </c>
      <c r="R160">
        <f t="shared" si="20"/>
        <v>0</v>
      </c>
      <c r="S160">
        <f t="shared" si="21"/>
        <v>0</v>
      </c>
      <c r="T160">
        <f t="shared" si="22"/>
        <v>1</v>
      </c>
      <c r="U160">
        <f t="shared" si="23"/>
        <v>0</v>
      </c>
      <c r="V160">
        <f t="shared" si="24"/>
        <v>0</v>
      </c>
    </row>
    <row r="161" spans="1:22" x14ac:dyDescent="0.25">
      <c r="A161">
        <v>1</v>
      </c>
      <c r="B161">
        <v>56</v>
      </c>
      <c r="C161">
        <v>26</v>
      </c>
      <c r="D161">
        <v>92</v>
      </c>
      <c r="E161">
        <v>2</v>
      </c>
      <c r="F161">
        <v>4.5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f t="shared" si="17"/>
        <v>-3.4101551968690611</v>
      </c>
      <c r="P161">
        <f t="shared" si="18"/>
        <v>3.3036072882934302E-2</v>
      </c>
      <c r="Q161">
        <f t="shared" si="19"/>
        <v>3.1979592726843739E-2</v>
      </c>
      <c r="R161">
        <f t="shared" si="20"/>
        <v>0</v>
      </c>
      <c r="S161">
        <f t="shared" si="21"/>
        <v>0</v>
      </c>
      <c r="T161">
        <f t="shared" si="22"/>
        <v>1</v>
      </c>
      <c r="U161">
        <f t="shared" si="23"/>
        <v>0</v>
      </c>
      <c r="V161">
        <f t="shared" si="24"/>
        <v>0</v>
      </c>
    </row>
    <row r="162" spans="1:22" x14ac:dyDescent="0.25">
      <c r="A162">
        <v>1</v>
      </c>
      <c r="B162">
        <v>31</v>
      </c>
      <c r="C162">
        <v>7</v>
      </c>
      <c r="D162">
        <v>42</v>
      </c>
      <c r="E162">
        <v>1</v>
      </c>
      <c r="F162">
        <v>2.4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f t="shared" si="17"/>
        <v>-7.080707246888446</v>
      </c>
      <c r="P162">
        <f t="shared" si="18"/>
        <v>8.4117801741564872E-4</v>
      </c>
      <c r="Q162">
        <f t="shared" si="19"/>
        <v>8.4047103165954215E-4</v>
      </c>
      <c r="R162">
        <f t="shared" si="20"/>
        <v>0</v>
      </c>
      <c r="S162">
        <f t="shared" si="21"/>
        <v>0</v>
      </c>
      <c r="T162">
        <f t="shared" si="22"/>
        <v>1</v>
      </c>
      <c r="U162">
        <f t="shared" si="23"/>
        <v>0</v>
      </c>
      <c r="V162">
        <f t="shared" si="24"/>
        <v>0</v>
      </c>
    </row>
    <row r="163" spans="1:22" x14ac:dyDescent="0.25">
      <c r="A163">
        <v>1</v>
      </c>
      <c r="B163">
        <v>29</v>
      </c>
      <c r="C163">
        <v>5</v>
      </c>
      <c r="D163">
        <v>18</v>
      </c>
      <c r="E163">
        <v>1</v>
      </c>
      <c r="F163">
        <v>0.4</v>
      </c>
      <c r="G163">
        <v>94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1</v>
      </c>
      <c r="N163">
        <v>0</v>
      </c>
      <c r="O163">
        <f t="shared" si="17"/>
        <v>-8.5531431898476065</v>
      </c>
      <c r="P163">
        <f t="shared" si="18"/>
        <v>1.929377056433716E-4</v>
      </c>
      <c r="Q163">
        <f t="shared" si="19"/>
        <v>1.9290048786582529E-4</v>
      </c>
      <c r="R163">
        <f t="shared" si="20"/>
        <v>0</v>
      </c>
      <c r="S163">
        <f t="shared" si="21"/>
        <v>0</v>
      </c>
      <c r="T163">
        <f t="shared" si="22"/>
        <v>1</v>
      </c>
      <c r="U163">
        <f t="shared" si="23"/>
        <v>0</v>
      </c>
      <c r="V163">
        <f t="shared" si="24"/>
        <v>0</v>
      </c>
    </row>
    <row r="164" spans="1:22" x14ac:dyDescent="0.25">
      <c r="A164">
        <v>1</v>
      </c>
      <c r="B164">
        <v>42</v>
      </c>
      <c r="C164">
        <v>16</v>
      </c>
      <c r="D164">
        <v>65</v>
      </c>
      <c r="E164">
        <v>3</v>
      </c>
      <c r="F164">
        <v>0.5</v>
      </c>
      <c r="G164">
        <v>256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f t="shared" si="17"/>
        <v>-3.4684991799555256</v>
      </c>
      <c r="P164">
        <f t="shared" si="18"/>
        <v>3.1163766786886125E-2</v>
      </c>
      <c r="Q164">
        <f t="shared" si="19"/>
        <v>3.0221937378572421E-2</v>
      </c>
      <c r="R164">
        <f t="shared" si="20"/>
        <v>0</v>
      </c>
      <c r="S164">
        <f t="shared" si="21"/>
        <v>0</v>
      </c>
      <c r="T164">
        <f t="shared" si="22"/>
        <v>1</v>
      </c>
      <c r="U164">
        <f t="shared" si="23"/>
        <v>0</v>
      </c>
      <c r="V164">
        <f t="shared" si="24"/>
        <v>0</v>
      </c>
    </row>
    <row r="165" spans="1:22" x14ac:dyDescent="0.25">
      <c r="A165">
        <v>1</v>
      </c>
      <c r="B165">
        <v>47</v>
      </c>
      <c r="C165">
        <v>22</v>
      </c>
      <c r="D165">
        <v>33</v>
      </c>
      <c r="E165">
        <v>1</v>
      </c>
      <c r="F165">
        <v>1.4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0</v>
      </c>
      <c r="O165">
        <f t="shared" si="17"/>
        <v>-6.7704120979629687</v>
      </c>
      <c r="P165">
        <f t="shared" si="18"/>
        <v>1.1472217857137615E-3</v>
      </c>
      <c r="Q165">
        <f t="shared" si="19"/>
        <v>1.1459071760370062E-3</v>
      </c>
      <c r="R165">
        <f t="shared" si="20"/>
        <v>0</v>
      </c>
      <c r="S165">
        <f t="shared" si="21"/>
        <v>0</v>
      </c>
      <c r="T165">
        <f t="shared" si="22"/>
        <v>1</v>
      </c>
      <c r="U165">
        <f t="shared" si="23"/>
        <v>0</v>
      </c>
      <c r="V165">
        <f t="shared" si="24"/>
        <v>0</v>
      </c>
    </row>
    <row r="166" spans="1:22" x14ac:dyDescent="0.25">
      <c r="A166">
        <v>1</v>
      </c>
      <c r="B166">
        <v>29</v>
      </c>
      <c r="C166">
        <v>3</v>
      </c>
      <c r="D166">
        <v>148</v>
      </c>
      <c r="E166">
        <v>3</v>
      </c>
      <c r="F166">
        <v>4.0999999999999996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1</v>
      </c>
      <c r="O166">
        <f t="shared" si="17"/>
        <v>-2.5924804972592752</v>
      </c>
      <c r="P166">
        <f t="shared" si="18"/>
        <v>7.4834183684946265E-2</v>
      </c>
      <c r="Q166">
        <f t="shared" si="19"/>
        <v>6.9623933459564732E-2</v>
      </c>
      <c r="R166">
        <f t="shared" si="20"/>
        <v>0</v>
      </c>
      <c r="S166">
        <f t="shared" si="21"/>
        <v>0</v>
      </c>
      <c r="T166">
        <f t="shared" si="22"/>
        <v>0</v>
      </c>
      <c r="U166">
        <f t="shared" si="23"/>
        <v>0</v>
      </c>
      <c r="V166">
        <f t="shared" si="24"/>
        <v>1</v>
      </c>
    </row>
    <row r="167" spans="1:22" x14ac:dyDescent="0.25">
      <c r="A167">
        <v>1</v>
      </c>
      <c r="B167">
        <v>38</v>
      </c>
      <c r="C167">
        <v>13</v>
      </c>
      <c r="D167">
        <v>169</v>
      </c>
      <c r="E167">
        <v>1</v>
      </c>
      <c r="F167">
        <v>6.8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1</v>
      </c>
      <c r="O167">
        <f t="shared" si="17"/>
        <v>4.639664060124872</v>
      </c>
      <c r="P167">
        <f t="shared" si="18"/>
        <v>103.50956875020921</v>
      </c>
      <c r="Q167">
        <f t="shared" si="19"/>
        <v>0.99043149816845844</v>
      </c>
      <c r="R167">
        <f t="shared" si="20"/>
        <v>1</v>
      </c>
      <c r="S167">
        <f t="shared" si="21"/>
        <v>1</v>
      </c>
      <c r="T167">
        <f t="shared" si="22"/>
        <v>0</v>
      </c>
      <c r="U167">
        <f t="shared" si="23"/>
        <v>0</v>
      </c>
      <c r="V167">
        <f t="shared" si="24"/>
        <v>0</v>
      </c>
    </row>
    <row r="168" spans="1:22" x14ac:dyDescent="0.25">
      <c r="A168">
        <v>1</v>
      </c>
      <c r="B168">
        <v>42</v>
      </c>
      <c r="C168">
        <v>17</v>
      </c>
      <c r="D168">
        <v>139</v>
      </c>
      <c r="E168">
        <v>2</v>
      </c>
      <c r="F168">
        <v>2.9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f t="shared" si="17"/>
        <v>0.48155402770076394</v>
      </c>
      <c r="P168">
        <f t="shared" si="18"/>
        <v>1.618587779003172</v>
      </c>
      <c r="Q168">
        <f t="shared" si="19"/>
        <v>0.6181147685716788</v>
      </c>
      <c r="R168">
        <f t="shared" si="20"/>
        <v>1</v>
      </c>
      <c r="S168">
        <f t="shared" si="21"/>
        <v>1</v>
      </c>
      <c r="T168">
        <f t="shared" si="22"/>
        <v>0</v>
      </c>
      <c r="U168">
        <f t="shared" si="23"/>
        <v>0</v>
      </c>
      <c r="V168">
        <f t="shared" si="24"/>
        <v>0</v>
      </c>
    </row>
    <row r="169" spans="1:22" x14ac:dyDescent="0.25">
      <c r="A169">
        <v>1</v>
      </c>
      <c r="B169">
        <v>45</v>
      </c>
      <c r="C169">
        <v>20</v>
      </c>
      <c r="D169">
        <v>198</v>
      </c>
      <c r="E169">
        <v>2</v>
      </c>
      <c r="F169">
        <v>2.8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f t="shared" si="17"/>
        <v>-0.83811852614759097</v>
      </c>
      <c r="P169">
        <f t="shared" si="18"/>
        <v>0.43252354008567573</v>
      </c>
      <c r="Q169">
        <f t="shared" si="19"/>
        <v>0.30193119204156849</v>
      </c>
      <c r="R169">
        <f t="shared" si="20"/>
        <v>0</v>
      </c>
      <c r="S169">
        <f t="shared" si="21"/>
        <v>0</v>
      </c>
      <c r="T169">
        <f t="shared" si="22"/>
        <v>1</v>
      </c>
      <c r="U169">
        <f t="shared" si="23"/>
        <v>0</v>
      </c>
      <c r="V169">
        <f t="shared" si="24"/>
        <v>0</v>
      </c>
    </row>
    <row r="170" spans="1:22" x14ac:dyDescent="0.25">
      <c r="A170">
        <v>1</v>
      </c>
      <c r="B170">
        <v>59</v>
      </c>
      <c r="C170">
        <v>35</v>
      </c>
      <c r="D170">
        <v>42</v>
      </c>
      <c r="E170">
        <v>4</v>
      </c>
      <c r="F170">
        <v>0.4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f t="shared" si="17"/>
        <v>-8.5954870028551635</v>
      </c>
      <c r="P170">
        <f t="shared" si="18"/>
        <v>1.8493854026687263E-4</v>
      </c>
      <c r="Q170">
        <f t="shared" si="19"/>
        <v>1.8490434432734374E-4</v>
      </c>
      <c r="R170">
        <f t="shared" si="20"/>
        <v>0</v>
      </c>
      <c r="S170">
        <f t="shared" si="21"/>
        <v>0</v>
      </c>
      <c r="T170">
        <f t="shared" si="22"/>
        <v>1</v>
      </c>
      <c r="U170">
        <f t="shared" si="23"/>
        <v>0</v>
      </c>
      <c r="V170">
        <f t="shared" si="24"/>
        <v>0</v>
      </c>
    </row>
    <row r="171" spans="1:22" x14ac:dyDescent="0.25">
      <c r="A171">
        <v>1</v>
      </c>
      <c r="B171">
        <v>62</v>
      </c>
      <c r="C171">
        <v>36</v>
      </c>
      <c r="D171">
        <v>85</v>
      </c>
      <c r="E171">
        <v>2</v>
      </c>
      <c r="F171">
        <v>1.7</v>
      </c>
      <c r="G171">
        <v>98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f t="shared" si="17"/>
        <v>-2.2382081853744795</v>
      </c>
      <c r="P171">
        <f t="shared" si="18"/>
        <v>0.10664942928434731</v>
      </c>
      <c r="Q171">
        <f t="shared" si="19"/>
        <v>9.6371467297747399E-2</v>
      </c>
      <c r="R171">
        <f t="shared" si="20"/>
        <v>0</v>
      </c>
      <c r="S171">
        <f t="shared" si="21"/>
        <v>0</v>
      </c>
      <c r="T171">
        <f t="shared" si="22"/>
        <v>1</v>
      </c>
      <c r="U171">
        <f t="shared" si="23"/>
        <v>0</v>
      </c>
      <c r="V171">
        <f t="shared" si="24"/>
        <v>0</v>
      </c>
    </row>
    <row r="172" spans="1:22" x14ac:dyDescent="0.25">
      <c r="A172">
        <v>1</v>
      </c>
      <c r="B172">
        <v>47</v>
      </c>
      <c r="C172">
        <v>22</v>
      </c>
      <c r="D172">
        <v>22</v>
      </c>
      <c r="E172">
        <v>1</v>
      </c>
      <c r="F172">
        <v>0.4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f t="shared" si="17"/>
        <v>-7.5717262775265821</v>
      </c>
      <c r="P172">
        <f t="shared" si="18"/>
        <v>5.1480298827632587E-4</v>
      </c>
      <c r="Q172">
        <f t="shared" si="19"/>
        <v>5.1453810252356476E-4</v>
      </c>
      <c r="R172">
        <f t="shared" si="20"/>
        <v>0</v>
      </c>
      <c r="S172">
        <f t="shared" si="21"/>
        <v>0</v>
      </c>
      <c r="T172">
        <f t="shared" si="22"/>
        <v>1</v>
      </c>
      <c r="U172">
        <f t="shared" si="23"/>
        <v>0</v>
      </c>
      <c r="V172">
        <f t="shared" si="24"/>
        <v>0</v>
      </c>
    </row>
    <row r="173" spans="1:22" x14ac:dyDescent="0.25">
      <c r="A173">
        <v>1</v>
      </c>
      <c r="B173">
        <v>29</v>
      </c>
      <c r="C173">
        <v>3</v>
      </c>
      <c r="D173">
        <v>113</v>
      </c>
      <c r="E173">
        <v>2</v>
      </c>
      <c r="F173">
        <v>0.2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f t="shared" si="17"/>
        <v>-6.6047935148687289</v>
      </c>
      <c r="P173">
        <f t="shared" si="18"/>
        <v>1.3538626973120583E-3</v>
      </c>
      <c r="Q173">
        <f t="shared" si="19"/>
        <v>1.3520322313085261E-3</v>
      </c>
      <c r="R173">
        <f t="shared" si="20"/>
        <v>0</v>
      </c>
      <c r="S173">
        <f t="shared" si="21"/>
        <v>0</v>
      </c>
      <c r="T173">
        <f t="shared" si="22"/>
        <v>1</v>
      </c>
      <c r="U173">
        <f t="shared" si="23"/>
        <v>0</v>
      </c>
      <c r="V173">
        <f t="shared" si="24"/>
        <v>0</v>
      </c>
    </row>
    <row r="174" spans="1:22" x14ac:dyDescent="0.25">
      <c r="A174">
        <v>1</v>
      </c>
      <c r="B174">
        <v>27</v>
      </c>
      <c r="C174">
        <v>3</v>
      </c>
      <c r="D174">
        <v>105</v>
      </c>
      <c r="E174">
        <v>1</v>
      </c>
      <c r="F174">
        <v>3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f t="shared" si="17"/>
        <v>-2.5446513655421068</v>
      </c>
      <c r="P174">
        <f t="shared" si="18"/>
        <v>7.8500415160253717E-2</v>
      </c>
      <c r="Q174">
        <f t="shared" si="19"/>
        <v>7.2786634160534269E-2</v>
      </c>
      <c r="R174">
        <f t="shared" si="20"/>
        <v>0</v>
      </c>
      <c r="S174">
        <f t="shared" si="21"/>
        <v>0</v>
      </c>
      <c r="T174">
        <f t="shared" si="22"/>
        <v>0</v>
      </c>
      <c r="U174">
        <f t="shared" si="23"/>
        <v>0</v>
      </c>
      <c r="V174">
        <f t="shared" si="24"/>
        <v>1</v>
      </c>
    </row>
    <row r="175" spans="1:22" x14ac:dyDescent="0.25">
      <c r="A175">
        <v>1</v>
      </c>
      <c r="B175">
        <v>60</v>
      </c>
      <c r="C175">
        <v>36</v>
      </c>
      <c r="D175">
        <v>59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f t="shared" si="17"/>
        <v>-5.4610151549058248</v>
      </c>
      <c r="P175">
        <f t="shared" si="18"/>
        <v>4.2492399178206859E-3</v>
      </c>
      <c r="Q175">
        <f t="shared" si="19"/>
        <v>4.2312602777457992E-3</v>
      </c>
      <c r="R175">
        <f t="shared" si="20"/>
        <v>0</v>
      </c>
      <c r="S175">
        <f t="shared" si="21"/>
        <v>0</v>
      </c>
      <c r="T175">
        <f t="shared" si="22"/>
        <v>1</v>
      </c>
      <c r="U175">
        <f t="shared" si="23"/>
        <v>0</v>
      </c>
      <c r="V175">
        <f t="shared" si="24"/>
        <v>0</v>
      </c>
    </row>
    <row r="176" spans="1:22" x14ac:dyDescent="0.25">
      <c r="A176">
        <v>1</v>
      </c>
      <c r="B176">
        <v>42</v>
      </c>
      <c r="C176">
        <v>18</v>
      </c>
      <c r="D176">
        <v>65</v>
      </c>
      <c r="E176">
        <v>3</v>
      </c>
      <c r="F176">
        <v>2.1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0</v>
      </c>
      <c r="O176">
        <f t="shared" si="17"/>
        <v>-4.315632464680065</v>
      </c>
      <c r="P176">
        <f t="shared" si="18"/>
        <v>1.3358098288507272E-2</v>
      </c>
      <c r="Q176">
        <f t="shared" si="19"/>
        <v>1.3182011680834434E-2</v>
      </c>
      <c r="R176">
        <f t="shared" si="20"/>
        <v>0</v>
      </c>
      <c r="S176">
        <f t="shared" si="21"/>
        <v>0</v>
      </c>
      <c r="T176">
        <f t="shared" si="22"/>
        <v>1</v>
      </c>
      <c r="U176">
        <f t="shared" si="23"/>
        <v>0</v>
      </c>
      <c r="V176">
        <f t="shared" si="24"/>
        <v>0</v>
      </c>
    </row>
    <row r="177" spans="1:22" x14ac:dyDescent="0.25">
      <c r="A177">
        <v>1</v>
      </c>
      <c r="B177">
        <v>56</v>
      </c>
      <c r="C177">
        <v>31</v>
      </c>
      <c r="D177">
        <v>60</v>
      </c>
      <c r="E177">
        <v>3</v>
      </c>
      <c r="F177">
        <v>1.7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f t="shared" si="17"/>
        <v>-8.0036470796580232</v>
      </c>
      <c r="P177">
        <f t="shared" si="18"/>
        <v>3.3424139729257063E-4</v>
      </c>
      <c r="Q177">
        <f t="shared" si="19"/>
        <v>3.3412971730898029E-4</v>
      </c>
      <c r="R177">
        <f t="shared" si="20"/>
        <v>0</v>
      </c>
      <c r="S177">
        <f t="shared" si="21"/>
        <v>0</v>
      </c>
      <c r="T177">
        <f t="shared" si="22"/>
        <v>1</v>
      </c>
      <c r="U177">
        <f t="shared" si="23"/>
        <v>0</v>
      </c>
      <c r="V177">
        <f t="shared" si="24"/>
        <v>0</v>
      </c>
    </row>
    <row r="178" spans="1:22" x14ac:dyDescent="0.25">
      <c r="A178">
        <v>1</v>
      </c>
      <c r="B178">
        <v>39</v>
      </c>
      <c r="C178">
        <v>14</v>
      </c>
      <c r="D178">
        <v>34</v>
      </c>
      <c r="E178">
        <v>4</v>
      </c>
      <c r="F178">
        <v>1.7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f t="shared" si="17"/>
        <v>-9.9639943033891445</v>
      </c>
      <c r="P178">
        <f t="shared" si="18"/>
        <v>4.7064370725198744E-5</v>
      </c>
      <c r="Q178">
        <f t="shared" si="19"/>
        <v>4.7062155774452254E-5</v>
      </c>
      <c r="R178">
        <f t="shared" si="20"/>
        <v>0</v>
      </c>
      <c r="S178">
        <f t="shared" si="21"/>
        <v>0</v>
      </c>
      <c r="T178">
        <f t="shared" si="22"/>
        <v>1</v>
      </c>
      <c r="U178">
        <f t="shared" si="23"/>
        <v>0</v>
      </c>
      <c r="V178">
        <f t="shared" si="24"/>
        <v>0</v>
      </c>
    </row>
    <row r="179" spans="1:22" x14ac:dyDescent="0.25">
      <c r="A179">
        <v>1</v>
      </c>
      <c r="B179">
        <v>50</v>
      </c>
      <c r="C179">
        <v>24</v>
      </c>
      <c r="D179">
        <v>80</v>
      </c>
      <c r="E179">
        <v>4</v>
      </c>
      <c r="F179">
        <v>4.9000000000000004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f t="shared" si="17"/>
        <v>-5.916380456619744</v>
      </c>
      <c r="P179">
        <f t="shared" si="18"/>
        <v>2.6949369862505576E-3</v>
      </c>
      <c r="Q179">
        <f t="shared" si="19"/>
        <v>2.6876938207652601E-3</v>
      </c>
      <c r="R179">
        <f t="shared" si="20"/>
        <v>0</v>
      </c>
      <c r="S179">
        <f t="shared" si="21"/>
        <v>0</v>
      </c>
      <c r="T179">
        <f t="shared" si="22"/>
        <v>1</v>
      </c>
      <c r="U179">
        <f t="shared" si="23"/>
        <v>0</v>
      </c>
      <c r="V179">
        <f t="shared" si="24"/>
        <v>0</v>
      </c>
    </row>
    <row r="180" spans="1:22" x14ac:dyDescent="0.25">
      <c r="A180">
        <v>1</v>
      </c>
      <c r="B180">
        <v>50</v>
      </c>
      <c r="C180">
        <v>25</v>
      </c>
      <c r="D180">
        <v>130</v>
      </c>
      <c r="E180">
        <v>1</v>
      </c>
      <c r="F180">
        <v>0.6</v>
      </c>
      <c r="G180">
        <v>311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17"/>
        <v>-4.0673502275176956</v>
      </c>
      <c r="P180">
        <f t="shared" si="18"/>
        <v>1.7122699707294818E-2</v>
      </c>
      <c r="Q180">
        <f t="shared" si="19"/>
        <v>1.6834448500876391E-2</v>
      </c>
      <c r="R180">
        <f t="shared" si="20"/>
        <v>0</v>
      </c>
      <c r="S180">
        <f t="shared" si="21"/>
        <v>0</v>
      </c>
      <c r="T180">
        <f t="shared" si="22"/>
        <v>1</v>
      </c>
      <c r="U180">
        <f t="shared" si="23"/>
        <v>0</v>
      </c>
      <c r="V180">
        <f t="shared" si="24"/>
        <v>0</v>
      </c>
    </row>
    <row r="181" spans="1:22" x14ac:dyDescent="0.25">
      <c r="A181">
        <v>1</v>
      </c>
      <c r="B181">
        <v>35</v>
      </c>
      <c r="C181">
        <v>10</v>
      </c>
      <c r="D181">
        <v>23</v>
      </c>
      <c r="E181">
        <v>4</v>
      </c>
      <c r="F181">
        <v>1.1000000000000001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>
        <f t="shared" si="17"/>
        <v>-6.0762932318224001</v>
      </c>
      <c r="P181">
        <f t="shared" si="18"/>
        <v>2.2966741326880371E-3</v>
      </c>
      <c r="Q181">
        <f t="shared" si="19"/>
        <v>2.2914115071522171E-3</v>
      </c>
      <c r="R181">
        <f t="shared" si="20"/>
        <v>0</v>
      </c>
      <c r="S181">
        <f t="shared" si="21"/>
        <v>0</v>
      </c>
      <c r="T181">
        <f t="shared" si="22"/>
        <v>1</v>
      </c>
      <c r="U181">
        <f t="shared" si="23"/>
        <v>0</v>
      </c>
      <c r="V181">
        <f t="shared" si="24"/>
        <v>0</v>
      </c>
    </row>
    <row r="182" spans="1:22" x14ac:dyDescent="0.25">
      <c r="A182">
        <v>1</v>
      </c>
      <c r="B182">
        <v>58</v>
      </c>
      <c r="C182">
        <v>34</v>
      </c>
      <c r="D182">
        <v>48</v>
      </c>
      <c r="E182">
        <v>4</v>
      </c>
      <c r="F182">
        <v>1.3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0</v>
      </c>
      <c r="O182">
        <f t="shared" si="17"/>
        <v>-4.866894126022995</v>
      </c>
      <c r="P182">
        <f t="shared" si="18"/>
        <v>7.697234842184931E-3</v>
      </c>
      <c r="Q182">
        <f t="shared" si="19"/>
        <v>7.6384399758627824E-3</v>
      </c>
      <c r="R182">
        <f t="shared" si="20"/>
        <v>0</v>
      </c>
      <c r="S182">
        <f t="shared" si="21"/>
        <v>0</v>
      </c>
      <c r="T182">
        <f t="shared" si="22"/>
        <v>1</v>
      </c>
      <c r="U182">
        <f t="shared" si="23"/>
        <v>0</v>
      </c>
      <c r="V182">
        <f t="shared" si="24"/>
        <v>0</v>
      </c>
    </row>
    <row r="183" spans="1:22" x14ac:dyDescent="0.25">
      <c r="A183">
        <v>1</v>
      </c>
      <c r="B183">
        <v>40</v>
      </c>
      <c r="C183">
        <v>16</v>
      </c>
      <c r="D183">
        <v>41</v>
      </c>
      <c r="E183">
        <v>1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f t="shared" si="17"/>
        <v>-6.6138188826406541</v>
      </c>
      <c r="P183">
        <f t="shared" si="18"/>
        <v>1.3416985640157446E-3</v>
      </c>
      <c r="Q183">
        <f t="shared" si="19"/>
        <v>1.3399008210082742E-3</v>
      </c>
      <c r="R183">
        <f t="shared" si="20"/>
        <v>0</v>
      </c>
      <c r="S183">
        <f t="shared" si="21"/>
        <v>0</v>
      </c>
      <c r="T183">
        <f t="shared" si="22"/>
        <v>1</v>
      </c>
      <c r="U183">
        <f t="shared" si="23"/>
        <v>0</v>
      </c>
      <c r="V183">
        <f t="shared" si="24"/>
        <v>0</v>
      </c>
    </row>
    <row r="184" spans="1:22" x14ac:dyDescent="0.25">
      <c r="A184">
        <v>1</v>
      </c>
      <c r="B184">
        <v>51</v>
      </c>
      <c r="C184">
        <v>25</v>
      </c>
      <c r="D184">
        <v>65</v>
      </c>
      <c r="E184">
        <v>3</v>
      </c>
      <c r="F184">
        <v>0.7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f t="shared" si="17"/>
        <v>-3.3852922899654914</v>
      </c>
      <c r="P184">
        <f t="shared" si="18"/>
        <v>3.3867741697762681E-2</v>
      </c>
      <c r="Q184">
        <f t="shared" si="19"/>
        <v>3.2758292315172612E-2</v>
      </c>
      <c r="R184">
        <f t="shared" si="20"/>
        <v>0</v>
      </c>
      <c r="S184">
        <f t="shared" si="21"/>
        <v>0</v>
      </c>
      <c r="T184">
        <f t="shared" si="22"/>
        <v>1</v>
      </c>
      <c r="U184">
        <f t="shared" si="23"/>
        <v>0</v>
      </c>
      <c r="V184">
        <f t="shared" si="24"/>
        <v>0</v>
      </c>
    </row>
    <row r="185" spans="1:22" x14ac:dyDescent="0.25">
      <c r="A185">
        <v>1</v>
      </c>
      <c r="B185">
        <v>35</v>
      </c>
      <c r="C185">
        <v>9</v>
      </c>
      <c r="D185">
        <v>28</v>
      </c>
      <c r="E185">
        <v>1</v>
      </c>
      <c r="F185">
        <v>0.6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0</v>
      </c>
      <c r="O185">
        <f t="shared" si="17"/>
        <v>-7.6449592307086176</v>
      </c>
      <c r="P185">
        <f t="shared" si="18"/>
        <v>4.78449815811323E-4</v>
      </c>
      <c r="Q185">
        <f t="shared" si="19"/>
        <v>4.7822101105666586E-4</v>
      </c>
      <c r="R185">
        <f t="shared" si="20"/>
        <v>0</v>
      </c>
      <c r="S185">
        <f t="shared" si="21"/>
        <v>0</v>
      </c>
      <c r="T185">
        <f t="shared" si="22"/>
        <v>1</v>
      </c>
      <c r="U185">
        <f t="shared" si="23"/>
        <v>0</v>
      </c>
      <c r="V185">
        <f t="shared" si="24"/>
        <v>0</v>
      </c>
    </row>
    <row r="186" spans="1:22" x14ac:dyDescent="0.25">
      <c r="A186">
        <v>1</v>
      </c>
      <c r="B186">
        <v>41</v>
      </c>
      <c r="C186">
        <v>16</v>
      </c>
      <c r="D186">
        <v>104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f t="shared" si="17"/>
        <v>-2.499631814853629</v>
      </c>
      <c r="P186">
        <f t="shared" si="18"/>
        <v>8.2115226665548491E-2</v>
      </c>
      <c r="Q186">
        <f t="shared" si="19"/>
        <v>7.5883995199457641E-2</v>
      </c>
      <c r="R186">
        <f t="shared" si="20"/>
        <v>0</v>
      </c>
      <c r="S186">
        <f t="shared" si="21"/>
        <v>0</v>
      </c>
      <c r="T186">
        <f t="shared" si="22"/>
        <v>1</v>
      </c>
      <c r="U186">
        <f t="shared" si="23"/>
        <v>0</v>
      </c>
      <c r="V186">
        <f t="shared" si="24"/>
        <v>0</v>
      </c>
    </row>
    <row r="187" spans="1:22" x14ac:dyDescent="0.25">
      <c r="A187">
        <v>1</v>
      </c>
      <c r="B187">
        <v>58</v>
      </c>
      <c r="C187">
        <v>34</v>
      </c>
      <c r="D187">
        <v>88</v>
      </c>
      <c r="E187">
        <v>2</v>
      </c>
      <c r="F187">
        <v>1.6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f t="shared" si="17"/>
        <v>-7.5778680136981569</v>
      </c>
      <c r="P187">
        <f t="shared" si="18"/>
        <v>5.116508937169005E-4</v>
      </c>
      <c r="Q187">
        <f t="shared" si="19"/>
        <v>5.1138924095472883E-4</v>
      </c>
      <c r="R187">
        <f t="shared" si="20"/>
        <v>0</v>
      </c>
      <c r="S187">
        <f t="shared" si="21"/>
        <v>0</v>
      </c>
      <c r="T187">
        <f t="shared" si="22"/>
        <v>1</v>
      </c>
      <c r="U187">
        <f t="shared" si="23"/>
        <v>0</v>
      </c>
      <c r="V187">
        <f t="shared" si="24"/>
        <v>0</v>
      </c>
    </row>
    <row r="188" spans="1:22" x14ac:dyDescent="0.25">
      <c r="A188">
        <v>1</v>
      </c>
      <c r="B188">
        <v>39</v>
      </c>
      <c r="C188">
        <v>14</v>
      </c>
      <c r="D188">
        <v>104</v>
      </c>
      <c r="E188">
        <v>3</v>
      </c>
      <c r="F188">
        <v>1</v>
      </c>
      <c r="G188">
        <v>242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f t="shared" si="17"/>
        <v>-5.157381311028594</v>
      </c>
      <c r="P188">
        <f t="shared" si="18"/>
        <v>5.7567551154385291E-3</v>
      </c>
      <c r="Q188">
        <f t="shared" si="19"/>
        <v>5.7238045741763686E-3</v>
      </c>
      <c r="R188">
        <f t="shared" si="20"/>
        <v>0</v>
      </c>
      <c r="S188">
        <f t="shared" si="21"/>
        <v>0</v>
      </c>
      <c r="T188">
        <f t="shared" si="22"/>
        <v>1</v>
      </c>
      <c r="U188">
        <f t="shared" si="23"/>
        <v>0</v>
      </c>
      <c r="V188">
        <f t="shared" si="24"/>
        <v>0</v>
      </c>
    </row>
    <row r="189" spans="1:22" x14ac:dyDescent="0.25">
      <c r="A189">
        <v>1</v>
      </c>
      <c r="B189">
        <v>29</v>
      </c>
      <c r="C189">
        <v>4</v>
      </c>
      <c r="D189">
        <v>62</v>
      </c>
      <c r="E189">
        <v>2</v>
      </c>
      <c r="F189">
        <v>2.5</v>
      </c>
      <c r="G189">
        <v>184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f t="shared" si="17"/>
        <v>-8.316252216553762</v>
      </c>
      <c r="P189">
        <f t="shared" si="18"/>
        <v>2.4451052167155592E-4</v>
      </c>
      <c r="Q189">
        <f t="shared" si="19"/>
        <v>2.4445075089093255E-4</v>
      </c>
      <c r="R189">
        <f t="shared" si="20"/>
        <v>0</v>
      </c>
      <c r="S189">
        <f t="shared" si="21"/>
        <v>0</v>
      </c>
      <c r="T189">
        <f t="shared" si="22"/>
        <v>1</v>
      </c>
      <c r="U189">
        <f t="shared" si="23"/>
        <v>0</v>
      </c>
      <c r="V189">
        <f t="shared" si="24"/>
        <v>0</v>
      </c>
    </row>
    <row r="190" spans="1:22" x14ac:dyDescent="0.25">
      <c r="A190">
        <v>1</v>
      </c>
      <c r="B190">
        <v>64</v>
      </c>
      <c r="C190">
        <v>39</v>
      </c>
      <c r="D190">
        <v>59</v>
      </c>
      <c r="E190">
        <v>2</v>
      </c>
      <c r="F190">
        <v>1.5</v>
      </c>
      <c r="G190">
        <v>139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f t="shared" si="17"/>
        <v>-8.3882745372951799</v>
      </c>
      <c r="P190">
        <f t="shared" si="18"/>
        <v>2.2751951630532987E-4</v>
      </c>
      <c r="Q190">
        <f t="shared" si="19"/>
        <v>2.2746776294992846E-4</v>
      </c>
      <c r="R190">
        <f t="shared" si="20"/>
        <v>0</v>
      </c>
      <c r="S190">
        <f t="shared" si="21"/>
        <v>0</v>
      </c>
      <c r="T190">
        <f t="shared" si="22"/>
        <v>1</v>
      </c>
      <c r="U190">
        <f t="shared" si="23"/>
        <v>0</v>
      </c>
      <c r="V190">
        <f t="shared" si="24"/>
        <v>0</v>
      </c>
    </row>
    <row r="191" spans="1:22" x14ac:dyDescent="0.25">
      <c r="A191">
        <v>1</v>
      </c>
      <c r="B191">
        <v>39</v>
      </c>
      <c r="C191">
        <v>13</v>
      </c>
      <c r="D191">
        <v>58</v>
      </c>
      <c r="E191">
        <v>3</v>
      </c>
      <c r="F191">
        <v>2.1</v>
      </c>
      <c r="G191">
        <v>247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f t="shared" si="17"/>
        <v>-7.9164733827784159</v>
      </c>
      <c r="P191">
        <f t="shared" si="18"/>
        <v>3.6468616987952416E-4</v>
      </c>
      <c r="Q191">
        <f t="shared" si="19"/>
        <v>3.6455322236114397E-4</v>
      </c>
      <c r="R191">
        <f t="shared" si="20"/>
        <v>0</v>
      </c>
      <c r="S191">
        <f t="shared" si="21"/>
        <v>0</v>
      </c>
      <c r="T191">
        <f t="shared" si="22"/>
        <v>1</v>
      </c>
      <c r="U191">
        <f t="shared" si="23"/>
        <v>0</v>
      </c>
      <c r="V191">
        <f t="shared" si="24"/>
        <v>0</v>
      </c>
    </row>
    <row r="192" spans="1:22" x14ac:dyDescent="0.25">
      <c r="A192">
        <v>1</v>
      </c>
      <c r="B192">
        <v>37</v>
      </c>
      <c r="C192">
        <v>13</v>
      </c>
      <c r="D192">
        <v>84</v>
      </c>
      <c r="E192">
        <v>1</v>
      </c>
      <c r="F192">
        <v>3.6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f t="shared" si="17"/>
        <v>-3.6763432965679455</v>
      </c>
      <c r="P192">
        <f t="shared" si="18"/>
        <v>2.5315376613861993E-2</v>
      </c>
      <c r="Q192">
        <f t="shared" si="19"/>
        <v>2.4690331571410606E-2</v>
      </c>
      <c r="R192">
        <f t="shared" si="20"/>
        <v>0</v>
      </c>
      <c r="S192">
        <f t="shared" si="21"/>
        <v>0</v>
      </c>
      <c r="T192">
        <f t="shared" si="22"/>
        <v>1</v>
      </c>
      <c r="U192">
        <f t="shared" si="23"/>
        <v>0</v>
      </c>
      <c r="V192">
        <f t="shared" si="24"/>
        <v>0</v>
      </c>
    </row>
    <row r="193" spans="1:22" x14ac:dyDescent="0.25">
      <c r="A193">
        <v>1</v>
      </c>
      <c r="B193">
        <v>43</v>
      </c>
      <c r="C193">
        <v>18</v>
      </c>
      <c r="D193">
        <v>122</v>
      </c>
      <c r="E193">
        <v>1</v>
      </c>
      <c r="F193">
        <v>7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f t="shared" si="17"/>
        <v>-5.5976473974556713</v>
      </c>
      <c r="P193">
        <f t="shared" si="18"/>
        <v>3.7065735614554046E-3</v>
      </c>
      <c r="Q193">
        <f t="shared" si="19"/>
        <v>3.692885609290529E-3</v>
      </c>
      <c r="R193">
        <f t="shared" si="20"/>
        <v>0</v>
      </c>
      <c r="S193">
        <f t="shared" si="21"/>
        <v>0</v>
      </c>
      <c r="T193">
        <f t="shared" si="22"/>
        <v>1</v>
      </c>
      <c r="U193">
        <f t="shared" si="23"/>
        <v>0</v>
      </c>
      <c r="V193">
        <f t="shared" si="24"/>
        <v>0</v>
      </c>
    </row>
    <row r="194" spans="1:22" x14ac:dyDescent="0.25">
      <c r="A194">
        <v>1</v>
      </c>
      <c r="B194">
        <v>47</v>
      </c>
      <c r="C194">
        <v>22</v>
      </c>
      <c r="D194">
        <v>78</v>
      </c>
      <c r="E194">
        <v>1</v>
      </c>
      <c r="F194">
        <v>0.2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f t="shared" si="17"/>
        <v>-4.2740903163718151</v>
      </c>
      <c r="P194">
        <f t="shared" si="18"/>
        <v>1.3924710039916825E-2</v>
      </c>
      <c r="Q194">
        <f t="shared" si="19"/>
        <v>1.3733475377445558E-2</v>
      </c>
      <c r="R194">
        <f t="shared" si="20"/>
        <v>0</v>
      </c>
      <c r="S194">
        <f t="shared" si="21"/>
        <v>0</v>
      </c>
      <c r="T194">
        <f t="shared" si="22"/>
        <v>1</v>
      </c>
      <c r="U194">
        <f t="shared" si="23"/>
        <v>0</v>
      </c>
      <c r="V194">
        <f t="shared" si="24"/>
        <v>0</v>
      </c>
    </row>
    <row r="195" spans="1:22" x14ac:dyDescent="0.25">
      <c r="A195">
        <v>1</v>
      </c>
      <c r="B195">
        <v>43</v>
      </c>
      <c r="C195">
        <v>16</v>
      </c>
      <c r="D195">
        <v>44</v>
      </c>
      <c r="E195">
        <v>3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f t="shared" si="17"/>
        <v>-5.280732314703819</v>
      </c>
      <c r="P195">
        <f t="shared" si="18"/>
        <v>5.0887028959149339E-3</v>
      </c>
      <c r="Q195">
        <f t="shared" si="19"/>
        <v>5.0629391030394552E-3</v>
      </c>
      <c r="R195">
        <f t="shared" si="20"/>
        <v>0</v>
      </c>
      <c r="S195">
        <f t="shared" si="21"/>
        <v>0</v>
      </c>
      <c r="T195">
        <f t="shared" si="22"/>
        <v>1</v>
      </c>
      <c r="U195">
        <f t="shared" si="23"/>
        <v>0</v>
      </c>
      <c r="V195">
        <f t="shared" si="24"/>
        <v>0</v>
      </c>
    </row>
    <row r="196" spans="1:22" x14ac:dyDescent="0.25">
      <c r="A196">
        <v>1</v>
      </c>
      <c r="B196">
        <v>25</v>
      </c>
      <c r="C196">
        <v>0</v>
      </c>
      <c r="D196">
        <v>14</v>
      </c>
      <c r="E196">
        <v>2</v>
      </c>
      <c r="F196">
        <v>0.9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0</v>
      </c>
      <c r="O196">
        <f t="shared" si="17"/>
        <v>-7.9058291257170152</v>
      </c>
      <c r="P196">
        <f t="shared" si="18"/>
        <v>3.6858871622516808E-4</v>
      </c>
      <c r="Q196">
        <f t="shared" si="19"/>
        <v>3.6845290864058277E-4</v>
      </c>
      <c r="R196">
        <f t="shared" si="20"/>
        <v>0</v>
      </c>
      <c r="S196">
        <f t="shared" si="21"/>
        <v>0</v>
      </c>
      <c r="T196">
        <f t="shared" si="22"/>
        <v>1</v>
      </c>
      <c r="U196">
        <f t="shared" si="23"/>
        <v>0</v>
      </c>
      <c r="V196">
        <f t="shared" si="24"/>
        <v>0</v>
      </c>
    </row>
    <row r="197" spans="1:22" x14ac:dyDescent="0.25">
      <c r="A197">
        <v>1</v>
      </c>
      <c r="B197">
        <v>57</v>
      </c>
      <c r="C197">
        <v>32</v>
      </c>
      <c r="D197">
        <v>113</v>
      </c>
      <c r="E197">
        <v>1</v>
      </c>
      <c r="F197">
        <v>0.1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f t="shared" si="17"/>
        <v>-1.9170656775806245</v>
      </c>
      <c r="P197">
        <f t="shared" si="18"/>
        <v>0.14703778600511802</v>
      </c>
      <c r="Q197">
        <f t="shared" si="19"/>
        <v>0.12818913884015845</v>
      </c>
      <c r="R197">
        <f t="shared" si="20"/>
        <v>0</v>
      </c>
      <c r="S197">
        <f t="shared" si="21"/>
        <v>0</v>
      </c>
      <c r="T197">
        <f t="shared" si="22"/>
        <v>1</v>
      </c>
      <c r="U197">
        <f t="shared" si="23"/>
        <v>0</v>
      </c>
      <c r="V197">
        <f t="shared" si="24"/>
        <v>0</v>
      </c>
    </row>
    <row r="198" spans="1:22" x14ac:dyDescent="0.25">
      <c r="A198">
        <v>1</v>
      </c>
      <c r="B198">
        <v>37</v>
      </c>
      <c r="C198">
        <v>12</v>
      </c>
      <c r="D198">
        <v>194</v>
      </c>
      <c r="E198">
        <v>4</v>
      </c>
      <c r="F198">
        <v>0.2</v>
      </c>
      <c r="G198">
        <v>211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1</v>
      </c>
      <c r="O198">
        <f t="shared" si="17"/>
        <v>6.746986838536972</v>
      </c>
      <c r="P198">
        <f t="shared" si="18"/>
        <v>851.4892187449999</v>
      </c>
      <c r="Q198">
        <f t="shared" si="19"/>
        <v>0.99882696463719256</v>
      </c>
      <c r="R198">
        <f t="shared" si="20"/>
        <v>1</v>
      </c>
      <c r="S198">
        <f t="shared" si="21"/>
        <v>1</v>
      </c>
      <c r="T198">
        <f t="shared" si="22"/>
        <v>0</v>
      </c>
      <c r="U198">
        <f t="shared" si="23"/>
        <v>0</v>
      </c>
      <c r="V198">
        <f t="shared" si="24"/>
        <v>0</v>
      </c>
    </row>
    <row r="199" spans="1:22" x14ac:dyDescent="0.25">
      <c r="A199">
        <v>1</v>
      </c>
      <c r="B199">
        <v>27</v>
      </c>
      <c r="C199">
        <v>1</v>
      </c>
      <c r="D199">
        <v>130</v>
      </c>
      <c r="E199">
        <v>3</v>
      </c>
      <c r="F199">
        <v>2.9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1</v>
      </c>
      <c r="O199">
        <f t="shared" si="17"/>
        <v>0.68076198400461641</v>
      </c>
      <c r="P199">
        <f t="shared" si="18"/>
        <v>1.9753823686711243</v>
      </c>
      <c r="Q199">
        <f t="shared" si="19"/>
        <v>0.66390874311504922</v>
      </c>
      <c r="R199">
        <f t="shared" si="20"/>
        <v>1</v>
      </c>
      <c r="S199">
        <f t="shared" si="21"/>
        <v>1</v>
      </c>
      <c r="T199">
        <f t="shared" si="22"/>
        <v>0</v>
      </c>
      <c r="U199">
        <f t="shared" si="23"/>
        <v>0</v>
      </c>
      <c r="V199">
        <f t="shared" si="24"/>
        <v>0</v>
      </c>
    </row>
    <row r="200" spans="1:22" x14ac:dyDescent="0.25">
      <c r="A200">
        <v>1</v>
      </c>
      <c r="B200">
        <v>56</v>
      </c>
      <c r="C200">
        <v>26</v>
      </c>
      <c r="D200">
        <v>74</v>
      </c>
      <c r="E200">
        <v>1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f t="shared" si="17"/>
        <v>-3.8190028249030759</v>
      </c>
      <c r="P200">
        <f t="shared" si="18"/>
        <v>2.1949677656912366E-2</v>
      </c>
      <c r="Q200">
        <f t="shared" si="19"/>
        <v>2.1478237272149994E-2</v>
      </c>
      <c r="R200">
        <f t="shared" si="20"/>
        <v>0</v>
      </c>
      <c r="S200">
        <f t="shared" si="21"/>
        <v>0</v>
      </c>
      <c r="T200">
        <f t="shared" si="22"/>
        <v>1</v>
      </c>
      <c r="U200">
        <f t="shared" si="23"/>
        <v>0</v>
      </c>
      <c r="V200">
        <f t="shared" si="24"/>
        <v>0</v>
      </c>
    </row>
    <row r="201" spans="1:22" x14ac:dyDescent="0.25">
      <c r="A201">
        <v>1</v>
      </c>
      <c r="B201">
        <v>34</v>
      </c>
      <c r="C201">
        <v>9</v>
      </c>
      <c r="D201">
        <v>101</v>
      </c>
      <c r="E201">
        <v>3</v>
      </c>
      <c r="F201">
        <v>0.6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f t="shared" si="17"/>
        <v>-1.2590256311299122</v>
      </c>
      <c r="P201">
        <f t="shared" si="18"/>
        <v>0.28393054484662433</v>
      </c>
      <c r="Q201">
        <f t="shared" si="19"/>
        <v>0.22114166999628637</v>
      </c>
      <c r="R201">
        <f t="shared" si="20"/>
        <v>0</v>
      </c>
      <c r="S201">
        <f t="shared" si="21"/>
        <v>0</v>
      </c>
      <c r="T201">
        <f t="shared" si="22"/>
        <v>1</v>
      </c>
      <c r="U201">
        <f t="shared" si="23"/>
        <v>0</v>
      </c>
      <c r="V201">
        <f t="shared" si="24"/>
        <v>0</v>
      </c>
    </row>
    <row r="202" spans="1:22" x14ac:dyDescent="0.25">
      <c r="A202">
        <v>1</v>
      </c>
      <c r="B202">
        <v>46</v>
      </c>
      <c r="C202">
        <v>20</v>
      </c>
      <c r="D202">
        <v>73</v>
      </c>
      <c r="E202">
        <v>2</v>
      </c>
      <c r="F202">
        <v>0.8</v>
      </c>
      <c r="G202">
        <v>264</v>
      </c>
      <c r="H202"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f t="shared" si="17"/>
        <v>-1.0290227116024528</v>
      </c>
      <c r="P202">
        <f t="shared" si="18"/>
        <v>0.3573560298724624</v>
      </c>
      <c r="Q202">
        <f t="shared" si="19"/>
        <v>0.26327361577053565</v>
      </c>
      <c r="R202">
        <f t="shared" si="20"/>
        <v>0</v>
      </c>
      <c r="S202">
        <f t="shared" si="21"/>
        <v>0</v>
      </c>
      <c r="T202">
        <f t="shared" si="22"/>
        <v>1</v>
      </c>
      <c r="U202">
        <f t="shared" si="23"/>
        <v>0</v>
      </c>
      <c r="V202">
        <f t="shared" si="24"/>
        <v>0</v>
      </c>
    </row>
    <row r="203" spans="1:22" x14ac:dyDescent="0.25">
      <c r="A203">
        <v>1</v>
      </c>
      <c r="B203">
        <v>49</v>
      </c>
      <c r="C203">
        <v>23</v>
      </c>
      <c r="D203">
        <v>174</v>
      </c>
      <c r="E203">
        <v>3</v>
      </c>
      <c r="F203">
        <v>4.5999999999999996</v>
      </c>
      <c r="G203">
        <v>590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f t="shared" si="17"/>
        <v>4.6992273756827867</v>
      </c>
      <c r="P203">
        <f t="shared" si="18"/>
        <v>109.86225740101899</v>
      </c>
      <c r="Q203">
        <f t="shared" si="19"/>
        <v>0.99097979760250843</v>
      </c>
      <c r="R203">
        <f t="shared" si="20"/>
        <v>1</v>
      </c>
      <c r="S203">
        <f t="shared" si="21"/>
        <v>1</v>
      </c>
      <c r="T203">
        <f t="shared" si="22"/>
        <v>0</v>
      </c>
      <c r="U203">
        <f t="shared" si="23"/>
        <v>0</v>
      </c>
      <c r="V203">
        <f t="shared" si="24"/>
        <v>0</v>
      </c>
    </row>
    <row r="204" spans="1:22" x14ac:dyDescent="0.25">
      <c r="A204">
        <v>1</v>
      </c>
      <c r="B204">
        <v>27</v>
      </c>
      <c r="C204">
        <v>3</v>
      </c>
      <c r="D204">
        <v>88</v>
      </c>
      <c r="E204">
        <v>3</v>
      </c>
      <c r="F204">
        <v>0.8</v>
      </c>
      <c r="G204">
        <v>238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17"/>
        <v>-5.7091191330266291</v>
      </c>
      <c r="P204">
        <f t="shared" si="18"/>
        <v>3.3155918543111462E-3</v>
      </c>
      <c r="Q204">
        <f t="shared" si="19"/>
        <v>3.3046350333132218E-3</v>
      </c>
      <c r="R204">
        <f t="shared" si="20"/>
        <v>0</v>
      </c>
      <c r="S204">
        <f t="shared" si="21"/>
        <v>0</v>
      </c>
      <c r="T204">
        <f t="shared" si="22"/>
        <v>1</v>
      </c>
      <c r="U204">
        <f t="shared" si="23"/>
        <v>0</v>
      </c>
      <c r="V204">
        <f t="shared" si="24"/>
        <v>0</v>
      </c>
    </row>
    <row r="205" spans="1:22" x14ac:dyDescent="0.25">
      <c r="A205">
        <v>1</v>
      </c>
      <c r="B205">
        <v>26</v>
      </c>
      <c r="C205">
        <v>0</v>
      </c>
      <c r="D205">
        <v>12</v>
      </c>
      <c r="E205">
        <v>1</v>
      </c>
      <c r="F205">
        <v>0.1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f t="shared" si="17"/>
        <v>-8.6046443703910338</v>
      </c>
      <c r="P205">
        <f t="shared" si="18"/>
        <v>1.8325272069748413E-4</v>
      </c>
      <c r="Q205">
        <f t="shared" si="19"/>
        <v>1.8321914529062576E-4</v>
      </c>
      <c r="R205">
        <f t="shared" si="20"/>
        <v>0</v>
      </c>
      <c r="S205">
        <f t="shared" si="21"/>
        <v>0</v>
      </c>
      <c r="T205">
        <f t="shared" si="22"/>
        <v>1</v>
      </c>
      <c r="U205">
        <f t="shared" si="23"/>
        <v>0</v>
      </c>
      <c r="V205">
        <f t="shared" si="24"/>
        <v>0</v>
      </c>
    </row>
    <row r="206" spans="1:22" x14ac:dyDescent="0.25">
      <c r="A206">
        <v>1</v>
      </c>
      <c r="B206">
        <v>40</v>
      </c>
      <c r="C206">
        <v>16</v>
      </c>
      <c r="D206">
        <v>32</v>
      </c>
      <c r="E206">
        <v>1</v>
      </c>
      <c r="F206">
        <v>1.4</v>
      </c>
      <c r="G206">
        <v>158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0</v>
      </c>
      <c r="O206">
        <f t="shared" si="17"/>
        <v>-6.5805630635307475</v>
      </c>
      <c r="P206">
        <f t="shared" si="18"/>
        <v>1.3870680674727919E-3</v>
      </c>
      <c r="Q206">
        <f t="shared" si="19"/>
        <v>1.3851467746129633E-3</v>
      </c>
      <c r="R206">
        <f t="shared" si="20"/>
        <v>0</v>
      </c>
      <c r="S206">
        <f t="shared" si="21"/>
        <v>0</v>
      </c>
      <c r="T206">
        <f t="shared" si="22"/>
        <v>1</v>
      </c>
      <c r="U206">
        <f t="shared" si="23"/>
        <v>0</v>
      </c>
      <c r="V206">
        <f t="shared" si="24"/>
        <v>0</v>
      </c>
    </row>
    <row r="207" spans="1:22" x14ac:dyDescent="0.25">
      <c r="A207">
        <v>1</v>
      </c>
      <c r="B207">
        <v>59</v>
      </c>
      <c r="C207">
        <v>35</v>
      </c>
      <c r="D207">
        <v>70</v>
      </c>
      <c r="E207">
        <v>4</v>
      </c>
      <c r="F207">
        <v>2.2999999999999998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f t="shared" si="17"/>
        <v>-1.9613068868043406</v>
      </c>
      <c r="P207">
        <f t="shared" si="18"/>
        <v>0.14067445514686813</v>
      </c>
      <c r="Q207">
        <f t="shared" si="19"/>
        <v>0.1233256820227078</v>
      </c>
      <c r="R207">
        <f t="shared" si="20"/>
        <v>0</v>
      </c>
      <c r="S207">
        <f t="shared" si="21"/>
        <v>0</v>
      </c>
      <c r="T207">
        <f t="shared" si="22"/>
        <v>1</v>
      </c>
      <c r="U207">
        <f t="shared" si="23"/>
        <v>0</v>
      </c>
      <c r="V207">
        <f t="shared" si="24"/>
        <v>0</v>
      </c>
    </row>
    <row r="208" spans="1:22" x14ac:dyDescent="0.25">
      <c r="A208">
        <v>1</v>
      </c>
      <c r="B208">
        <v>28</v>
      </c>
      <c r="C208">
        <v>4</v>
      </c>
      <c r="D208">
        <v>85</v>
      </c>
      <c r="E208">
        <v>3</v>
      </c>
      <c r="F208">
        <v>2.5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f t="shared" si="17"/>
        <v>-6.5394524341433025</v>
      </c>
      <c r="P208">
        <f t="shared" si="18"/>
        <v>1.4452796681918437E-3</v>
      </c>
      <c r="Q208">
        <f t="shared" si="19"/>
        <v>1.443193849463954E-3</v>
      </c>
      <c r="R208">
        <f t="shared" si="20"/>
        <v>0</v>
      </c>
      <c r="S208">
        <f t="shared" si="21"/>
        <v>0</v>
      </c>
      <c r="T208">
        <f t="shared" si="22"/>
        <v>1</v>
      </c>
      <c r="U208">
        <f t="shared" si="23"/>
        <v>0</v>
      </c>
      <c r="V208">
        <f t="shared" si="24"/>
        <v>0</v>
      </c>
    </row>
    <row r="209" spans="1:22" x14ac:dyDescent="0.25">
      <c r="A209">
        <v>1</v>
      </c>
      <c r="B209">
        <v>53</v>
      </c>
      <c r="C209">
        <v>29</v>
      </c>
      <c r="D209">
        <v>20</v>
      </c>
      <c r="E209">
        <v>4</v>
      </c>
      <c r="F209">
        <v>0.2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f t="shared" si="17"/>
        <v>-10.027588755478098</v>
      </c>
      <c r="P209">
        <f t="shared" si="18"/>
        <v>4.4164522238381411E-5</v>
      </c>
      <c r="Q209">
        <f t="shared" si="19"/>
        <v>4.4162571819496181E-5</v>
      </c>
      <c r="R209">
        <f t="shared" si="20"/>
        <v>0</v>
      </c>
      <c r="S209">
        <f t="shared" si="21"/>
        <v>0</v>
      </c>
      <c r="T209">
        <f t="shared" si="22"/>
        <v>1</v>
      </c>
      <c r="U209">
        <f t="shared" si="23"/>
        <v>0</v>
      </c>
      <c r="V209">
        <f t="shared" si="24"/>
        <v>0</v>
      </c>
    </row>
    <row r="210" spans="1:22" x14ac:dyDescent="0.25">
      <c r="A210">
        <v>1</v>
      </c>
      <c r="B210">
        <v>47</v>
      </c>
      <c r="C210">
        <v>21</v>
      </c>
      <c r="D210">
        <v>109</v>
      </c>
      <c r="E210">
        <v>4</v>
      </c>
      <c r="F210">
        <v>1.8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f t="shared" si="17"/>
        <v>-4.0410639484886151</v>
      </c>
      <c r="P210">
        <f t="shared" si="18"/>
        <v>1.7578759567961563E-2</v>
      </c>
      <c r="Q210">
        <f t="shared" si="19"/>
        <v>1.7275085002191933E-2</v>
      </c>
      <c r="R210">
        <f t="shared" si="20"/>
        <v>0</v>
      </c>
      <c r="S210">
        <f t="shared" si="21"/>
        <v>0</v>
      </c>
      <c r="T210">
        <f t="shared" si="22"/>
        <v>0</v>
      </c>
      <c r="U210">
        <f t="shared" si="23"/>
        <v>0</v>
      </c>
      <c r="V210">
        <f t="shared" si="24"/>
        <v>1</v>
      </c>
    </row>
    <row r="211" spans="1:22" x14ac:dyDescent="0.25">
      <c r="A211">
        <v>1</v>
      </c>
      <c r="B211">
        <v>45</v>
      </c>
      <c r="C211">
        <v>21</v>
      </c>
      <c r="D211">
        <v>218</v>
      </c>
      <c r="E211">
        <v>2</v>
      </c>
      <c r="F211">
        <v>6.67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f t="shared" si="17"/>
        <v>1.7350672028473995</v>
      </c>
      <c r="P211">
        <f t="shared" si="18"/>
        <v>5.6693087846964545</v>
      </c>
      <c r="Q211">
        <f t="shared" si="19"/>
        <v>0.85005942410484536</v>
      </c>
      <c r="R211">
        <f t="shared" si="20"/>
        <v>1</v>
      </c>
      <c r="S211">
        <f t="shared" si="21"/>
        <v>0</v>
      </c>
      <c r="T211">
        <f t="shared" si="22"/>
        <v>0</v>
      </c>
      <c r="U211">
        <f t="shared" si="23"/>
        <v>1</v>
      </c>
      <c r="V211">
        <f t="shared" si="24"/>
        <v>0</v>
      </c>
    </row>
    <row r="212" spans="1:22" x14ac:dyDescent="0.25">
      <c r="A212">
        <v>1</v>
      </c>
      <c r="B212">
        <v>53</v>
      </c>
      <c r="C212">
        <v>29</v>
      </c>
      <c r="D212">
        <v>53</v>
      </c>
      <c r="E212">
        <v>4</v>
      </c>
      <c r="F212">
        <v>0.1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f t="shared" si="17"/>
        <v>-3.3331702807560184</v>
      </c>
      <c r="P212">
        <f t="shared" si="18"/>
        <v>3.5679810558053499E-2</v>
      </c>
      <c r="Q212">
        <f t="shared" si="19"/>
        <v>3.4450618998576606E-2</v>
      </c>
      <c r="R212">
        <f t="shared" si="20"/>
        <v>0</v>
      </c>
      <c r="S212">
        <f t="shared" si="21"/>
        <v>0</v>
      </c>
      <c r="T212">
        <f t="shared" si="22"/>
        <v>1</v>
      </c>
      <c r="U212">
        <f t="shared" si="23"/>
        <v>0</v>
      </c>
      <c r="V212">
        <f t="shared" si="24"/>
        <v>0</v>
      </c>
    </row>
    <row r="213" spans="1:22" x14ac:dyDescent="0.25">
      <c r="A213">
        <v>1</v>
      </c>
      <c r="B213">
        <v>56</v>
      </c>
      <c r="C213">
        <v>30</v>
      </c>
      <c r="D213">
        <v>111</v>
      </c>
      <c r="E213">
        <v>4</v>
      </c>
      <c r="F213">
        <v>0.3</v>
      </c>
      <c r="G213">
        <v>372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</v>
      </c>
      <c r="O213">
        <f t="shared" si="17"/>
        <v>-1.3920623945127601</v>
      </c>
      <c r="P213">
        <f t="shared" si="18"/>
        <v>0.24856214244346569</v>
      </c>
      <c r="Q213">
        <f t="shared" si="19"/>
        <v>0.19907871141841904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  <c r="V213">
        <f t="shared" si="24"/>
        <v>1</v>
      </c>
    </row>
    <row r="214" spans="1:22" x14ac:dyDescent="0.25">
      <c r="A214">
        <v>1</v>
      </c>
      <c r="B214">
        <v>40</v>
      </c>
      <c r="C214">
        <v>14</v>
      </c>
      <c r="D214">
        <v>28</v>
      </c>
      <c r="E214">
        <v>4</v>
      </c>
      <c r="F214">
        <v>1.5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f t="shared" ref="O214:O277" si="25">SUMPRODUCT($A$19:$M$19,A214:M214)</f>
        <v>-5.7451176448084942</v>
      </c>
      <c r="P214">
        <f t="shared" ref="P214:P277" si="26">EXP(O214)</f>
        <v>3.1983582592641775E-3</v>
      </c>
      <c r="Q214">
        <f t="shared" ref="Q214:Q277" si="27">P214/(P214+1)</f>
        <v>3.188161376992208E-3</v>
      </c>
      <c r="R214">
        <f t="shared" ref="R214:R277" si="28">IF(Q214&gt;=$R$19,1,0)</f>
        <v>0</v>
      </c>
      <c r="S214">
        <f t="shared" ref="S214:S277" si="29">IF(AND(N214=1,R214=1),1,0)</f>
        <v>0</v>
      </c>
      <c r="T214">
        <f t="shared" ref="T214:T277" si="30">IF(AND(N214=0,R214=0),1,0)</f>
        <v>1</v>
      </c>
      <c r="U214">
        <f t="shared" ref="U214:U277" si="31">IF(AND(N214=0,R214=1),1,0)</f>
        <v>0</v>
      </c>
      <c r="V214">
        <f t="shared" ref="V214:V277" si="32">IF(AND(N214=1,R214=0),1,0)</f>
        <v>0</v>
      </c>
    </row>
    <row r="215" spans="1:22" x14ac:dyDescent="0.25">
      <c r="A215">
        <v>1</v>
      </c>
      <c r="B215">
        <v>47</v>
      </c>
      <c r="C215">
        <v>21</v>
      </c>
      <c r="D215">
        <v>42</v>
      </c>
      <c r="E215">
        <v>4</v>
      </c>
      <c r="F215">
        <v>0.1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f t="shared" si="25"/>
        <v>-9.6695540083045035</v>
      </c>
      <c r="P215">
        <f t="shared" si="26"/>
        <v>6.3178025926619654E-5</v>
      </c>
      <c r="Q215">
        <f t="shared" si="27"/>
        <v>6.3174034715816486E-5</v>
      </c>
      <c r="R215">
        <f t="shared" si="28"/>
        <v>0</v>
      </c>
      <c r="S215">
        <f t="shared" si="29"/>
        <v>0</v>
      </c>
      <c r="T215">
        <f t="shared" si="30"/>
        <v>1</v>
      </c>
      <c r="U215">
        <f t="shared" si="31"/>
        <v>0</v>
      </c>
      <c r="V215">
        <f t="shared" si="32"/>
        <v>0</v>
      </c>
    </row>
    <row r="216" spans="1:22" x14ac:dyDescent="0.25">
      <c r="A216">
        <v>1</v>
      </c>
      <c r="B216">
        <v>38</v>
      </c>
      <c r="C216">
        <v>12</v>
      </c>
      <c r="D216">
        <v>33</v>
      </c>
      <c r="E216">
        <v>4</v>
      </c>
      <c r="F216">
        <v>1.5</v>
      </c>
      <c r="G216">
        <v>0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f t="shared" si="25"/>
        <v>-6.1295601854711554</v>
      </c>
      <c r="P216">
        <f t="shared" si="26"/>
        <v>2.17753846319117E-3</v>
      </c>
      <c r="Q216">
        <f t="shared" si="27"/>
        <v>2.1728070921748647E-3</v>
      </c>
      <c r="R216">
        <f t="shared" si="28"/>
        <v>0</v>
      </c>
      <c r="S216">
        <f t="shared" si="29"/>
        <v>0</v>
      </c>
      <c r="T216">
        <f t="shared" si="30"/>
        <v>1</v>
      </c>
      <c r="U216">
        <f t="shared" si="31"/>
        <v>0</v>
      </c>
      <c r="V216">
        <f t="shared" si="32"/>
        <v>0</v>
      </c>
    </row>
    <row r="217" spans="1:22" x14ac:dyDescent="0.25">
      <c r="A217">
        <v>1</v>
      </c>
      <c r="B217">
        <v>48</v>
      </c>
      <c r="C217">
        <v>24</v>
      </c>
      <c r="D217">
        <v>54</v>
      </c>
      <c r="E217">
        <v>1</v>
      </c>
      <c r="F217">
        <v>1.6</v>
      </c>
      <c r="G217">
        <v>186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f t="shared" si="25"/>
        <v>-5.2145036093001487</v>
      </c>
      <c r="P217">
        <f t="shared" si="26"/>
        <v>5.4371317483607046E-3</v>
      </c>
      <c r="Q217">
        <f t="shared" si="27"/>
        <v>5.407729212174652E-3</v>
      </c>
      <c r="R217">
        <f t="shared" si="28"/>
        <v>0</v>
      </c>
      <c r="S217">
        <f t="shared" si="29"/>
        <v>0</v>
      </c>
      <c r="T217">
        <f t="shared" si="30"/>
        <v>1</v>
      </c>
      <c r="U217">
        <f t="shared" si="31"/>
        <v>0</v>
      </c>
      <c r="V217">
        <f t="shared" si="32"/>
        <v>0</v>
      </c>
    </row>
    <row r="218" spans="1:22" x14ac:dyDescent="0.25">
      <c r="A218">
        <v>1</v>
      </c>
      <c r="B218">
        <v>28</v>
      </c>
      <c r="C218">
        <v>3</v>
      </c>
      <c r="D218">
        <v>161</v>
      </c>
      <c r="E218">
        <v>4</v>
      </c>
      <c r="F218">
        <v>1.7</v>
      </c>
      <c r="G218">
        <v>422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1</v>
      </c>
      <c r="O218">
        <f t="shared" si="25"/>
        <v>5.820658053942962</v>
      </c>
      <c r="P218">
        <f t="shared" si="26"/>
        <v>337.19387239498235</v>
      </c>
      <c r="Q218">
        <f t="shared" si="27"/>
        <v>0.99704311614838459</v>
      </c>
      <c r="R218">
        <f t="shared" si="28"/>
        <v>1</v>
      </c>
      <c r="S218">
        <f t="shared" si="29"/>
        <v>1</v>
      </c>
      <c r="T218">
        <f t="shared" si="30"/>
        <v>0</v>
      </c>
      <c r="U218">
        <f t="shared" si="31"/>
        <v>0</v>
      </c>
      <c r="V218">
        <f t="shared" si="32"/>
        <v>0</v>
      </c>
    </row>
    <row r="219" spans="1:22" x14ac:dyDescent="0.25">
      <c r="A219">
        <v>1</v>
      </c>
      <c r="B219">
        <v>32</v>
      </c>
      <c r="C219">
        <v>8</v>
      </c>
      <c r="D219">
        <v>200</v>
      </c>
      <c r="E219">
        <v>2</v>
      </c>
      <c r="F219">
        <v>6.5</v>
      </c>
      <c r="G219">
        <v>565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f t="shared" si="25"/>
        <v>1.3594260684439272</v>
      </c>
      <c r="P219">
        <f t="shared" si="26"/>
        <v>3.8939577950860413</v>
      </c>
      <c r="Q219">
        <f t="shared" si="27"/>
        <v>0.7956664029665137</v>
      </c>
      <c r="R219">
        <f t="shared" si="28"/>
        <v>1</v>
      </c>
      <c r="S219">
        <f t="shared" si="29"/>
        <v>0</v>
      </c>
      <c r="T219">
        <f t="shared" si="30"/>
        <v>0</v>
      </c>
      <c r="U219">
        <f t="shared" si="31"/>
        <v>1</v>
      </c>
      <c r="V219">
        <f t="shared" si="32"/>
        <v>0</v>
      </c>
    </row>
    <row r="220" spans="1:22" x14ac:dyDescent="0.25">
      <c r="A220">
        <v>1</v>
      </c>
      <c r="B220">
        <v>49</v>
      </c>
      <c r="C220">
        <v>23</v>
      </c>
      <c r="D220">
        <v>49</v>
      </c>
      <c r="E220">
        <v>1</v>
      </c>
      <c r="F220">
        <v>1.2</v>
      </c>
      <c r="G220">
        <v>0</v>
      </c>
      <c r="H220">
        <v>0</v>
      </c>
      <c r="I220">
        <v>0</v>
      </c>
      <c r="J220">
        <v>1</v>
      </c>
      <c r="K220">
        <v>1</v>
      </c>
      <c r="L220">
        <v>1</v>
      </c>
      <c r="M220">
        <v>0</v>
      </c>
      <c r="N220">
        <v>0</v>
      </c>
      <c r="O220">
        <f t="shared" si="25"/>
        <v>-6.7809478656967901</v>
      </c>
      <c r="P220">
        <f t="shared" si="26"/>
        <v>1.1351983726030248E-3</v>
      </c>
      <c r="Q220">
        <f t="shared" si="27"/>
        <v>1.1339111585012178E-3</v>
      </c>
      <c r="R220">
        <f t="shared" si="28"/>
        <v>0</v>
      </c>
      <c r="S220">
        <f t="shared" si="29"/>
        <v>0</v>
      </c>
      <c r="T220">
        <f t="shared" si="30"/>
        <v>1</v>
      </c>
      <c r="U220">
        <f t="shared" si="31"/>
        <v>0</v>
      </c>
      <c r="V220">
        <f t="shared" si="32"/>
        <v>0</v>
      </c>
    </row>
    <row r="221" spans="1:22" x14ac:dyDescent="0.25">
      <c r="A221">
        <v>1</v>
      </c>
      <c r="B221">
        <v>27</v>
      </c>
      <c r="C221">
        <v>1</v>
      </c>
      <c r="D221">
        <v>58</v>
      </c>
      <c r="E221">
        <v>4</v>
      </c>
      <c r="F221">
        <v>1.8</v>
      </c>
      <c r="G221">
        <v>154</v>
      </c>
      <c r="H221">
        <v>0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f t="shared" si="25"/>
        <v>-1.127196101600024</v>
      </c>
      <c r="P221">
        <f t="shared" si="26"/>
        <v>0.32394027985961688</v>
      </c>
      <c r="Q221">
        <f t="shared" si="27"/>
        <v>0.24467892154015108</v>
      </c>
      <c r="R221">
        <f t="shared" si="28"/>
        <v>0</v>
      </c>
      <c r="S221">
        <f t="shared" si="29"/>
        <v>0</v>
      </c>
      <c r="T221">
        <f t="shared" si="30"/>
        <v>1</v>
      </c>
      <c r="U221">
        <f t="shared" si="31"/>
        <v>0</v>
      </c>
      <c r="V221">
        <f t="shared" si="32"/>
        <v>0</v>
      </c>
    </row>
    <row r="222" spans="1:22" x14ac:dyDescent="0.25">
      <c r="A222">
        <v>1</v>
      </c>
      <c r="B222">
        <v>55</v>
      </c>
      <c r="C222">
        <v>31</v>
      </c>
      <c r="D222">
        <v>12</v>
      </c>
      <c r="E222">
        <v>2</v>
      </c>
      <c r="F222">
        <v>0.2</v>
      </c>
      <c r="G222">
        <v>76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f t="shared" si="25"/>
        <v>-12.341426963238776</v>
      </c>
      <c r="P222">
        <f t="shared" si="26"/>
        <v>4.3670319675268023E-6</v>
      </c>
      <c r="Q222">
        <f t="shared" si="27"/>
        <v>4.3670128966418799E-6</v>
      </c>
      <c r="R222">
        <f t="shared" si="28"/>
        <v>0</v>
      </c>
      <c r="S222">
        <f t="shared" si="29"/>
        <v>0</v>
      </c>
      <c r="T222">
        <f t="shared" si="30"/>
        <v>1</v>
      </c>
      <c r="U222">
        <f t="shared" si="31"/>
        <v>0</v>
      </c>
      <c r="V222">
        <f t="shared" si="32"/>
        <v>0</v>
      </c>
    </row>
    <row r="223" spans="1:22" x14ac:dyDescent="0.25">
      <c r="A223">
        <v>1</v>
      </c>
      <c r="B223">
        <v>52</v>
      </c>
      <c r="C223">
        <v>28</v>
      </c>
      <c r="D223">
        <v>62</v>
      </c>
      <c r="E223">
        <v>1</v>
      </c>
      <c r="F223">
        <v>1.8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f t="shared" si="25"/>
        <v>-4.8211885319507521</v>
      </c>
      <c r="P223">
        <f t="shared" si="26"/>
        <v>8.0572052001931117E-3</v>
      </c>
      <c r="Q223">
        <f t="shared" si="27"/>
        <v>7.9928055259453328E-3</v>
      </c>
      <c r="R223">
        <f t="shared" si="28"/>
        <v>0</v>
      </c>
      <c r="S223">
        <f t="shared" si="29"/>
        <v>0</v>
      </c>
      <c r="T223">
        <f t="shared" si="30"/>
        <v>1</v>
      </c>
      <c r="U223">
        <f t="shared" si="31"/>
        <v>0</v>
      </c>
      <c r="V223">
        <f t="shared" si="32"/>
        <v>0</v>
      </c>
    </row>
    <row r="224" spans="1:22" x14ac:dyDescent="0.25">
      <c r="A224">
        <v>1</v>
      </c>
      <c r="B224">
        <v>63</v>
      </c>
      <c r="C224">
        <v>37</v>
      </c>
      <c r="D224">
        <v>84</v>
      </c>
      <c r="E224">
        <v>4</v>
      </c>
      <c r="F224">
        <v>1.9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f t="shared" si="25"/>
        <v>-1.8795421791045284</v>
      </c>
      <c r="P224">
        <f t="shared" si="26"/>
        <v>0.15265998068962325</v>
      </c>
      <c r="Q224">
        <f t="shared" si="27"/>
        <v>0.13244146864393483</v>
      </c>
      <c r="R224">
        <f t="shared" si="28"/>
        <v>0</v>
      </c>
      <c r="S224">
        <f t="shared" si="29"/>
        <v>0</v>
      </c>
      <c r="T224">
        <f t="shared" si="30"/>
        <v>1</v>
      </c>
      <c r="U224">
        <f t="shared" si="31"/>
        <v>0</v>
      </c>
      <c r="V224">
        <f t="shared" si="32"/>
        <v>0</v>
      </c>
    </row>
    <row r="225" spans="1:22" x14ac:dyDescent="0.25">
      <c r="A225">
        <v>1</v>
      </c>
      <c r="B225">
        <v>24</v>
      </c>
      <c r="C225">
        <v>-2</v>
      </c>
      <c r="D225">
        <v>118</v>
      </c>
      <c r="E225">
        <v>2</v>
      </c>
      <c r="F225">
        <v>7.2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f t="shared" si="25"/>
        <v>-5.3563268490226514</v>
      </c>
      <c r="P225">
        <f t="shared" si="26"/>
        <v>4.7182049967127593E-3</v>
      </c>
      <c r="Q225">
        <f t="shared" si="27"/>
        <v>4.6960480792006716E-3</v>
      </c>
      <c r="R225">
        <f t="shared" si="28"/>
        <v>0</v>
      </c>
      <c r="S225">
        <f t="shared" si="29"/>
        <v>0</v>
      </c>
      <c r="T225">
        <f t="shared" si="30"/>
        <v>1</v>
      </c>
      <c r="U225">
        <f t="shared" si="31"/>
        <v>0</v>
      </c>
      <c r="V225">
        <f t="shared" si="32"/>
        <v>0</v>
      </c>
    </row>
    <row r="226" spans="1:22" x14ac:dyDescent="0.25">
      <c r="A226">
        <v>1</v>
      </c>
      <c r="B226">
        <v>48</v>
      </c>
      <c r="C226">
        <v>23</v>
      </c>
      <c r="D226">
        <v>41</v>
      </c>
      <c r="E226">
        <v>1</v>
      </c>
      <c r="F226">
        <v>1.4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f t="shared" si="25"/>
        <v>-6.5617270814413624</v>
      </c>
      <c r="P226">
        <f t="shared" si="26"/>
        <v>1.4134424708574719E-3</v>
      </c>
      <c r="Q226">
        <f t="shared" si="27"/>
        <v>1.4114474710564965E-3</v>
      </c>
      <c r="R226">
        <f t="shared" si="28"/>
        <v>0</v>
      </c>
      <c r="S226">
        <f t="shared" si="29"/>
        <v>0</v>
      </c>
      <c r="T226">
        <f t="shared" si="30"/>
        <v>1</v>
      </c>
      <c r="U226">
        <f t="shared" si="31"/>
        <v>0</v>
      </c>
      <c r="V226">
        <f t="shared" si="32"/>
        <v>0</v>
      </c>
    </row>
    <row r="227" spans="1:22" x14ac:dyDescent="0.25">
      <c r="A227">
        <v>1</v>
      </c>
      <c r="B227">
        <v>45</v>
      </c>
      <c r="C227">
        <v>19</v>
      </c>
      <c r="D227">
        <v>73</v>
      </c>
      <c r="E227">
        <v>4</v>
      </c>
      <c r="F227">
        <v>2.9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25"/>
        <v>-6.1394523894511872</v>
      </c>
      <c r="P227">
        <f t="shared" si="26"/>
        <v>2.1561040003682192E-3</v>
      </c>
      <c r="Q227">
        <f t="shared" si="27"/>
        <v>2.1514652176058864E-3</v>
      </c>
      <c r="R227">
        <f t="shared" si="28"/>
        <v>0</v>
      </c>
      <c r="S227">
        <f t="shared" si="29"/>
        <v>0</v>
      </c>
      <c r="T227">
        <f t="shared" si="30"/>
        <v>1</v>
      </c>
      <c r="U227">
        <f t="shared" si="31"/>
        <v>0</v>
      </c>
      <c r="V227">
        <f t="shared" si="32"/>
        <v>0</v>
      </c>
    </row>
    <row r="228" spans="1:22" x14ac:dyDescent="0.25">
      <c r="A228">
        <v>1</v>
      </c>
      <c r="B228">
        <v>55</v>
      </c>
      <c r="C228">
        <v>29</v>
      </c>
      <c r="D228">
        <v>112</v>
      </c>
      <c r="E228">
        <v>2</v>
      </c>
      <c r="F228">
        <v>1.4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f t="shared" si="25"/>
        <v>-5.4985190085284632</v>
      </c>
      <c r="P228">
        <f t="shared" si="26"/>
        <v>4.0928283961548162E-3</v>
      </c>
      <c r="Q228">
        <f t="shared" si="27"/>
        <v>4.0761454323823051E-3</v>
      </c>
      <c r="R228">
        <f t="shared" si="28"/>
        <v>0</v>
      </c>
      <c r="S228">
        <f t="shared" si="29"/>
        <v>0</v>
      </c>
      <c r="T228">
        <f t="shared" si="30"/>
        <v>1</v>
      </c>
      <c r="U228">
        <f t="shared" si="31"/>
        <v>0</v>
      </c>
      <c r="V228">
        <f t="shared" si="32"/>
        <v>0</v>
      </c>
    </row>
    <row r="229" spans="1:22" x14ac:dyDescent="0.25">
      <c r="A229">
        <v>1</v>
      </c>
      <c r="B229">
        <v>33</v>
      </c>
      <c r="C229">
        <v>8</v>
      </c>
      <c r="D229">
        <v>125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f t="shared" si="25"/>
        <v>-6.3671730299835998</v>
      </c>
      <c r="P229">
        <f t="shared" si="26"/>
        <v>1.7170062963933969E-3</v>
      </c>
      <c r="Q229">
        <f t="shared" si="27"/>
        <v>1.7140632390195839E-3</v>
      </c>
      <c r="R229">
        <f t="shared" si="28"/>
        <v>0</v>
      </c>
      <c r="S229">
        <f t="shared" si="29"/>
        <v>0</v>
      </c>
      <c r="T229">
        <f t="shared" si="30"/>
        <v>1</v>
      </c>
      <c r="U229">
        <f t="shared" si="31"/>
        <v>0</v>
      </c>
      <c r="V229">
        <f t="shared" si="32"/>
        <v>0</v>
      </c>
    </row>
    <row r="230" spans="1:22" x14ac:dyDescent="0.25">
      <c r="A230">
        <v>1</v>
      </c>
      <c r="B230">
        <v>47</v>
      </c>
      <c r="C230">
        <v>22</v>
      </c>
      <c r="D230">
        <v>81</v>
      </c>
      <c r="E230">
        <v>4</v>
      </c>
      <c r="F230">
        <v>3.6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0</v>
      </c>
      <c r="M230">
        <v>1</v>
      </c>
      <c r="N230">
        <v>0</v>
      </c>
      <c r="O230">
        <f t="shared" si="25"/>
        <v>-2.5891886405033144</v>
      </c>
      <c r="P230">
        <f t="shared" si="26"/>
        <v>7.5080933006976547E-2</v>
      </c>
      <c r="Q230">
        <f t="shared" si="27"/>
        <v>6.9837470558590325E-2</v>
      </c>
      <c r="R230">
        <f t="shared" si="28"/>
        <v>0</v>
      </c>
      <c r="S230">
        <f t="shared" si="29"/>
        <v>0</v>
      </c>
      <c r="T230">
        <f t="shared" si="30"/>
        <v>1</v>
      </c>
      <c r="U230">
        <f t="shared" si="31"/>
        <v>0</v>
      </c>
      <c r="V230">
        <f t="shared" si="32"/>
        <v>0</v>
      </c>
    </row>
    <row r="231" spans="1:22" x14ac:dyDescent="0.25">
      <c r="A231">
        <v>1</v>
      </c>
      <c r="B231">
        <v>29</v>
      </c>
      <c r="C231">
        <v>5</v>
      </c>
      <c r="D231">
        <v>112</v>
      </c>
      <c r="E231">
        <v>2</v>
      </c>
      <c r="F231">
        <v>2</v>
      </c>
      <c r="G231">
        <v>382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f t="shared" si="25"/>
        <v>-1.0518073370574461</v>
      </c>
      <c r="P231">
        <f t="shared" si="26"/>
        <v>0.34930586483532378</v>
      </c>
      <c r="Q231">
        <f t="shared" si="27"/>
        <v>0.25887819355024805</v>
      </c>
      <c r="R231">
        <f t="shared" si="28"/>
        <v>0</v>
      </c>
      <c r="S231">
        <f t="shared" si="29"/>
        <v>0</v>
      </c>
      <c r="T231">
        <f t="shared" si="30"/>
        <v>1</v>
      </c>
      <c r="U231">
        <f t="shared" si="31"/>
        <v>0</v>
      </c>
      <c r="V231">
        <f t="shared" si="32"/>
        <v>0</v>
      </c>
    </row>
    <row r="232" spans="1:22" x14ac:dyDescent="0.25">
      <c r="A232">
        <v>1</v>
      </c>
      <c r="B232">
        <v>45</v>
      </c>
      <c r="C232">
        <v>21</v>
      </c>
      <c r="D232">
        <v>84</v>
      </c>
      <c r="E232">
        <v>4</v>
      </c>
      <c r="F232">
        <v>2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1</v>
      </c>
      <c r="N232">
        <v>0</v>
      </c>
      <c r="O232">
        <f t="shared" si="25"/>
        <v>-2.5500812694116783</v>
      </c>
      <c r="P232">
        <f t="shared" si="26"/>
        <v>7.8075320607941048E-2</v>
      </c>
      <c r="Q232">
        <f t="shared" si="27"/>
        <v>7.2421025799860941E-2</v>
      </c>
      <c r="R232">
        <f t="shared" si="28"/>
        <v>0</v>
      </c>
      <c r="S232">
        <f t="shared" si="29"/>
        <v>0</v>
      </c>
      <c r="T232">
        <f t="shared" si="30"/>
        <v>1</v>
      </c>
      <c r="U232">
        <f t="shared" si="31"/>
        <v>0</v>
      </c>
      <c r="V232">
        <f t="shared" si="32"/>
        <v>0</v>
      </c>
    </row>
    <row r="233" spans="1:22" x14ac:dyDescent="0.25">
      <c r="A233">
        <v>1</v>
      </c>
      <c r="B233">
        <v>56</v>
      </c>
      <c r="C233">
        <v>31</v>
      </c>
      <c r="D233">
        <v>21</v>
      </c>
      <c r="E233">
        <v>2</v>
      </c>
      <c r="F233">
        <v>0.2</v>
      </c>
      <c r="G233">
        <v>137</v>
      </c>
      <c r="H233"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>
        <f t="shared" si="25"/>
        <v>-4.3435825257402376</v>
      </c>
      <c r="P233">
        <f t="shared" si="26"/>
        <v>1.2989908064371827E-2</v>
      </c>
      <c r="Q233">
        <f t="shared" si="27"/>
        <v>1.2823334132906648E-2</v>
      </c>
      <c r="R233">
        <f t="shared" si="28"/>
        <v>0</v>
      </c>
      <c r="S233">
        <f t="shared" si="29"/>
        <v>0</v>
      </c>
      <c r="T233">
        <f t="shared" si="30"/>
        <v>1</v>
      </c>
      <c r="U233">
        <f t="shared" si="31"/>
        <v>0</v>
      </c>
      <c r="V233">
        <f t="shared" si="32"/>
        <v>0</v>
      </c>
    </row>
    <row r="234" spans="1:22" x14ac:dyDescent="0.25">
      <c r="A234">
        <v>1</v>
      </c>
      <c r="B234">
        <v>56</v>
      </c>
      <c r="C234">
        <v>30</v>
      </c>
      <c r="D234">
        <v>48</v>
      </c>
      <c r="E234">
        <v>1</v>
      </c>
      <c r="F234">
        <v>2.2000000000000002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1</v>
      </c>
      <c r="N234">
        <v>0</v>
      </c>
      <c r="O234">
        <f t="shared" si="25"/>
        <v>-6.5310455551445008</v>
      </c>
      <c r="P234">
        <f t="shared" si="26"/>
        <v>1.4574811759189565E-3</v>
      </c>
      <c r="Q234">
        <f t="shared" si="27"/>
        <v>1.4553600160913183E-3</v>
      </c>
      <c r="R234">
        <f t="shared" si="28"/>
        <v>0</v>
      </c>
      <c r="S234">
        <f t="shared" si="29"/>
        <v>0</v>
      </c>
      <c r="T234">
        <f t="shared" si="30"/>
        <v>1</v>
      </c>
      <c r="U234">
        <f t="shared" si="31"/>
        <v>0</v>
      </c>
      <c r="V234">
        <f t="shared" si="32"/>
        <v>0</v>
      </c>
    </row>
    <row r="235" spans="1:22" x14ac:dyDescent="0.25">
      <c r="A235">
        <v>1</v>
      </c>
      <c r="B235">
        <v>41</v>
      </c>
      <c r="C235">
        <v>16</v>
      </c>
      <c r="D235">
        <v>104</v>
      </c>
      <c r="E235">
        <v>1</v>
      </c>
      <c r="F235">
        <v>4</v>
      </c>
      <c r="G235">
        <v>0</v>
      </c>
      <c r="H235">
        <v>0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0</v>
      </c>
      <c r="O235">
        <f t="shared" si="25"/>
        <v>0.31588817663101976</v>
      </c>
      <c r="P235">
        <f t="shared" si="26"/>
        <v>1.3714768838852955</v>
      </c>
      <c r="Q235">
        <f t="shared" si="27"/>
        <v>0.57832184374420059</v>
      </c>
      <c r="R235">
        <f t="shared" si="28"/>
        <v>1</v>
      </c>
      <c r="S235">
        <f t="shared" si="29"/>
        <v>0</v>
      </c>
      <c r="T235">
        <f t="shared" si="30"/>
        <v>0</v>
      </c>
      <c r="U235">
        <f t="shared" si="31"/>
        <v>1</v>
      </c>
      <c r="V235">
        <f t="shared" si="32"/>
        <v>0</v>
      </c>
    </row>
    <row r="236" spans="1:22" x14ac:dyDescent="0.25">
      <c r="A236">
        <v>1</v>
      </c>
      <c r="B236">
        <v>53</v>
      </c>
      <c r="C236">
        <v>28</v>
      </c>
      <c r="D236">
        <v>34</v>
      </c>
      <c r="E236">
        <v>2</v>
      </c>
      <c r="F236">
        <v>0.6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1</v>
      </c>
      <c r="N236">
        <v>0</v>
      </c>
      <c r="O236">
        <f t="shared" si="25"/>
        <v>-6.9660931655009852</v>
      </c>
      <c r="P236">
        <f t="shared" si="26"/>
        <v>9.4333115470196451E-4</v>
      </c>
      <c r="Q236">
        <f t="shared" si="27"/>
        <v>9.4244211968895855E-4</v>
      </c>
      <c r="R236">
        <f t="shared" si="28"/>
        <v>0</v>
      </c>
      <c r="S236">
        <f t="shared" si="29"/>
        <v>0</v>
      </c>
      <c r="T236">
        <f t="shared" si="30"/>
        <v>1</v>
      </c>
      <c r="U236">
        <f t="shared" si="31"/>
        <v>0</v>
      </c>
      <c r="V236">
        <f t="shared" si="32"/>
        <v>0</v>
      </c>
    </row>
    <row r="237" spans="1:22" x14ac:dyDescent="0.25">
      <c r="A237">
        <v>1</v>
      </c>
      <c r="B237">
        <v>44</v>
      </c>
      <c r="C237">
        <v>19</v>
      </c>
      <c r="D237">
        <v>70</v>
      </c>
      <c r="E237">
        <v>1</v>
      </c>
      <c r="F237">
        <v>0.2</v>
      </c>
      <c r="G237">
        <v>230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f t="shared" si="25"/>
        <v>-4.6153407560793429</v>
      </c>
      <c r="P237">
        <f t="shared" si="26"/>
        <v>9.8988097526019527E-3</v>
      </c>
      <c r="Q237">
        <f t="shared" si="27"/>
        <v>9.8017837599262986E-3</v>
      </c>
      <c r="R237">
        <f t="shared" si="28"/>
        <v>0</v>
      </c>
      <c r="S237">
        <f t="shared" si="29"/>
        <v>0</v>
      </c>
      <c r="T237">
        <f t="shared" si="30"/>
        <v>1</v>
      </c>
      <c r="U237">
        <f t="shared" si="31"/>
        <v>0</v>
      </c>
      <c r="V237">
        <f t="shared" si="32"/>
        <v>0</v>
      </c>
    </row>
    <row r="238" spans="1:22" x14ac:dyDescent="0.25">
      <c r="A238">
        <v>1</v>
      </c>
      <c r="B238">
        <v>39</v>
      </c>
      <c r="C238">
        <v>14</v>
      </c>
      <c r="D238">
        <v>18</v>
      </c>
      <c r="E238">
        <v>4</v>
      </c>
      <c r="F238">
        <v>0.2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f t="shared" si="25"/>
        <v>-6.3435128361269362</v>
      </c>
      <c r="P238">
        <f t="shared" si="26"/>
        <v>1.7581154052228804E-3</v>
      </c>
      <c r="Q238">
        <f t="shared" si="27"/>
        <v>1.7550298601890558E-3</v>
      </c>
      <c r="R238">
        <f t="shared" si="28"/>
        <v>0</v>
      </c>
      <c r="S238">
        <f t="shared" si="29"/>
        <v>0</v>
      </c>
      <c r="T238">
        <f t="shared" si="30"/>
        <v>1</v>
      </c>
      <c r="U238">
        <f t="shared" si="31"/>
        <v>0</v>
      </c>
      <c r="V238">
        <f t="shared" si="32"/>
        <v>0</v>
      </c>
    </row>
    <row r="239" spans="1:22" x14ac:dyDescent="0.25">
      <c r="A239">
        <v>1</v>
      </c>
      <c r="B239">
        <v>60</v>
      </c>
      <c r="C239">
        <v>35</v>
      </c>
      <c r="D239">
        <v>39</v>
      </c>
      <c r="E239">
        <v>2</v>
      </c>
      <c r="F239">
        <v>1.6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</v>
      </c>
      <c r="N239">
        <v>0</v>
      </c>
      <c r="O239">
        <f t="shared" si="25"/>
        <v>-5.6810065723627376</v>
      </c>
      <c r="P239">
        <f t="shared" si="26"/>
        <v>3.4101241785157378E-3</v>
      </c>
      <c r="Q239">
        <f t="shared" si="27"/>
        <v>3.3985347529830639E-3</v>
      </c>
      <c r="R239">
        <f t="shared" si="28"/>
        <v>0</v>
      </c>
      <c r="S239">
        <f t="shared" si="29"/>
        <v>0</v>
      </c>
      <c r="T239">
        <f t="shared" si="30"/>
        <v>1</v>
      </c>
      <c r="U239">
        <f t="shared" si="31"/>
        <v>0</v>
      </c>
      <c r="V239">
        <f t="shared" si="32"/>
        <v>0</v>
      </c>
    </row>
    <row r="240" spans="1:22" x14ac:dyDescent="0.25">
      <c r="A240">
        <v>1</v>
      </c>
      <c r="B240">
        <v>28</v>
      </c>
      <c r="C240">
        <v>4</v>
      </c>
      <c r="D240">
        <v>103</v>
      </c>
      <c r="E240">
        <v>2</v>
      </c>
      <c r="F240">
        <v>2.5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f t="shared" si="25"/>
        <v>-6.8046048236856143</v>
      </c>
      <c r="P240">
        <f t="shared" si="26"/>
        <v>1.1086582000266292E-3</v>
      </c>
      <c r="Q240">
        <f t="shared" si="27"/>
        <v>1.1074304381903704E-3</v>
      </c>
      <c r="R240">
        <f t="shared" si="28"/>
        <v>0</v>
      </c>
      <c r="S240">
        <f t="shared" si="29"/>
        <v>0</v>
      </c>
      <c r="T240">
        <f t="shared" si="30"/>
        <v>1</v>
      </c>
      <c r="U240">
        <f t="shared" si="31"/>
        <v>0</v>
      </c>
      <c r="V240">
        <f t="shared" si="32"/>
        <v>0</v>
      </c>
    </row>
    <row r="241" spans="1:22" x14ac:dyDescent="0.25">
      <c r="A241">
        <v>1</v>
      </c>
      <c r="B241">
        <v>31</v>
      </c>
      <c r="C241">
        <v>7</v>
      </c>
      <c r="D241">
        <v>140</v>
      </c>
      <c r="E241">
        <v>1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f t="shared" si="25"/>
        <v>-4.3960429821316955</v>
      </c>
      <c r="P241">
        <f t="shared" si="26"/>
        <v>1.2326017802582724E-2</v>
      </c>
      <c r="Q241">
        <f t="shared" si="27"/>
        <v>1.2175936986523707E-2</v>
      </c>
      <c r="R241">
        <f t="shared" si="28"/>
        <v>0</v>
      </c>
      <c r="S241">
        <f t="shared" si="29"/>
        <v>0</v>
      </c>
      <c r="T241">
        <f t="shared" si="30"/>
        <v>1</v>
      </c>
      <c r="U241">
        <f t="shared" si="31"/>
        <v>0</v>
      </c>
      <c r="V241">
        <f t="shared" si="32"/>
        <v>0</v>
      </c>
    </row>
    <row r="242" spans="1:22" x14ac:dyDescent="0.25">
      <c r="A242">
        <v>1</v>
      </c>
      <c r="B242">
        <v>33</v>
      </c>
      <c r="C242">
        <v>7</v>
      </c>
      <c r="D242">
        <v>14</v>
      </c>
      <c r="E242">
        <v>1</v>
      </c>
      <c r="F242">
        <v>0.4</v>
      </c>
      <c r="G242">
        <v>98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0</v>
      </c>
      <c r="O242">
        <f t="shared" si="25"/>
        <v>-8.2327023327642372</v>
      </c>
      <c r="P242">
        <f t="shared" si="26"/>
        <v>2.6581703272288647E-4</v>
      </c>
      <c r="Q242">
        <f t="shared" si="27"/>
        <v>2.6574639280529412E-4</v>
      </c>
      <c r="R242">
        <f t="shared" si="28"/>
        <v>0</v>
      </c>
      <c r="S242">
        <f t="shared" si="29"/>
        <v>0</v>
      </c>
      <c r="T242">
        <f t="shared" si="30"/>
        <v>1</v>
      </c>
      <c r="U242">
        <f t="shared" si="31"/>
        <v>0</v>
      </c>
      <c r="V242">
        <f t="shared" si="32"/>
        <v>0</v>
      </c>
    </row>
    <row r="243" spans="1:22" x14ac:dyDescent="0.25">
      <c r="A243">
        <v>1</v>
      </c>
      <c r="B243">
        <v>46</v>
      </c>
      <c r="C243">
        <v>19</v>
      </c>
      <c r="D243">
        <v>24</v>
      </c>
      <c r="E243">
        <v>3</v>
      </c>
      <c r="F243">
        <v>0.67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1</v>
      </c>
      <c r="M243">
        <v>0</v>
      </c>
      <c r="N243">
        <v>0</v>
      </c>
      <c r="O243">
        <f t="shared" si="25"/>
        <v>-6.5271542643664073</v>
      </c>
      <c r="P243">
        <f t="shared" si="26"/>
        <v>1.4631637079999215E-3</v>
      </c>
      <c r="Q243">
        <f t="shared" si="27"/>
        <v>1.4610259877981307E-3</v>
      </c>
      <c r="R243">
        <f t="shared" si="28"/>
        <v>0</v>
      </c>
      <c r="S243">
        <f t="shared" si="29"/>
        <v>0</v>
      </c>
      <c r="T243">
        <f t="shared" si="30"/>
        <v>1</v>
      </c>
      <c r="U243">
        <f t="shared" si="31"/>
        <v>0</v>
      </c>
      <c r="V243">
        <f t="shared" si="32"/>
        <v>0</v>
      </c>
    </row>
    <row r="244" spans="1:22" x14ac:dyDescent="0.25">
      <c r="A244">
        <v>1</v>
      </c>
      <c r="B244">
        <v>62</v>
      </c>
      <c r="C244">
        <v>37</v>
      </c>
      <c r="D244">
        <v>50</v>
      </c>
      <c r="E244">
        <v>3</v>
      </c>
      <c r="F244">
        <v>2.4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f t="shared" si="25"/>
        <v>-8.4804253453067258</v>
      </c>
      <c r="P244">
        <f t="shared" si="26"/>
        <v>2.0749042886550567E-4</v>
      </c>
      <c r="Q244">
        <f t="shared" si="27"/>
        <v>2.074473855185174E-4</v>
      </c>
      <c r="R244">
        <f t="shared" si="28"/>
        <v>0</v>
      </c>
      <c r="S244">
        <f t="shared" si="29"/>
        <v>0</v>
      </c>
      <c r="T244">
        <f t="shared" si="30"/>
        <v>1</v>
      </c>
      <c r="U244">
        <f t="shared" si="31"/>
        <v>0</v>
      </c>
      <c r="V244">
        <f t="shared" si="32"/>
        <v>0</v>
      </c>
    </row>
    <row r="245" spans="1:22" x14ac:dyDescent="0.25">
      <c r="A245">
        <v>1</v>
      </c>
      <c r="B245">
        <v>35</v>
      </c>
      <c r="C245">
        <v>9</v>
      </c>
      <c r="D245">
        <v>109</v>
      </c>
      <c r="E245">
        <v>3</v>
      </c>
      <c r="F245">
        <v>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f t="shared" si="25"/>
        <v>-4.4549697426409196</v>
      </c>
      <c r="P245">
        <f t="shared" si="26"/>
        <v>1.1620671480141322E-2</v>
      </c>
      <c r="Q245">
        <f t="shared" si="27"/>
        <v>1.1487182703709157E-2</v>
      </c>
      <c r="R245">
        <f t="shared" si="28"/>
        <v>0</v>
      </c>
      <c r="S245">
        <f t="shared" si="29"/>
        <v>0</v>
      </c>
      <c r="T245">
        <f t="shared" si="30"/>
        <v>0</v>
      </c>
      <c r="U245">
        <f t="shared" si="31"/>
        <v>0</v>
      </c>
      <c r="V245">
        <f t="shared" si="32"/>
        <v>1</v>
      </c>
    </row>
    <row r="246" spans="1:22" x14ac:dyDescent="0.25">
      <c r="A246">
        <v>1</v>
      </c>
      <c r="B246">
        <v>24</v>
      </c>
      <c r="C246">
        <v>0</v>
      </c>
      <c r="D246">
        <v>82</v>
      </c>
      <c r="E246">
        <v>3</v>
      </c>
      <c r="F246">
        <v>0.8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f t="shared" si="25"/>
        <v>-6.9696958859350628</v>
      </c>
      <c r="P246">
        <f t="shared" si="26"/>
        <v>9.3993871095739557E-4</v>
      </c>
      <c r="Q246">
        <f t="shared" si="27"/>
        <v>9.3905605581877253E-4</v>
      </c>
      <c r="R246">
        <f t="shared" si="28"/>
        <v>0</v>
      </c>
      <c r="S246">
        <f t="shared" si="29"/>
        <v>0</v>
      </c>
      <c r="T246">
        <f t="shared" si="30"/>
        <v>1</v>
      </c>
      <c r="U246">
        <f t="shared" si="31"/>
        <v>0</v>
      </c>
      <c r="V246">
        <f t="shared" si="32"/>
        <v>0</v>
      </c>
    </row>
    <row r="247" spans="1:22" x14ac:dyDescent="0.25">
      <c r="A247">
        <v>1</v>
      </c>
      <c r="B247">
        <v>42</v>
      </c>
      <c r="C247">
        <v>15</v>
      </c>
      <c r="D247">
        <v>34</v>
      </c>
      <c r="E247">
        <v>3</v>
      </c>
      <c r="F247">
        <v>1</v>
      </c>
      <c r="G247">
        <v>0</v>
      </c>
      <c r="H247">
        <v>1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0</v>
      </c>
      <c r="O247">
        <f t="shared" si="25"/>
        <v>-6.5802558113115239</v>
      </c>
      <c r="P247">
        <f t="shared" si="26"/>
        <v>1.3874943126937788E-3</v>
      </c>
      <c r="Q247">
        <f t="shared" si="27"/>
        <v>1.3855718396464409E-3</v>
      </c>
      <c r="R247">
        <f t="shared" si="28"/>
        <v>0</v>
      </c>
      <c r="S247">
        <f t="shared" si="29"/>
        <v>0</v>
      </c>
      <c r="T247">
        <f t="shared" si="30"/>
        <v>1</v>
      </c>
      <c r="U247">
        <f t="shared" si="31"/>
        <v>0</v>
      </c>
      <c r="V247">
        <f t="shared" si="32"/>
        <v>0</v>
      </c>
    </row>
    <row r="248" spans="1:22" x14ac:dyDescent="0.25">
      <c r="A248">
        <v>1</v>
      </c>
      <c r="B248">
        <v>28</v>
      </c>
      <c r="C248">
        <v>2</v>
      </c>
      <c r="D248">
        <v>63</v>
      </c>
      <c r="E248">
        <v>2</v>
      </c>
      <c r="F248">
        <v>1.6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0</v>
      </c>
      <c r="O248">
        <f t="shared" si="25"/>
        <v>-4.5523593309732329</v>
      </c>
      <c r="P248">
        <f t="shared" si="26"/>
        <v>1.0542302239001534E-2</v>
      </c>
      <c r="Q248">
        <f t="shared" si="27"/>
        <v>1.0432321552144378E-2</v>
      </c>
      <c r="R248">
        <f t="shared" si="28"/>
        <v>0</v>
      </c>
      <c r="S248">
        <f t="shared" si="29"/>
        <v>0</v>
      </c>
      <c r="T248">
        <f t="shared" si="30"/>
        <v>1</v>
      </c>
      <c r="U248">
        <f t="shared" si="31"/>
        <v>0</v>
      </c>
      <c r="V248">
        <f t="shared" si="32"/>
        <v>0</v>
      </c>
    </row>
    <row r="249" spans="1:22" x14ac:dyDescent="0.25">
      <c r="A249">
        <v>1</v>
      </c>
      <c r="B249">
        <v>55</v>
      </c>
      <c r="C249">
        <v>25</v>
      </c>
      <c r="D249">
        <v>95</v>
      </c>
      <c r="E249">
        <v>2</v>
      </c>
      <c r="F249">
        <v>4.5</v>
      </c>
      <c r="G249">
        <v>275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f t="shared" si="25"/>
        <v>-1.3448019832536984</v>
      </c>
      <c r="P249">
        <f t="shared" si="26"/>
        <v>0.26059130419350884</v>
      </c>
      <c r="Q249">
        <f t="shared" si="27"/>
        <v>0.20672148326473494</v>
      </c>
      <c r="R249">
        <f t="shared" si="28"/>
        <v>0</v>
      </c>
      <c r="S249">
        <f t="shared" si="29"/>
        <v>0</v>
      </c>
      <c r="T249">
        <f t="shared" si="30"/>
        <v>1</v>
      </c>
      <c r="U249">
        <f t="shared" si="31"/>
        <v>0</v>
      </c>
      <c r="V249">
        <f t="shared" si="32"/>
        <v>0</v>
      </c>
    </row>
    <row r="250" spans="1:22" x14ac:dyDescent="0.25">
      <c r="A250">
        <v>1</v>
      </c>
      <c r="B250">
        <v>39</v>
      </c>
      <c r="C250">
        <v>12</v>
      </c>
      <c r="D250">
        <v>23</v>
      </c>
      <c r="E250">
        <v>3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f t="shared" si="25"/>
        <v>-7.40116978424793</v>
      </c>
      <c r="P250">
        <f t="shared" si="26"/>
        <v>6.105381453327404E-4</v>
      </c>
      <c r="Q250">
        <f t="shared" si="27"/>
        <v>6.1016561594923299E-4</v>
      </c>
      <c r="R250">
        <f t="shared" si="28"/>
        <v>0</v>
      </c>
      <c r="S250">
        <f t="shared" si="29"/>
        <v>0</v>
      </c>
      <c r="T250">
        <f t="shared" si="30"/>
        <v>1</v>
      </c>
      <c r="U250">
        <f t="shared" si="31"/>
        <v>0</v>
      </c>
      <c r="V250">
        <f t="shared" si="32"/>
        <v>0</v>
      </c>
    </row>
    <row r="251" spans="1:22" x14ac:dyDescent="0.25">
      <c r="A251">
        <v>1</v>
      </c>
      <c r="B251">
        <v>51</v>
      </c>
      <c r="C251">
        <v>25</v>
      </c>
      <c r="D251">
        <v>58</v>
      </c>
      <c r="E251">
        <v>3</v>
      </c>
      <c r="F251">
        <v>0.7</v>
      </c>
      <c r="G251">
        <v>223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f t="shared" si="25"/>
        <v>-3.4739995643231474</v>
      </c>
      <c r="P251">
        <f t="shared" si="26"/>
        <v>3.0992824645931921E-2</v>
      </c>
      <c r="Q251">
        <f t="shared" si="27"/>
        <v>3.0061144854791413E-2</v>
      </c>
      <c r="R251">
        <f t="shared" si="28"/>
        <v>0</v>
      </c>
      <c r="S251">
        <f t="shared" si="29"/>
        <v>0</v>
      </c>
      <c r="T251">
        <f t="shared" si="30"/>
        <v>1</v>
      </c>
      <c r="U251">
        <f t="shared" si="31"/>
        <v>0</v>
      </c>
      <c r="V251">
        <f t="shared" si="32"/>
        <v>0</v>
      </c>
    </row>
    <row r="252" spans="1:22" x14ac:dyDescent="0.25">
      <c r="A252">
        <v>1</v>
      </c>
      <c r="B252">
        <v>37</v>
      </c>
      <c r="C252">
        <v>11</v>
      </c>
      <c r="D252">
        <v>123</v>
      </c>
      <c r="E252">
        <v>1</v>
      </c>
      <c r="F252">
        <v>2.2999999999999998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1</v>
      </c>
      <c r="M252">
        <v>0</v>
      </c>
      <c r="N252">
        <v>1</v>
      </c>
      <c r="O252">
        <f t="shared" si="25"/>
        <v>1.1613463447555055</v>
      </c>
      <c r="P252">
        <f t="shared" si="26"/>
        <v>3.1942309184578352</v>
      </c>
      <c r="Q252">
        <f t="shared" si="27"/>
        <v>0.76157726662134118</v>
      </c>
      <c r="R252">
        <f t="shared" si="28"/>
        <v>1</v>
      </c>
      <c r="S252">
        <f t="shared" si="29"/>
        <v>1</v>
      </c>
      <c r="T252">
        <f t="shared" si="30"/>
        <v>0</v>
      </c>
      <c r="U252">
        <f t="shared" si="31"/>
        <v>0</v>
      </c>
      <c r="V252">
        <f t="shared" si="32"/>
        <v>0</v>
      </c>
    </row>
    <row r="253" spans="1:22" x14ac:dyDescent="0.25">
      <c r="A253">
        <v>1</v>
      </c>
      <c r="B253">
        <v>52</v>
      </c>
      <c r="C253">
        <v>27</v>
      </c>
      <c r="D253">
        <v>61</v>
      </c>
      <c r="E253">
        <v>4</v>
      </c>
      <c r="F253">
        <v>1.8</v>
      </c>
      <c r="G253">
        <v>207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f t="shared" si="25"/>
        <v>-2.3907910495836449</v>
      </c>
      <c r="P253">
        <f t="shared" si="26"/>
        <v>9.1557228915735991E-2</v>
      </c>
      <c r="Q253">
        <f t="shared" si="27"/>
        <v>8.3877625918598403E-2</v>
      </c>
      <c r="R253">
        <f t="shared" si="28"/>
        <v>0</v>
      </c>
      <c r="S253">
        <f t="shared" si="29"/>
        <v>0</v>
      </c>
      <c r="T253">
        <f t="shared" si="30"/>
        <v>1</v>
      </c>
      <c r="U253">
        <f t="shared" si="31"/>
        <v>0</v>
      </c>
      <c r="V253">
        <f t="shared" si="32"/>
        <v>0</v>
      </c>
    </row>
    <row r="254" spans="1:22" x14ac:dyDescent="0.25">
      <c r="A254">
        <v>1</v>
      </c>
      <c r="B254">
        <v>61</v>
      </c>
      <c r="C254">
        <v>36</v>
      </c>
      <c r="D254">
        <v>53</v>
      </c>
      <c r="E254">
        <v>3</v>
      </c>
      <c r="F254">
        <v>0.5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0</v>
      </c>
      <c r="O254">
        <f t="shared" si="25"/>
        <v>-4.4912141885535277</v>
      </c>
      <c r="P254">
        <f t="shared" si="26"/>
        <v>1.1207028100004386E-2</v>
      </c>
      <c r="Q254">
        <f t="shared" si="27"/>
        <v>1.1082822595746493E-2</v>
      </c>
      <c r="R254">
        <f t="shared" si="28"/>
        <v>0</v>
      </c>
      <c r="S254">
        <f t="shared" si="29"/>
        <v>0</v>
      </c>
      <c r="T254">
        <f t="shared" si="30"/>
        <v>1</v>
      </c>
      <c r="U254">
        <f t="shared" si="31"/>
        <v>0</v>
      </c>
      <c r="V254">
        <f t="shared" si="32"/>
        <v>0</v>
      </c>
    </row>
    <row r="255" spans="1:22" x14ac:dyDescent="0.25">
      <c r="A255">
        <v>1</v>
      </c>
      <c r="B255">
        <v>51</v>
      </c>
      <c r="C255">
        <v>26</v>
      </c>
      <c r="D255">
        <v>42</v>
      </c>
      <c r="E255">
        <v>1</v>
      </c>
      <c r="F255">
        <v>1.3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  <c r="O255">
        <f t="shared" si="25"/>
        <v>-6.3200754336763936</v>
      </c>
      <c r="P255">
        <f t="shared" si="26"/>
        <v>1.7998077349955419E-3</v>
      </c>
      <c r="Q255">
        <f t="shared" si="27"/>
        <v>1.7965742467697121E-3</v>
      </c>
      <c r="R255">
        <f t="shared" si="28"/>
        <v>0</v>
      </c>
      <c r="S255">
        <f t="shared" si="29"/>
        <v>0</v>
      </c>
      <c r="T255">
        <f t="shared" si="30"/>
        <v>1</v>
      </c>
      <c r="U255">
        <f t="shared" si="31"/>
        <v>0</v>
      </c>
      <c r="V255">
        <f t="shared" si="32"/>
        <v>0</v>
      </c>
    </row>
    <row r="256" spans="1:22" x14ac:dyDescent="0.25">
      <c r="A256">
        <v>1</v>
      </c>
      <c r="B256">
        <v>57</v>
      </c>
      <c r="C256">
        <v>32</v>
      </c>
      <c r="D256">
        <v>74</v>
      </c>
      <c r="E256">
        <v>4</v>
      </c>
      <c r="F256">
        <v>0.7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f t="shared" si="25"/>
        <v>-6.9677170255700283</v>
      </c>
      <c r="P256">
        <f t="shared" si="26"/>
        <v>9.4180055998012327E-4</v>
      </c>
      <c r="Q256">
        <f t="shared" si="27"/>
        <v>9.4091440626540906E-4</v>
      </c>
      <c r="R256">
        <f t="shared" si="28"/>
        <v>0</v>
      </c>
      <c r="S256">
        <f t="shared" si="29"/>
        <v>0</v>
      </c>
      <c r="T256">
        <f t="shared" si="30"/>
        <v>1</v>
      </c>
      <c r="U256">
        <f t="shared" si="31"/>
        <v>0</v>
      </c>
      <c r="V256">
        <f t="shared" si="32"/>
        <v>0</v>
      </c>
    </row>
    <row r="257" spans="1:22" x14ac:dyDescent="0.25">
      <c r="A257">
        <v>1</v>
      </c>
      <c r="B257">
        <v>38</v>
      </c>
      <c r="C257">
        <v>13</v>
      </c>
      <c r="D257">
        <v>119</v>
      </c>
      <c r="E257">
        <v>1</v>
      </c>
      <c r="F257">
        <v>3.3</v>
      </c>
      <c r="G257">
        <v>0</v>
      </c>
      <c r="H257">
        <v>0</v>
      </c>
      <c r="I257">
        <v>1</v>
      </c>
      <c r="J257">
        <v>1</v>
      </c>
      <c r="K257">
        <v>1</v>
      </c>
      <c r="L257">
        <v>1</v>
      </c>
      <c r="M257">
        <v>0</v>
      </c>
      <c r="N257">
        <v>1</v>
      </c>
      <c r="O257">
        <f t="shared" si="25"/>
        <v>1.0003035905510633</v>
      </c>
      <c r="P257">
        <f t="shared" si="26"/>
        <v>2.7191071984182136</v>
      </c>
      <c r="Q257">
        <f t="shared" si="27"/>
        <v>0.73111826396794544</v>
      </c>
      <c r="R257">
        <f t="shared" si="28"/>
        <v>1</v>
      </c>
      <c r="S257">
        <f t="shared" si="29"/>
        <v>1</v>
      </c>
      <c r="T257">
        <f t="shared" si="30"/>
        <v>0</v>
      </c>
      <c r="U257">
        <f t="shared" si="31"/>
        <v>0</v>
      </c>
      <c r="V257">
        <f t="shared" si="32"/>
        <v>0</v>
      </c>
    </row>
    <row r="258" spans="1:22" x14ac:dyDescent="0.25">
      <c r="A258">
        <v>1</v>
      </c>
      <c r="B258">
        <v>34</v>
      </c>
      <c r="C258">
        <v>8</v>
      </c>
      <c r="D258">
        <v>82</v>
      </c>
      <c r="E258">
        <v>2</v>
      </c>
      <c r="F258">
        <v>1.5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>
        <f t="shared" si="25"/>
        <v>-1.5731184746579006</v>
      </c>
      <c r="P258">
        <f t="shared" si="26"/>
        <v>0.20739740928505607</v>
      </c>
      <c r="Q258">
        <f t="shared" si="27"/>
        <v>0.17177228283756515</v>
      </c>
      <c r="R258">
        <f t="shared" si="28"/>
        <v>0</v>
      </c>
      <c r="S258">
        <f t="shared" si="29"/>
        <v>0</v>
      </c>
      <c r="T258">
        <f t="shared" si="30"/>
        <v>1</v>
      </c>
      <c r="U258">
        <f t="shared" si="31"/>
        <v>0</v>
      </c>
      <c r="V258">
        <f t="shared" si="32"/>
        <v>0</v>
      </c>
    </row>
    <row r="259" spans="1:22" x14ac:dyDescent="0.25">
      <c r="A259">
        <v>1</v>
      </c>
      <c r="B259">
        <v>54</v>
      </c>
      <c r="C259">
        <v>30</v>
      </c>
      <c r="D259">
        <v>120</v>
      </c>
      <c r="E259">
        <v>1</v>
      </c>
      <c r="F259">
        <v>7.4</v>
      </c>
      <c r="G259">
        <v>119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f t="shared" si="25"/>
        <v>-5.3225187832755569</v>
      </c>
      <c r="P259">
        <f t="shared" si="26"/>
        <v>4.8804454464355784E-3</v>
      </c>
      <c r="Q259">
        <f t="shared" si="27"/>
        <v>4.8567423802016131E-3</v>
      </c>
      <c r="R259">
        <f t="shared" si="28"/>
        <v>0</v>
      </c>
      <c r="S259">
        <f t="shared" si="29"/>
        <v>0</v>
      </c>
      <c r="T259">
        <f t="shared" si="30"/>
        <v>1</v>
      </c>
      <c r="U259">
        <f t="shared" si="31"/>
        <v>0</v>
      </c>
      <c r="V259">
        <f t="shared" si="32"/>
        <v>0</v>
      </c>
    </row>
    <row r="260" spans="1:22" x14ac:dyDescent="0.25">
      <c r="A260">
        <v>1</v>
      </c>
      <c r="B260">
        <v>47</v>
      </c>
      <c r="C260">
        <v>23</v>
      </c>
      <c r="D260">
        <v>12</v>
      </c>
      <c r="E260">
        <v>4</v>
      </c>
      <c r="F260">
        <v>0.5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f t="shared" si="25"/>
        <v>-5.9876303193700497</v>
      </c>
      <c r="P260">
        <f t="shared" si="26"/>
        <v>2.5096039694820198E-3</v>
      </c>
      <c r="Q260">
        <f t="shared" si="27"/>
        <v>2.5033216235985467E-3</v>
      </c>
      <c r="R260">
        <f t="shared" si="28"/>
        <v>0</v>
      </c>
      <c r="S260">
        <f t="shared" si="29"/>
        <v>0</v>
      </c>
      <c r="T260">
        <f t="shared" si="30"/>
        <v>1</v>
      </c>
      <c r="U260">
        <f t="shared" si="31"/>
        <v>0</v>
      </c>
      <c r="V260">
        <f t="shared" si="32"/>
        <v>0</v>
      </c>
    </row>
    <row r="261" spans="1:22" x14ac:dyDescent="0.25">
      <c r="A261">
        <v>1</v>
      </c>
      <c r="B261">
        <v>38</v>
      </c>
      <c r="C261">
        <v>13</v>
      </c>
      <c r="D261">
        <v>119</v>
      </c>
      <c r="E261">
        <v>2</v>
      </c>
      <c r="F261">
        <v>7.8</v>
      </c>
      <c r="G261">
        <v>221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25"/>
        <v>-3.514523202202803</v>
      </c>
      <c r="P261">
        <f t="shared" si="26"/>
        <v>2.9761990022930326E-2</v>
      </c>
      <c r="Q261">
        <f t="shared" si="27"/>
        <v>2.890181450790158E-2</v>
      </c>
      <c r="R261">
        <f t="shared" si="28"/>
        <v>0</v>
      </c>
      <c r="S261">
        <f t="shared" si="29"/>
        <v>0</v>
      </c>
      <c r="T261">
        <f t="shared" si="30"/>
        <v>1</v>
      </c>
      <c r="U261">
        <f t="shared" si="31"/>
        <v>0</v>
      </c>
      <c r="V261">
        <f t="shared" si="32"/>
        <v>0</v>
      </c>
    </row>
    <row r="262" spans="1:22" x14ac:dyDescent="0.25">
      <c r="A262">
        <v>1</v>
      </c>
      <c r="B262">
        <v>25</v>
      </c>
      <c r="C262">
        <v>0</v>
      </c>
      <c r="D262">
        <v>28</v>
      </c>
      <c r="E262">
        <v>2</v>
      </c>
      <c r="F262">
        <v>1.7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f t="shared" si="25"/>
        <v>-6.2788636244519775</v>
      </c>
      <c r="P262">
        <f t="shared" si="26"/>
        <v>1.8755306909150221E-3</v>
      </c>
      <c r="Q262">
        <f t="shared" si="27"/>
        <v>1.8720196605875937E-3</v>
      </c>
      <c r="R262">
        <f t="shared" si="28"/>
        <v>0</v>
      </c>
      <c r="S262">
        <f t="shared" si="29"/>
        <v>0</v>
      </c>
      <c r="T262">
        <f t="shared" si="30"/>
        <v>1</v>
      </c>
      <c r="U262">
        <f t="shared" si="31"/>
        <v>0</v>
      </c>
      <c r="V262">
        <f t="shared" si="32"/>
        <v>0</v>
      </c>
    </row>
    <row r="263" spans="1:22" x14ac:dyDescent="0.25">
      <c r="A263">
        <v>1</v>
      </c>
      <c r="B263">
        <v>36</v>
      </c>
      <c r="C263">
        <v>12</v>
      </c>
      <c r="D263">
        <v>40</v>
      </c>
      <c r="E263">
        <v>2</v>
      </c>
      <c r="F263">
        <v>0.6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0</v>
      </c>
      <c r="O263">
        <f t="shared" si="25"/>
        <v>-6.6750711969880276</v>
      </c>
      <c r="P263">
        <f t="shared" si="26"/>
        <v>1.2619827332764841E-3</v>
      </c>
      <c r="Q263">
        <f t="shared" si="27"/>
        <v>1.2603921401584466E-3</v>
      </c>
      <c r="R263">
        <f t="shared" si="28"/>
        <v>0</v>
      </c>
      <c r="S263">
        <f t="shared" si="29"/>
        <v>0</v>
      </c>
      <c r="T263">
        <f t="shared" si="30"/>
        <v>1</v>
      </c>
      <c r="U263">
        <f t="shared" si="31"/>
        <v>0</v>
      </c>
      <c r="V263">
        <f t="shared" si="32"/>
        <v>0</v>
      </c>
    </row>
    <row r="264" spans="1:22" x14ac:dyDescent="0.25">
      <c r="A264">
        <v>1</v>
      </c>
      <c r="B264">
        <v>30</v>
      </c>
      <c r="C264">
        <v>6</v>
      </c>
      <c r="D264">
        <v>32</v>
      </c>
      <c r="E264">
        <v>2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f t="shared" si="25"/>
        <v>-6.0055664211301139</v>
      </c>
      <c r="P264">
        <f t="shared" si="26"/>
        <v>2.4649927291416399E-3</v>
      </c>
      <c r="Q264">
        <f t="shared" si="27"/>
        <v>2.4589314809197156E-3</v>
      </c>
      <c r="R264">
        <f t="shared" si="28"/>
        <v>0</v>
      </c>
      <c r="S264">
        <f t="shared" si="29"/>
        <v>0</v>
      </c>
      <c r="T264">
        <f t="shared" si="30"/>
        <v>1</v>
      </c>
      <c r="U264">
        <f t="shared" si="31"/>
        <v>0</v>
      </c>
      <c r="V264">
        <f t="shared" si="32"/>
        <v>0</v>
      </c>
    </row>
    <row r="265" spans="1:22" x14ac:dyDescent="0.25">
      <c r="A265">
        <v>1</v>
      </c>
      <c r="B265">
        <v>43</v>
      </c>
      <c r="C265">
        <v>19</v>
      </c>
      <c r="D265">
        <v>32</v>
      </c>
      <c r="E265">
        <v>3</v>
      </c>
      <c r="F265">
        <v>0.6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f t="shared" si="25"/>
        <v>-5.3599968095391937</v>
      </c>
      <c r="P265">
        <f t="shared" si="26"/>
        <v>4.7009211056638937E-3</v>
      </c>
      <c r="Q265">
        <f t="shared" si="27"/>
        <v>4.6789258444100701E-3</v>
      </c>
      <c r="R265">
        <f t="shared" si="28"/>
        <v>0</v>
      </c>
      <c r="S265">
        <f t="shared" si="29"/>
        <v>0</v>
      </c>
      <c r="T265">
        <f t="shared" si="30"/>
        <v>1</v>
      </c>
      <c r="U265">
        <f t="shared" si="31"/>
        <v>0</v>
      </c>
      <c r="V265">
        <f t="shared" si="32"/>
        <v>0</v>
      </c>
    </row>
    <row r="266" spans="1:22" x14ac:dyDescent="0.25">
      <c r="A266">
        <v>1</v>
      </c>
      <c r="B266">
        <v>51</v>
      </c>
      <c r="C266">
        <v>25</v>
      </c>
      <c r="D266">
        <v>163</v>
      </c>
      <c r="E266">
        <v>2</v>
      </c>
      <c r="F266">
        <v>1.3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1</v>
      </c>
      <c r="N266">
        <v>1</v>
      </c>
      <c r="O266">
        <f t="shared" si="25"/>
        <v>1.7701307094978711</v>
      </c>
      <c r="P266">
        <f t="shared" si="26"/>
        <v>5.8716207878314126</v>
      </c>
      <c r="Q266">
        <f t="shared" si="27"/>
        <v>0.85447392531164601</v>
      </c>
      <c r="R266">
        <f t="shared" si="28"/>
        <v>1</v>
      </c>
      <c r="S266">
        <f t="shared" si="29"/>
        <v>1</v>
      </c>
      <c r="T266">
        <f t="shared" si="30"/>
        <v>0</v>
      </c>
      <c r="U266">
        <f t="shared" si="31"/>
        <v>0</v>
      </c>
      <c r="V266">
        <f t="shared" si="32"/>
        <v>0</v>
      </c>
    </row>
    <row r="267" spans="1:22" x14ac:dyDescent="0.25">
      <c r="A267">
        <v>1</v>
      </c>
      <c r="B267">
        <v>57</v>
      </c>
      <c r="C267">
        <v>31</v>
      </c>
      <c r="D267">
        <v>53</v>
      </c>
      <c r="E267">
        <v>1</v>
      </c>
      <c r="F267">
        <v>0.8</v>
      </c>
      <c r="G267">
        <v>120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f t="shared" si="25"/>
        <v>-5.0384394462093276</v>
      </c>
      <c r="P267">
        <f t="shared" si="26"/>
        <v>6.483858837720213E-3</v>
      </c>
      <c r="Q267">
        <f t="shared" si="27"/>
        <v>6.4420892404650409E-3</v>
      </c>
      <c r="R267">
        <f t="shared" si="28"/>
        <v>0</v>
      </c>
      <c r="S267">
        <f t="shared" si="29"/>
        <v>0</v>
      </c>
      <c r="T267">
        <f t="shared" si="30"/>
        <v>1</v>
      </c>
      <c r="U267">
        <f t="shared" si="31"/>
        <v>0</v>
      </c>
      <c r="V267">
        <f t="shared" si="32"/>
        <v>0</v>
      </c>
    </row>
    <row r="268" spans="1:22" x14ac:dyDescent="0.25">
      <c r="A268">
        <v>1</v>
      </c>
      <c r="B268">
        <v>33</v>
      </c>
      <c r="C268">
        <v>7</v>
      </c>
      <c r="D268">
        <v>30</v>
      </c>
      <c r="E268">
        <v>2</v>
      </c>
      <c r="F268">
        <v>2</v>
      </c>
      <c r="G268">
        <v>132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f t="shared" si="25"/>
        <v>-5.7894515720773354</v>
      </c>
      <c r="P268">
        <f t="shared" si="26"/>
        <v>3.0596597191994718E-3</v>
      </c>
      <c r="Q268">
        <f t="shared" si="27"/>
        <v>3.0503267572897959E-3</v>
      </c>
      <c r="R268">
        <f t="shared" si="28"/>
        <v>0</v>
      </c>
      <c r="S268">
        <f t="shared" si="29"/>
        <v>0</v>
      </c>
      <c r="T268">
        <f t="shared" si="30"/>
        <v>1</v>
      </c>
      <c r="U268">
        <f t="shared" si="31"/>
        <v>0</v>
      </c>
      <c r="V268">
        <f t="shared" si="32"/>
        <v>0</v>
      </c>
    </row>
    <row r="269" spans="1:22" x14ac:dyDescent="0.25">
      <c r="A269">
        <v>1</v>
      </c>
      <c r="B269">
        <v>50</v>
      </c>
      <c r="C269">
        <v>24</v>
      </c>
      <c r="D269">
        <v>81</v>
      </c>
      <c r="E269">
        <v>2</v>
      </c>
      <c r="F269">
        <v>0.4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f t="shared" si="25"/>
        <v>-2.9008449330137287</v>
      </c>
      <c r="P269">
        <f t="shared" si="26"/>
        <v>5.4976748756592315E-2</v>
      </c>
      <c r="Q269">
        <f t="shared" si="27"/>
        <v>5.2111810825583159E-2</v>
      </c>
      <c r="R269">
        <f t="shared" si="28"/>
        <v>0</v>
      </c>
      <c r="S269">
        <f t="shared" si="29"/>
        <v>0</v>
      </c>
      <c r="T269">
        <f t="shared" si="30"/>
        <v>1</v>
      </c>
      <c r="U269">
        <f t="shared" si="31"/>
        <v>0</v>
      </c>
      <c r="V269">
        <f t="shared" si="32"/>
        <v>0</v>
      </c>
    </row>
    <row r="270" spans="1:22" x14ac:dyDescent="0.25">
      <c r="A270">
        <v>1</v>
      </c>
      <c r="B270">
        <v>59</v>
      </c>
      <c r="C270">
        <v>33</v>
      </c>
      <c r="D270">
        <v>10</v>
      </c>
      <c r="E270">
        <v>4</v>
      </c>
      <c r="F270">
        <v>0.7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1</v>
      </c>
      <c r="N270">
        <v>0</v>
      </c>
      <c r="O270">
        <f t="shared" si="25"/>
        <v>-6.4940814469120509</v>
      </c>
      <c r="P270">
        <f t="shared" si="26"/>
        <v>1.5123637618713597E-3</v>
      </c>
      <c r="Q270">
        <f t="shared" si="27"/>
        <v>1.5100799716447166E-3</v>
      </c>
      <c r="R270">
        <f t="shared" si="28"/>
        <v>0</v>
      </c>
      <c r="S270">
        <f t="shared" si="29"/>
        <v>0</v>
      </c>
      <c r="T270">
        <f t="shared" si="30"/>
        <v>1</v>
      </c>
      <c r="U270">
        <f t="shared" si="31"/>
        <v>0</v>
      </c>
      <c r="V270">
        <f t="shared" si="32"/>
        <v>0</v>
      </c>
    </row>
    <row r="271" spans="1:22" x14ac:dyDescent="0.25">
      <c r="A271">
        <v>1</v>
      </c>
      <c r="B271">
        <v>36</v>
      </c>
      <c r="C271">
        <v>12</v>
      </c>
      <c r="D271">
        <v>79</v>
      </c>
      <c r="E271">
        <v>2</v>
      </c>
      <c r="F271">
        <v>2.2000000000000002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f t="shared" si="25"/>
        <v>-7.4578313230606792</v>
      </c>
      <c r="P271">
        <f t="shared" si="26"/>
        <v>5.7690593843191329E-4</v>
      </c>
      <c r="Q271">
        <f t="shared" si="27"/>
        <v>5.7657330986551046E-4</v>
      </c>
      <c r="R271">
        <f t="shared" si="28"/>
        <v>0</v>
      </c>
      <c r="S271">
        <f t="shared" si="29"/>
        <v>0</v>
      </c>
      <c r="T271">
        <f t="shared" si="30"/>
        <v>1</v>
      </c>
      <c r="U271">
        <f t="shared" si="31"/>
        <v>0</v>
      </c>
      <c r="V271">
        <f t="shared" si="32"/>
        <v>0</v>
      </c>
    </row>
    <row r="272" spans="1:22" x14ac:dyDescent="0.25">
      <c r="A272">
        <v>1</v>
      </c>
      <c r="B272">
        <v>44</v>
      </c>
      <c r="C272">
        <v>18</v>
      </c>
      <c r="D272">
        <v>72</v>
      </c>
      <c r="E272">
        <v>1</v>
      </c>
      <c r="F272">
        <v>0.7</v>
      </c>
      <c r="G272">
        <v>155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f t="shared" si="25"/>
        <v>-3.8139558121018542</v>
      </c>
      <c r="P272">
        <f t="shared" si="26"/>
        <v>2.2060737986735565E-2</v>
      </c>
      <c r="Q272">
        <f t="shared" si="27"/>
        <v>2.1584566520176686E-2</v>
      </c>
      <c r="R272">
        <f t="shared" si="28"/>
        <v>0</v>
      </c>
      <c r="S272">
        <f t="shared" si="29"/>
        <v>0</v>
      </c>
      <c r="T272">
        <f t="shared" si="30"/>
        <v>1</v>
      </c>
      <c r="U272">
        <f t="shared" si="31"/>
        <v>0</v>
      </c>
      <c r="V272">
        <f t="shared" si="32"/>
        <v>0</v>
      </c>
    </row>
    <row r="273" spans="1:22" x14ac:dyDescent="0.25">
      <c r="A273">
        <v>1</v>
      </c>
      <c r="B273">
        <v>38</v>
      </c>
      <c r="C273">
        <v>14</v>
      </c>
      <c r="D273">
        <v>29</v>
      </c>
      <c r="E273">
        <v>4</v>
      </c>
      <c r="F273">
        <v>0.4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0</v>
      </c>
      <c r="O273">
        <f t="shared" si="25"/>
        <v>-5.5310411647823408</v>
      </c>
      <c r="P273">
        <f t="shared" si="26"/>
        <v>3.9618619897924005E-3</v>
      </c>
      <c r="Q273">
        <f t="shared" si="27"/>
        <v>3.9462275807372075E-3</v>
      </c>
      <c r="R273">
        <f t="shared" si="28"/>
        <v>0</v>
      </c>
      <c r="S273">
        <f t="shared" si="29"/>
        <v>0</v>
      </c>
      <c r="T273">
        <f t="shared" si="30"/>
        <v>1</v>
      </c>
      <c r="U273">
        <f t="shared" si="31"/>
        <v>0</v>
      </c>
      <c r="V273">
        <f t="shared" si="32"/>
        <v>0</v>
      </c>
    </row>
    <row r="274" spans="1:22" x14ac:dyDescent="0.25">
      <c r="A274">
        <v>1</v>
      </c>
      <c r="B274">
        <v>54</v>
      </c>
      <c r="C274">
        <v>29</v>
      </c>
      <c r="D274">
        <v>68</v>
      </c>
      <c r="E274">
        <v>3</v>
      </c>
      <c r="F274">
        <v>1.6</v>
      </c>
      <c r="G274">
        <v>0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1</v>
      </c>
      <c r="N274">
        <v>0</v>
      </c>
      <c r="O274">
        <f t="shared" si="25"/>
        <v>-4.1579599442424913</v>
      </c>
      <c r="P274">
        <f t="shared" si="26"/>
        <v>1.5639430708456876E-2</v>
      </c>
      <c r="Q274">
        <f t="shared" si="27"/>
        <v>1.5398605288047578E-2</v>
      </c>
      <c r="R274">
        <f t="shared" si="28"/>
        <v>0</v>
      </c>
      <c r="S274">
        <f t="shared" si="29"/>
        <v>0</v>
      </c>
      <c r="T274">
        <f t="shared" si="30"/>
        <v>1</v>
      </c>
      <c r="U274">
        <f t="shared" si="31"/>
        <v>0</v>
      </c>
      <c r="V274">
        <f t="shared" si="32"/>
        <v>0</v>
      </c>
    </row>
    <row r="275" spans="1:22" x14ac:dyDescent="0.25">
      <c r="A275">
        <v>1</v>
      </c>
      <c r="B275">
        <v>43</v>
      </c>
      <c r="C275">
        <v>18</v>
      </c>
      <c r="D275">
        <v>38</v>
      </c>
      <c r="E275">
        <v>1</v>
      </c>
      <c r="F275">
        <v>0.5</v>
      </c>
      <c r="G275">
        <v>144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0</v>
      </c>
      <c r="O275">
        <f t="shared" si="25"/>
        <v>-6.3877689052596223</v>
      </c>
      <c r="P275">
        <f t="shared" si="26"/>
        <v>1.6820047300795486E-3</v>
      </c>
      <c r="Q275">
        <f t="shared" si="27"/>
        <v>1.6791803408036602E-3</v>
      </c>
      <c r="R275">
        <f t="shared" si="28"/>
        <v>0</v>
      </c>
      <c r="S275">
        <f t="shared" si="29"/>
        <v>0</v>
      </c>
      <c r="T275">
        <f t="shared" si="30"/>
        <v>1</v>
      </c>
      <c r="U275">
        <f t="shared" si="31"/>
        <v>0</v>
      </c>
      <c r="V275">
        <f t="shared" si="32"/>
        <v>0</v>
      </c>
    </row>
    <row r="276" spans="1:22" x14ac:dyDescent="0.25">
      <c r="A276">
        <v>1</v>
      </c>
      <c r="B276">
        <v>50</v>
      </c>
      <c r="C276">
        <v>24</v>
      </c>
      <c r="D276">
        <v>124</v>
      </c>
      <c r="E276">
        <v>1</v>
      </c>
      <c r="F276">
        <v>4.9000000000000004</v>
      </c>
      <c r="G276">
        <v>266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f t="shared" si="25"/>
        <v>-4.5427999115864219</v>
      </c>
      <c r="P276">
        <f t="shared" si="26"/>
        <v>1.0643563756939148E-2</v>
      </c>
      <c r="Q276">
        <f t="shared" si="27"/>
        <v>1.0531471369958615E-2</v>
      </c>
      <c r="R276">
        <f t="shared" si="28"/>
        <v>0</v>
      </c>
      <c r="S276">
        <f t="shared" si="29"/>
        <v>0</v>
      </c>
      <c r="T276">
        <f t="shared" si="30"/>
        <v>1</v>
      </c>
      <c r="U276">
        <f t="shared" si="31"/>
        <v>0</v>
      </c>
      <c r="V276">
        <f t="shared" si="32"/>
        <v>0</v>
      </c>
    </row>
    <row r="277" spans="1:22" x14ac:dyDescent="0.25">
      <c r="A277">
        <v>1</v>
      </c>
      <c r="B277">
        <v>59</v>
      </c>
      <c r="C277">
        <v>35</v>
      </c>
      <c r="D277">
        <v>43</v>
      </c>
      <c r="E277">
        <v>4</v>
      </c>
      <c r="F277">
        <v>0.4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f t="shared" si="25"/>
        <v>-8.8266494671131976</v>
      </c>
      <c r="P277">
        <f t="shared" si="26"/>
        <v>1.4676917151914732E-4</v>
      </c>
      <c r="Q277">
        <f t="shared" si="27"/>
        <v>1.4674763349055751E-4</v>
      </c>
      <c r="R277">
        <f t="shared" si="28"/>
        <v>0</v>
      </c>
      <c r="S277">
        <f t="shared" si="29"/>
        <v>0</v>
      </c>
      <c r="T277">
        <f t="shared" si="30"/>
        <v>1</v>
      </c>
      <c r="U277">
        <f t="shared" si="31"/>
        <v>0</v>
      </c>
      <c r="V277">
        <f t="shared" si="32"/>
        <v>0</v>
      </c>
    </row>
    <row r="278" spans="1:22" x14ac:dyDescent="0.25">
      <c r="A278">
        <v>1</v>
      </c>
      <c r="B278">
        <v>49</v>
      </c>
      <c r="C278">
        <v>23</v>
      </c>
      <c r="D278">
        <v>70</v>
      </c>
      <c r="E278">
        <v>1</v>
      </c>
      <c r="F278">
        <v>0.3</v>
      </c>
      <c r="G278">
        <v>217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ref="O278:O341" si="33">SUMPRODUCT($A$19:$M$19,A278:M278)</f>
        <v>-8.0228032994807634</v>
      </c>
      <c r="P278">
        <f t="shared" ref="P278:P341" si="34">EXP(O278)</f>
        <v>3.2789953262246364E-4</v>
      </c>
      <c r="Q278">
        <f t="shared" ref="Q278:Q341" si="35">P278/(P278+1)</f>
        <v>3.2779204976254921E-4</v>
      </c>
      <c r="R278">
        <f t="shared" ref="R278:R341" si="36">IF(Q278&gt;=$R$19,1,0)</f>
        <v>0</v>
      </c>
      <c r="S278">
        <f t="shared" ref="S278:S341" si="37">IF(AND(N278=1,R278=1),1,0)</f>
        <v>0</v>
      </c>
      <c r="T278">
        <f t="shared" ref="T278:T341" si="38">IF(AND(N278=0,R278=0),1,0)</f>
        <v>1</v>
      </c>
      <c r="U278">
        <f t="shared" ref="U278:U341" si="39">IF(AND(N278=0,R278=1),1,0)</f>
        <v>0</v>
      </c>
      <c r="V278">
        <f t="shared" ref="V278:V341" si="40">IF(AND(N278=1,R278=0),1,0)</f>
        <v>0</v>
      </c>
    </row>
    <row r="279" spans="1:22" x14ac:dyDescent="0.25">
      <c r="A279">
        <v>1</v>
      </c>
      <c r="B279">
        <v>44</v>
      </c>
      <c r="C279">
        <v>19</v>
      </c>
      <c r="D279">
        <v>85</v>
      </c>
      <c r="E279">
        <v>2</v>
      </c>
      <c r="F279">
        <v>3.8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f t="shared" si="33"/>
        <v>-2.7152466682623828</v>
      </c>
      <c r="P279">
        <f t="shared" si="34"/>
        <v>6.6188624360316098E-2</v>
      </c>
      <c r="Q279">
        <f t="shared" si="35"/>
        <v>6.2079657246415905E-2</v>
      </c>
      <c r="R279">
        <f t="shared" si="36"/>
        <v>0</v>
      </c>
      <c r="S279">
        <f t="shared" si="37"/>
        <v>0</v>
      </c>
      <c r="T279">
        <f t="shared" si="38"/>
        <v>1</v>
      </c>
      <c r="U279">
        <f t="shared" si="39"/>
        <v>0</v>
      </c>
      <c r="V279">
        <f t="shared" si="40"/>
        <v>0</v>
      </c>
    </row>
    <row r="280" spans="1:22" x14ac:dyDescent="0.25">
      <c r="A280">
        <v>1</v>
      </c>
      <c r="B280">
        <v>47</v>
      </c>
      <c r="C280">
        <v>22</v>
      </c>
      <c r="D280">
        <v>124</v>
      </c>
      <c r="E280">
        <v>4</v>
      </c>
      <c r="F280">
        <v>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1</v>
      </c>
      <c r="O280">
        <f t="shared" si="33"/>
        <v>1.524042681797992</v>
      </c>
      <c r="P280">
        <f t="shared" si="34"/>
        <v>4.5907466596835569</v>
      </c>
      <c r="Q280">
        <f t="shared" si="35"/>
        <v>0.82113301480618306</v>
      </c>
      <c r="R280">
        <f t="shared" si="36"/>
        <v>1</v>
      </c>
      <c r="S280">
        <f t="shared" si="37"/>
        <v>1</v>
      </c>
      <c r="T280">
        <f t="shared" si="38"/>
        <v>0</v>
      </c>
      <c r="U280">
        <f t="shared" si="39"/>
        <v>0</v>
      </c>
      <c r="V280">
        <f t="shared" si="40"/>
        <v>0</v>
      </c>
    </row>
    <row r="281" spans="1:22" x14ac:dyDescent="0.25">
      <c r="A281">
        <v>1</v>
      </c>
      <c r="B281">
        <v>64</v>
      </c>
      <c r="C281">
        <v>40</v>
      </c>
      <c r="D281">
        <v>21</v>
      </c>
      <c r="E281">
        <v>2</v>
      </c>
      <c r="F281">
        <v>0.3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f t="shared" si="33"/>
        <v>-6.3462706503065904</v>
      </c>
      <c r="P281">
        <f t="shared" si="34"/>
        <v>1.7532735291948274E-3</v>
      </c>
      <c r="Q281">
        <f t="shared" si="35"/>
        <v>1.7502049412007543E-3</v>
      </c>
      <c r="R281">
        <f t="shared" si="36"/>
        <v>0</v>
      </c>
      <c r="S281">
        <f t="shared" si="37"/>
        <v>0</v>
      </c>
      <c r="T281">
        <f t="shared" si="38"/>
        <v>1</v>
      </c>
      <c r="U281">
        <f t="shared" si="39"/>
        <v>0</v>
      </c>
      <c r="V281">
        <f t="shared" si="40"/>
        <v>0</v>
      </c>
    </row>
    <row r="282" spans="1:22" x14ac:dyDescent="0.25">
      <c r="A282">
        <v>1</v>
      </c>
      <c r="B282">
        <v>45</v>
      </c>
      <c r="C282">
        <v>21</v>
      </c>
      <c r="D282">
        <v>63</v>
      </c>
      <c r="E282">
        <v>1</v>
      </c>
      <c r="F282">
        <v>0.8</v>
      </c>
      <c r="G282">
        <v>245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1</v>
      </c>
      <c r="N282">
        <v>0</v>
      </c>
      <c r="O282">
        <f t="shared" si="33"/>
        <v>-5.3605628730440111</v>
      </c>
      <c r="P282">
        <f t="shared" si="34"/>
        <v>4.6982608387979791E-3</v>
      </c>
      <c r="Q282">
        <f t="shared" si="35"/>
        <v>4.67629040670929E-3</v>
      </c>
      <c r="R282">
        <f t="shared" si="36"/>
        <v>0</v>
      </c>
      <c r="S282">
        <f t="shared" si="37"/>
        <v>0</v>
      </c>
      <c r="T282">
        <f t="shared" si="38"/>
        <v>1</v>
      </c>
      <c r="U282">
        <f t="shared" si="39"/>
        <v>0</v>
      </c>
      <c r="V282">
        <f t="shared" si="40"/>
        <v>0</v>
      </c>
    </row>
    <row r="283" spans="1:22" x14ac:dyDescent="0.25">
      <c r="A283">
        <v>1</v>
      </c>
      <c r="B283">
        <v>35</v>
      </c>
      <c r="C283">
        <v>9</v>
      </c>
      <c r="D283">
        <v>55</v>
      </c>
      <c r="E283">
        <v>1</v>
      </c>
      <c r="F283">
        <v>2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f t="shared" si="33"/>
        <v>-9.6909522430546851</v>
      </c>
      <c r="P283">
        <f t="shared" si="34"/>
        <v>6.1840489195320243E-5</v>
      </c>
      <c r="Q283">
        <f t="shared" si="35"/>
        <v>6.183666518569496E-5</v>
      </c>
      <c r="R283">
        <f t="shared" si="36"/>
        <v>0</v>
      </c>
      <c r="S283">
        <f t="shared" si="37"/>
        <v>0</v>
      </c>
      <c r="T283">
        <f t="shared" si="38"/>
        <v>1</v>
      </c>
      <c r="U283">
        <f t="shared" si="39"/>
        <v>0</v>
      </c>
      <c r="V283">
        <f t="shared" si="40"/>
        <v>0</v>
      </c>
    </row>
    <row r="284" spans="1:22" x14ac:dyDescent="0.25">
      <c r="A284">
        <v>1</v>
      </c>
      <c r="B284">
        <v>49</v>
      </c>
      <c r="C284">
        <v>23</v>
      </c>
      <c r="D284">
        <v>41</v>
      </c>
      <c r="E284">
        <v>4</v>
      </c>
      <c r="F284">
        <v>0.1</v>
      </c>
      <c r="G284">
        <v>153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f t="shared" si="33"/>
        <v>-8.6865882351082142</v>
      </c>
      <c r="P284">
        <f t="shared" si="34"/>
        <v>1.6883507027181668E-4</v>
      </c>
      <c r="Q284">
        <f t="shared" si="35"/>
        <v>1.6880656980274169E-4</v>
      </c>
      <c r="R284">
        <f t="shared" si="36"/>
        <v>0</v>
      </c>
      <c r="S284">
        <f t="shared" si="37"/>
        <v>0</v>
      </c>
      <c r="T284">
        <f t="shared" si="38"/>
        <v>1</v>
      </c>
      <c r="U284">
        <f t="shared" si="39"/>
        <v>0</v>
      </c>
      <c r="V284">
        <f t="shared" si="40"/>
        <v>0</v>
      </c>
    </row>
    <row r="285" spans="1:22" x14ac:dyDescent="0.25">
      <c r="A285">
        <v>1</v>
      </c>
      <c r="B285">
        <v>48</v>
      </c>
      <c r="C285">
        <v>23</v>
      </c>
      <c r="D285">
        <v>35</v>
      </c>
      <c r="E285">
        <v>2</v>
      </c>
      <c r="F285">
        <v>1.3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33"/>
        <v>-9.7449076097411922</v>
      </c>
      <c r="P285">
        <f t="shared" si="34"/>
        <v>5.8592280054666975E-5</v>
      </c>
      <c r="Q285">
        <f t="shared" si="35"/>
        <v>5.8588847200523719E-5</v>
      </c>
      <c r="R285">
        <f t="shared" si="36"/>
        <v>0</v>
      </c>
      <c r="S285">
        <f t="shared" si="37"/>
        <v>0</v>
      </c>
      <c r="T285">
        <f t="shared" si="38"/>
        <v>1</v>
      </c>
      <c r="U285">
        <f t="shared" si="39"/>
        <v>0</v>
      </c>
      <c r="V285">
        <f t="shared" si="40"/>
        <v>0</v>
      </c>
    </row>
    <row r="286" spans="1:22" x14ac:dyDescent="0.25">
      <c r="A286">
        <v>1</v>
      </c>
      <c r="B286">
        <v>38</v>
      </c>
      <c r="C286">
        <v>13</v>
      </c>
      <c r="D286">
        <v>15</v>
      </c>
      <c r="E286">
        <v>2</v>
      </c>
      <c r="F286">
        <v>0.1</v>
      </c>
      <c r="G286">
        <v>90</v>
      </c>
      <c r="H286">
        <v>0</v>
      </c>
      <c r="I286">
        <v>0</v>
      </c>
      <c r="J286">
        <v>1</v>
      </c>
      <c r="K286">
        <v>0</v>
      </c>
      <c r="L286">
        <v>1</v>
      </c>
      <c r="M286">
        <v>0</v>
      </c>
      <c r="N286">
        <v>0</v>
      </c>
      <c r="O286">
        <f t="shared" si="33"/>
        <v>-7.5253426868945894</v>
      </c>
      <c r="P286">
        <f t="shared" si="34"/>
        <v>5.3924384492800355E-4</v>
      </c>
      <c r="Q286">
        <f t="shared" si="35"/>
        <v>5.3895321772264243E-4</v>
      </c>
      <c r="R286">
        <f t="shared" si="36"/>
        <v>0</v>
      </c>
      <c r="S286">
        <f t="shared" si="37"/>
        <v>0</v>
      </c>
      <c r="T286">
        <f t="shared" si="38"/>
        <v>1</v>
      </c>
      <c r="U286">
        <f t="shared" si="39"/>
        <v>0</v>
      </c>
      <c r="V286">
        <f t="shared" si="40"/>
        <v>0</v>
      </c>
    </row>
    <row r="287" spans="1:22" x14ac:dyDescent="0.25">
      <c r="A287">
        <v>1</v>
      </c>
      <c r="B287">
        <v>53</v>
      </c>
      <c r="C287">
        <v>29</v>
      </c>
      <c r="D287">
        <v>63</v>
      </c>
      <c r="E287">
        <v>2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f t="shared" si="33"/>
        <v>-4.2683778959415699</v>
      </c>
      <c r="P287">
        <f t="shared" si="34"/>
        <v>1.4004481465070188E-2</v>
      </c>
      <c r="Q287">
        <f t="shared" si="35"/>
        <v>1.3811064665943102E-2</v>
      </c>
      <c r="R287">
        <f t="shared" si="36"/>
        <v>0</v>
      </c>
      <c r="S287">
        <f t="shared" si="37"/>
        <v>0</v>
      </c>
      <c r="T287">
        <f t="shared" si="38"/>
        <v>1</v>
      </c>
      <c r="U287">
        <f t="shared" si="39"/>
        <v>0</v>
      </c>
      <c r="V287">
        <f t="shared" si="40"/>
        <v>0</v>
      </c>
    </row>
    <row r="288" spans="1:22" x14ac:dyDescent="0.25">
      <c r="A288">
        <v>1</v>
      </c>
      <c r="B288">
        <v>52</v>
      </c>
      <c r="C288">
        <v>28</v>
      </c>
      <c r="D288">
        <v>20</v>
      </c>
      <c r="E288">
        <v>1</v>
      </c>
      <c r="F288">
        <v>0.3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33"/>
        <v>-11.269233811615559</v>
      </c>
      <c r="P288">
        <f t="shared" si="34"/>
        <v>1.2759508346665383E-5</v>
      </c>
      <c r="Q288">
        <f t="shared" si="35"/>
        <v>1.2759345543689422E-5</v>
      </c>
      <c r="R288">
        <f t="shared" si="36"/>
        <v>0</v>
      </c>
      <c r="S288">
        <f t="shared" si="37"/>
        <v>0</v>
      </c>
      <c r="T288">
        <f t="shared" si="38"/>
        <v>1</v>
      </c>
      <c r="U288">
        <f t="shared" si="39"/>
        <v>0</v>
      </c>
      <c r="V288">
        <f t="shared" si="40"/>
        <v>0</v>
      </c>
    </row>
    <row r="289" spans="1:22" x14ac:dyDescent="0.25">
      <c r="A289">
        <v>1</v>
      </c>
      <c r="B289">
        <v>63</v>
      </c>
      <c r="C289">
        <v>37</v>
      </c>
      <c r="D289">
        <v>61</v>
      </c>
      <c r="E289">
        <v>1</v>
      </c>
      <c r="F289">
        <v>2.5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f t="shared" si="33"/>
        <v>-4.3405416656730145</v>
      </c>
      <c r="P289">
        <f t="shared" si="34"/>
        <v>1.3029468675739165E-2</v>
      </c>
      <c r="Q289">
        <f t="shared" si="35"/>
        <v>1.2861885146116881E-2</v>
      </c>
      <c r="R289">
        <f t="shared" si="36"/>
        <v>0</v>
      </c>
      <c r="S289">
        <f t="shared" si="37"/>
        <v>0</v>
      </c>
      <c r="T289">
        <f t="shared" si="38"/>
        <v>1</v>
      </c>
      <c r="U289">
        <f t="shared" si="39"/>
        <v>0</v>
      </c>
      <c r="V289">
        <f t="shared" si="40"/>
        <v>0</v>
      </c>
    </row>
    <row r="290" spans="1:22" x14ac:dyDescent="0.25">
      <c r="A290">
        <v>1</v>
      </c>
      <c r="B290">
        <v>55</v>
      </c>
      <c r="C290">
        <v>29</v>
      </c>
      <c r="D290">
        <v>71</v>
      </c>
      <c r="E290">
        <v>3</v>
      </c>
      <c r="F290">
        <v>0.3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0</v>
      </c>
      <c r="O290">
        <f t="shared" si="33"/>
        <v>-3.8225319279809744</v>
      </c>
      <c r="P290">
        <f t="shared" si="34"/>
        <v>2.187235150816455E-2</v>
      </c>
      <c r="Q290">
        <f t="shared" si="35"/>
        <v>2.1404191507758782E-2</v>
      </c>
      <c r="R290">
        <f t="shared" si="36"/>
        <v>0</v>
      </c>
      <c r="S290">
        <f t="shared" si="37"/>
        <v>0</v>
      </c>
      <c r="T290">
        <f t="shared" si="38"/>
        <v>1</v>
      </c>
      <c r="U290">
        <f t="shared" si="39"/>
        <v>0</v>
      </c>
      <c r="V290">
        <f t="shared" si="40"/>
        <v>0</v>
      </c>
    </row>
    <row r="291" spans="1:22" x14ac:dyDescent="0.25">
      <c r="A291">
        <v>1</v>
      </c>
      <c r="B291">
        <v>40</v>
      </c>
      <c r="C291">
        <v>15</v>
      </c>
      <c r="D291">
        <v>10</v>
      </c>
      <c r="E291">
        <v>2</v>
      </c>
      <c r="F291">
        <v>0</v>
      </c>
      <c r="G291">
        <v>102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1</v>
      </c>
      <c r="N291">
        <v>0</v>
      </c>
      <c r="O291">
        <f t="shared" si="33"/>
        <v>-7.6832699427530597</v>
      </c>
      <c r="P291">
        <f t="shared" si="34"/>
        <v>4.6046673445862411E-4</v>
      </c>
      <c r="Q291">
        <f t="shared" si="35"/>
        <v>4.6025480243272904E-4</v>
      </c>
      <c r="R291">
        <f t="shared" si="36"/>
        <v>0</v>
      </c>
      <c r="S291">
        <f t="shared" si="37"/>
        <v>0</v>
      </c>
      <c r="T291">
        <f t="shared" si="38"/>
        <v>1</v>
      </c>
      <c r="U291">
        <f t="shared" si="39"/>
        <v>0</v>
      </c>
      <c r="V291">
        <f t="shared" si="40"/>
        <v>0</v>
      </c>
    </row>
    <row r="292" spans="1:22" x14ac:dyDescent="0.25">
      <c r="A292">
        <v>1</v>
      </c>
      <c r="B292">
        <v>59</v>
      </c>
      <c r="C292">
        <v>34</v>
      </c>
      <c r="D292">
        <v>19</v>
      </c>
      <c r="E292">
        <v>2</v>
      </c>
      <c r="F292">
        <v>0.5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0</v>
      </c>
      <c r="O292">
        <f t="shared" si="33"/>
        <v>-7.184231335887084</v>
      </c>
      <c r="P292">
        <f t="shared" si="34"/>
        <v>7.5845177859730083E-4</v>
      </c>
      <c r="Q292">
        <f t="shared" si="35"/>
        <v>7.5787696546488609E-4</v>
      </c>
      <c r="R292">
        <f t="shared" si="36"/>
        <v>0</v>
      </c>
      <c r="S292">
        <f t="shared" si="37"/>
        <v>0</v>
      </c>
      <c r="T292">
        <f t="shared" si="38"/>
        <v>1</v>
      </c>
      <c r="U292">
        <f t="shared" si="39"/>
        <v>0</v>
      </c>
      <c r="V292">
        <f t="shared" si="40"/>
        <v>0</v>
      </c>
    </row>
    <row r="293" spans="1:22" x14ac:dyDescent="0.25">
      <c r="A293">
        <v>1</v>
      </c>
      <c r="B293">
        <v>31</v>
      </c>
      <c r="C293">
        <v>7</v>
      </c>
      <c r="D293">
        <v>11</v>
      </c>
      <c r="E293">
        <v>1</v>
      </c>
      <c r="F293">
        <v>0.5</v>
      </c>
      <c r="G293">
        <v>80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1</v>
      </c>
      <c r="N293">
        <v>0</v>
      </c>
      <c r="O293">
        <f t="shared" si="33"/>
        <v>-8.9759003735213447</v>
      </c>
      <c r="P293">
        <f t="shared" si="34"/>
        <v>1.2642006161696836E-4</v>
      </c>
      <c r="Q293">
        <f t="shared" si="35"/>
        <v>1.2640408160518321E-4</v>
      </c>
      <c r="R293">
        <f t="shared" si="36"/>
        <v>0</v>
      </c>
      <c r="S293">
        <f t="shared" si="37"/>
        <v>0</v>
      </c>
      <c r="T293">
        <f t="shared" si="38"/>
        <v>1</v>
      </c>
      <c r="U293">
        <f t="shared" si="39"/>
        <v>0</v>
      </c>
      <c r="V293">
        <f t="shared" si="40"/>
        <v>0</v>
      </c>
    </row>
    <row r="294" spans="1:22" x14ac:dyDescent="0.25">
      <c r="A294">
        <v>1</v>
      </c>
      <c r="B294">
        <v>35</v>
      </c>
      <c r="C294">
        <v>10</v>
      </c>
      <c r="D294">
        <v>73</v>
      </c>
      <c r="E294">
        <v>3</v>
      </c>
      <c r="F294">
        <v>2.2999999999999998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f t="shared" si="33"/>
        <v>-7.3121092049483858</v>
      </c>
      <c r="P294">
        <f t="shared" si="34"/>
        <v>6.6740786648901527E-4</v>
      </c>
      <c r="Q294">
        <f t="shared" si="35"/>
        <v>6.6696273031614729E-4</v>
      </c>
      <c r="R294">
        <f t="shared" si="36"/>
        <v>0</v>
      </c>
      <c r="S294">
        <f t="shared" si="37"/>
        <v>0</v>
      </c>
      <c r="T294">
        <f t="shared" si="38"/>
        <v>1</v>
      </c>
      <c r="U294">
        <f t="shared" si="39"/>
        <v>0</v>
      </c>
      <c r="V294">
        <f t="shared" si="40"/>
        <v>0</v>
      </c>
    </row>
    <row r="295" spans="1:22" x14ac:dyDescent="0.25">
      <c r="A295">
        <v>1</v>
      </c>
      <c r="B295">
        <v>41</v>
      </c>
      <c r="C295">
        <v>17</v>
      </c>
      <c r="D295">
        <v>42</v>
      </c>
      <c r="E295">
        <v>4</v>
      </c>
      <c r="F295">
        <v>2.2000000000000002</v>
      </c>
      <c r="G295">
        <v>185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0</v>
      </c>
      <c r="O295">
        <f t="shared" si="33"/>
        <v>-4.8721240351832353</v>
      </c>
      <c r="P295">
        <f t="shared" si="34"/>
        <v>7.6570840870929351E-3</v>
      </c>
      <c r="Q295">
        <f t="shared" si="35"/>
        <v>7.5988986809238023E-3</v>
      </c>
      <c r="R295">
        <f t="shared" si="36"/>
        <v>0</v>
      </c>
      <c r="S295">
        <f t="shared" si="37"/>
        <v>0</v>
      </c>
      <c r="T295">
        <f t="shared" si="38"/>
        <v>1</v>
      </c>
      <c r="U295">
        <f t="shared" si="39"/>
        <v>0</v>
      </c>
      <c r="V295">
        <f t="shared" si="40"/>
        <v>0</v>
      </c>
    </row>
    <row r="296" spans="1:22" x14ac:dyDescent="0.25">
      <c r="A296">
        <v>1</v>
      </c>
      <c r="B296">
        <v>31</v>
      </c>
      <c r="C296">
        <v>1</v>
      </c>
      <c r="D296">
        <v>70</v>
      </c>
      <c r="E296">
        <v>2</v>
      </c>
      <c r="F296">
        <v>1.75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>
        <f t="shared" si="33"/>
        <v>-1.9123849332681209</v>
      </c>
      <c r="P296">
        <f t="shared" si="34"/>
        <v>0.14772764555423337</v>
      </c>
      <c r="Q296">
        <f t="shared" si="35"/>
        <v>0.1287131543153657</v>
      </c>
      <c r="R296">
        <f t="shared" si="36"/>
        <v>0</v>
      </c>
      <c r="S296">
        <f t="shared" si="37"/>
        <v>0</v>
      </c>
      <c r="T296">
        <f t="shared" si="38"/>
        <v>1</v>
      </c>
      <c r="U296">
        <f t="shared" si="39"/>
        <v>0</v>
      </c>
      <c r="V296">
        <f t="shared" si="40"/>
        <v>0</v>
      </c>
    </row>
    <row r="297" spans="1:22" x14ac:dyDescent="0.25">
      <c r="A297">
        <v>1</v>
      </c>
      <c r="B297">
        <v>26</v>
      </c>
      <c r="C297">
        <v>0</v>
      </c>
      <c r="D297">
        <v>149</v>
      </c>
      <c r="E297">
        <v>2</v>
      </c>
      <c r="F297">
        <v>7.2</v>
      </c>
      <c r="G297">
        <v>154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33"/>
        <v>-2.0188576958971494</v>
      </c>
      <c r="P297">
        <f t="shared" si="34"/>
        <v>0.13280708454342899</v>
      </c>
      <c r="Q297">
        <f t="shared" si="35"/>
        <v>0.11723715922641503</v>
      </c>
      <c r="R297">
        <f t="shared" si="36"/>
        <v>0</v>
      </c>
      <c r="S297">
        <f t="shared" si="37"/>
        <v>0</v>
      </c>
      <c r="T297">
        <f t="shared" si="38"/>
        <v>1</v>
      </c>
      <c r="U297">
        <f t="shared" si="39"/>
        <v>0</v>
      </c>
      <c r="V297">
        <f t="shared" si="40"/>
        <v>0</v>
      </c>
    </row>
    <row r="298" spans="1:22" x14ac:dyDescent="0.25">
      <c r="A298">
        <v>1</v>
      </c>
      <c r="B298">
        <v>53</v>
      </c>
      <c r="C298">
        <v>27</v>
      </c>
      <c r="D298">
        <v>92</v>
      </c>
      <c r="E298">
        <v>2</v>
      </c>
      <c r="F298">
        <v>1.1000000000000001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f t="shared" si="33"/>
        <v>-6.960396923464403</v>
      </c>
      <c r="P298">
        <f t="shared" si="34"/>
        <v>9.4871993059480791E-4</v>
      </c>
      <c r="Q298">
        <f t="shared" si="35"/>
        <v>9.4782071419262273E-4</v>
      </c>
      <c r="R298">
        <f t="shared" si="36"/>
        <v>0</v>
      </c>
      <c r="S298">
        <f t="shared" si="37"/>
        <v>0</v>
      </c>
      <c r="T298">
        <f t="shared" si="38"/>
        <v>1</v>
      </c>
      <c r="U298">
        <f t="shared" si="39"/>
        <v>0</v>
      </c>
      <c r="V298">
        <f t="shared" si="40"/>
        <v>0</v>
      </c>
    </row>
    <row r="299" spans="1:22" x14ac:dyDescent="0.25">
      <c r="A299">
        <v>1</v>
      </c>
      <c r="B299">
        <v>58</v>
      </c>
      <c r="C299">
        <v>34</v>
      </c>
      <c r="D299">
        <v>11</v>
      </c>
      <c r="E299">
        <v>2</v>
      </c>
      <c r="F299">
        <v>0.3</v>
      </c>
      <c r="G299">
        <v>96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f t="shared" si="33"/>
        <v>-11.54155773465666</v>
      </c>
      <c r="P299">
        <f t="shared" si="34"/>
        <v>9.7177374943591936E-6</v>
      </c>
      <c r="Q299">
        <f t="shared" si="35"/>
        <v>9.7176430608548662E-6</v>
      </c>
      <c r="R299">
        <f t="shared" si="36"/>
        <v>0</v>
      </c>
      <c r="S299">
        <f t="shared" si="37"/>
        <v>0</v>
      </c>
      <c r="T299">
        <f t="shared" si="38"/>
        <v>1</v>
      </c>
      <c r="U299">
        <f t="shared" si="39"/>
        <v>0</v>
      </c>
      <c r="V299">
        <f t="shared" si="40"/>
        <v>0</v>
      </c>
    </row>
    <row r="300" spans="1:22" x14ac:dyDescent="0.25">
      <c r="A300">
        <v>1</v>
      </c>
      <c r="B300">
        <v>65</v>
      </c>
      <c r="C300">
        <v>39</v>
      </c>
      <c r="D300">
        <v>44</v>
      </c>
      <c r="E300">
        <v>1</v>
      </c>
      <c r="F300">
        <v>0.5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1</v>
      </c>
      <c r="N300">
        <v>0</v>
      </c>
      <c r="O300">
        <f t="shared" si="33"/>
        <v>-6.9093361285587003</v>
      </c>
      <c r="P300">
        <f t="shared" si="34"/>
        <v>9.9842039930794248E-4</v>
      </c>
      <c r="Q300">
        <f t="shared" si="35"/>
        <v>9.9742455029016241E-4</v>
      </c>
      <c r="R300">
        <f t="shared" si="36"/>
        <v>0</v>
      </c>
      <c r="S300">
        <f t="shared" si="37"/>
        <v>0</v>
      </c>
      <c r="T300">
        <f t="shared" si="38"/>
        <v>1</v>
      </c>
      <c r="U300">
        <f t="shared" si="39"/>
        <v>0</v>
      </c>
      <c r="V300">
        <f t="shared" si="40"/>
        <v>0</v>
      </c>
    </row>
    <row r="301" spans="1:22" x14ac:dyDescent="0.25">
      <c r="A301">
        <v>1</v>
      </c>
      <c r="B301">
        <v>54</v>
      </c>
      <c r="C301">
        <v>28</v>
      </c>
      <c r="D301">
        <v>94</v>
      </c>
      <c r="E301">
        <v>2</v>
      </c>
      <c r="F301">
        <v>1.1000000000000001</v>
      </c>
      <c r="G301">
        <v>188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33"/>
        <v>-5.8649092595371739</v>
      </c>
      <c r="P301">
        <f t="shared" si="34"/>
        <v>2.8372804899498691E-3</v>
      </c>
      <c r="Q301">
        <f t="shared" si="35"/>
        <v>2.8292531053130342E-3</v>
      </c>
      <c r="R301">
        <f t="shared" si="36"/>
        <v>0</v>
      </c>
      <c r="S301">
        <f t="shared" si="37"/>
        <v>0</v>
      </c>
      <c r="T301">
        <f t="shared" si="38"/>
        <v>1</v>
      </c>
      <c r="U301">
        <f t="shared" si="39"/>
        <v>0</v>
      </c>
      <c r="V301">
        <f t="shared" si="40"/>
        <v>0</v>
      </c>
    </row>
    <row r="302" spans="1:22" x14ac:dyDescent="0.25">
      <c r="A302">
        <v>1</v>
      </c>
      <c r="B302">
        <v>62</v>
      </c>
      <c r="C302">
        <v>36</v>
      </c>
      <c r="D302">
        <v>63</v>
      </c>
      <c r="E302">
        <v>1</v>
      </c>
      <c r="F302">
        <v>2.5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f t="shared" si="33"/>
        <v>-4.2261002405198278</v>
      </c>
      <c r="P302">
        <f t="shared" si="34"/>
        <v>1.4609252172682427E-2</v>
      </c>
      <c r="Q302">
        <f t="shared" si="35"/>
        <v>1.4398895083401026E-2</v>
      </c>
      <c r="R302">
        <f t="shared" si="36"/>
        <v>0</v>
      </c>
      <c r="S302">
        <f t="shared" si="37"/>
        <v>0</v>
      </c>
      <c r="T302">
        <f t="shared" si="38"/>
        <v>1</v>
      </c>
      <c r="U302">
        <f t="shared" si="39"/>
        <v>0</v>
      </c>
      <c r="V302">
        <f t="shared" si="40"/>
        <v>0</v>
      </c>
    </row>
    <row r="303" spans="1:22" x14ac:dyDescent="0.25">
      <c r="A303">
        <v>1</v>
      </c>
      <c r="B303">
        <v>35</v>
      </c>
      <c r="C303">
        <v>9</v>
      </c>
      <c r="D303">
        <v>44</v>
      </c>
      <c r="E303">
        <v>3</v>
      </c>
      <c r="F303">
        <v>0.9</v>
      </c>
      <c r="G303">
        <v>89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 t="shared" si="33"/>
        <v>-8.7054468395350764</v>
      </c>
      <c r="P303">
        <f t="shared" si="34"/>
        <v>1.6568091146482801E-4</v>
      </c>
      <c r="Q303">
        <f t="shared" si="35"/>
        <v>1.6565346584761909E-4</v>
      </c>
      <c r="R303">
        <f t="shared" si="36"/>
        <v>0</v>
      </c>
      <c r="S303">
        <f t="shared" si="37"/>
        <v>0</v>
      </c>
      <c r="T303">
        <f t="shared" si="38"/>
        <v>1</v>
      </c>
      <c r="U303">
        <f t="shared" si="39"/>
        <v>0</v>
      </c>
      <c r="V303">
        <f t="shared" si="40"/>
        <v>0</v>
      </c>
    </row>
    <row r="304" spans="1:22" x14ac:dyDescent="0.25">
      <c r="A304">
        <v>1</v>
      </c>
      <c r="B304">
        <v>30</v>
      </c>
      <c r="C304">
        <v>6</v>
      </c>
      <c r="D304">
        <v>141</v>
      </c>
      <c r="E304">
        <v>2</v>
      </c>
      <c r="F304">
        <v>4.33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33"/>
        <v>-2.9285885245888874</v>
      </c>
      <c r="P304">
        <f t="shared" si="34"/>
        <v>5.3472459967067121E-2</v>
      </c>
      <c r="Q304">
        <f t="shared" si="35"/>
        <v>5.0758289370695785E-2</v>
      </c>
      <c r="R304">
        <f t="shared" si="36"/>
        <v>0</v>
      </c>
      <c r="S304">
        <f t="shared" si="37"/>
        <v>0</v>
      </c>
      <c r="T304">
        <f t="shared" si="38"/>
        <v>1</v>
      </c>
      <c r="U304">
        <f t="shared" si="39"/>
        <v>0</v>
      </c>
      <c r="V304">
        <f t="shared" si="40"/>
        <v>0</v>
      </c>
    </row>
    <row r="305" spans="1:22" x14ac:dyDescent="0.25">
      <c r="A305">
        <v>1</v>
      </c>
      <c r="B305">
        <v>34</v>
      </c>
      <c r="C305">
        <v>10</v>
      </c>
      <c r="D305">
        <v>38</v>
      </c>
      <c r="E305">
        <v>1</v>
      </c>
      <c r="F305">
        <v>1.33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f t="shared" si="33"/>
        <v>-11.364624577326438</v>
      </c>
      <c r="P305">
        <f t="shared" si="34"/>
        <v>1.159861831958877E-5</v>
      </c>
      <c r="Q305">
        <f t="shared" si="35"/>
        <v>1.1598483793202168E-5</v>
      </c>
      <c r="R305">
        <f t="shared" si="36"/>
        <v>0</v>
      </c>
      <c r="S305">
        <f t="shared" si="37"/>
        <v>0</v>
      </c>
      <c r="T305">
        <f t="shared" si="38"/>
        <v>1</v>
      </c>
      <c r="U305">
        <f t="shared" si="39"/>
        <v>0</v>
      </c>
      <c r="V305">
        <f t="shared" si="40"/>
        <v>0</v>
      </c>
    </row>
    <row r="306" spans="1:22" x14ac:dyDescent="0.25">
      <c r="A306">
        <v>1</v>
      </c>
      <c r="B306">
        <v>27</v>
      </c>
      <c r="C306">
        <v>3</v>
      </c>
      <c r="D306">
        <v>123</v>
      </c>
      <c r="E306">
        <v>1</v>
      </c>
      <c r="F306">
        <v>5.4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33"/>
        <v>-4.512417601277285</v>
      </c>
      <c r="P306">
        <f t="shared" si="34"/>
        <v>1.0971902400428914E-2</v>
      </c>
      <c r="Q306">
        <f t="shared" si="35"/>
        <v>1.0852826250044613E-2</v>
      </c>
      <c r="R306">
        <f t="shared" si="36"/>
        <v>0</v>
      </c>
      <c r="S306">
        <f t="shared" si="37"/>
        <v>0</v>
      </c>
      <c r="T306">
        <f t="shared" si="38"/>
        <v>1</v>
      </c>
      <c r="U306">
        <f t="shared" si="39"/>
        <v>0</v>
      </c>
      <c r="V306">
        <f t="shared" si="40"/>
        <v>0</v>
      </c>
    </row>
    <row r="307" spans="1:22" x14ac:dyDescent="0.25">
      <c r="A307">
        <v>1</v>
      </c>
      <c r="B307">
        <v>39</v>
      </c>
      <c r="C307">
        <v>14</v>
      </c>
      <c r="D307">
        <v>128</v>
      </c>
      <c r="E307">
        <v>2</v>
      </c>
      <c r="F307">
        <v>3.9</v>
      </c>
      <c r="G307">
        <v>196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f t="shared" si="33"/>
        <v>-3.9723126357832728</v>
      </c>
      <c r="P307">
        <f t="shared" si="34"/>
        <v>1.8829836189688729E-2</v>
      </c>
      <c r="Q307">
        <f t="shared" si="35"/>
        <v>1.8481826425608264E-2</v>
      </c>
      <c r="R307">
        <f t="shared" si="36"/>
        <v>0</v>
      </c>
      <c r="S307">
        <f t="shared" si="37"/>
        <v>0</v>
      </c>
      <c r="T307">
        <f t="shared" si="38"/>
        <v>1</v>
      </c>
      <c r="U307">
        <f t="shared" si="39"/>
        <v>0</v>
      </c>
      <c r="V307">
        <f t="shared" si="40"/>
        <v>0</v>
      </c>
    </row>
    <row r="308" spans="1:22" x14ac:dyDescent="0.25">
      <c r="A308">
        <v>1</v>
      </c>
      <c r="B308">
        <v>35</v>
      </c>
      <c r="C308">
        <v>9</v>
      </c>
      <c r="D308">
        <v>103</v>
      </c>
      <c r="E308">
        <v>2</v>
      </c>
      <c r="F308">
        <v>4.5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f t="shared" si="33"/>
        <v>-1.6685509839648915</v>
      </c>
      <c r="P308">
        <f t="shared" si="34"/>
        <v>0.18852003637714609</v>
      </c>
      <c r="Q308">
        <f t="shared" si="35"/>
        <v>0.15861746592997622</v>
      </c>
      <c r="R308">
        <f t="shared" si="36"/>
        <v>0</v>
      </c>
      <c r="S308">
        <f t="shared" si="37"/>
        <v>0</v>
      </c>
      <c r="T308">
        <f t="shared" si="38"/>
        <v>1</v>
      </c>
      <c r="U308">
        <f t="shared" si="39"/>
        <v>0</v>
      </c>
      <c r="V308">
        <f t="shared" si="40"/>
        <v>0</v>
      </c>
    </row>
    <row r="309" spans="1:22" x14ac:dyDescent="0.25">
      <c r="A309">
        <v>1</v>
      </c>
      <c r="B309">
        <v>46</v>
      </c>
      <c r="C309">
        <v>21</v>
      </c>
      <c r="D309">
        <v>30</v>
      </c>
      <c r="E309">
        <v>4</v>
      </c>
      <c r="F309">
        <v>1.9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</v>
      </c>
      <c r="N309">
        <v>0</v>
      </c>
      <c r="O309">
        <f t="shared" si="33"/>
        <v>-5.1572767888456275</v>
      </c>
      <c r="P309">
        <f t="shared" si="34"/>
        <v>5.7573568554970429E-3</v>
      </c>
      <c r="Q309">
        <f t="shared" si="35"/>
        <v>5.7243994451081463E-3</v>
      </c>
      <c r="R309">
        <f t="shared" si="36"/>
        <v>0</v>
      </c>
      <c r="S309">
        <f t="shared" si="37"/>
        <v>0</v>
      </c>
      <c r="T309">
        <f t="shared" si="38"/>
        <v>1</v>
      </c>
      <c r="U309">
        <f t="shared" si="39"/>
        <v>0</v>
      </c>
      <c r="V309">
        <f t="shared" si="40"/>
        <v>0</v>
      </c>
    </row>
    <row r="310" spans="1:22" x14ac:dyDescent="0.25">
      <c r="A310">
        <v>1</v>
      </c>
      <c r="B310">
        <v>43</v>
      </c>
      <c r="C310">
        <v>19</v>
      </c>
      <c r="D310">
        <v>81</v>
      </c>
      <c r="E310">
        <v>1</v>
      </c>
      <c r="F310">
        <v>0.3</v>
      </c>
      <c r="G310">
        <v>218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f t="shared" si="33"/>
        <v>-7.7556737400424236</v>
      </c>
      <c r="P310">
        <f t="shared" si="34"/>
        <v>4.2830553936843601E-4</v>
      </c>
      <c r="Q310">
        <f t="shared" si="35"/>
        <v>4.2812217227052615E-4</v>
      </c>
      <c r="R310">
        <f t="shared" si="36"/>
        <v>0</v>
      </c>
      <c r="S310">
        <f t="shared" si="37"/>
        <v>0</v>
      </c>
      <c r="T310">
        <f t="shared" si="38"/>
        <v>1</v>
      </c>
      <c r="U310">
        <f t="shared" si="39"/>
        <v>0</v>
      </c>
      <c r="V310">
        <f t="shared" si="40"/>
        <v>0</v>
      </c>
    </row>
    <row r="311" spans="1:22" x14ac:dyDescent="0.25">
      <c r="A311">
        <v>1</v>
      </c>
      <c r="B311">
        <v>50</v>
      </c>
      <c r="C311">
        <v>25</v>
      </c>
      <c r="D311">
        <v>29</v>
      </c>
      <c r="E311">
        <v>2</v>
      </c>
      <c r="F311">
        <v>1.3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33"/>
        <v>-10.09696577247708</v>
      </c>
      <c r="P311">
        <f t="shared" si="34"/>
        <v>4.1204389234013063E-5</v>
      </c>
      <c r="Q311">
        <f t="shared" si="35"/>
        <v>4.1202691502274918E-5</v>
      </c>
      <c r="R311">
        <f t="shared" si="36"/>
        <v>0</v>
      </c>
      <c r="S311">
        <f t="shared" si="37"/>
        <v>0</v>
      </c>
      <c r="T311">
        <f t="shared" si="38"/>
        <v>1</v>
      </c>
      <c r="U311">
        <f t="shared" si="39"/>
        <v>0</v>
      </c>
      <c r="V311">
        <f t="shared" si="40"/>
        <v>0</v>
      </c>
    </row>
    <row r="312" spans="1:22" x14ac:dyDescent="0.25">
      <c r="A312">
        <v>1</v>
      </c>
      <c r="B312">
        <v>52</v>
      </c>
      <c r="C312">
        <v>27</v>
      </c>
      <c r="D312">
        <v>28</v>
      </c>
      <c r="E312">
        <v>3</v>
      </c>
      <c r="F312">
        <v>1.7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f t="shared" si="33"/>
        <v>-5.4614796065118956</v>
      </c>
      <c r="P312">
        <f t="shared" si="34"/>
        <v>4.2472668097583476E-3</v>
      </c>
      <c r="Q312">
        <f t="shared" si="35"/>
        <v>4.2293038279813781E-3</v>
      </c>
      <c r="R312">
        <f t="shared" si="36"/>
        <v>0</v>
      </c>
      <c r="S312">
        <f t="shared" si="37"/>
        <v>0</v>
      </c>
      <c r="T312">
        <f t="shared" si="38"/>
        <v>1</v>
      </c>
      <c r="U312">
        <f t="shared" si="39"/>
        <v>0</v>
      </c>
      <c r="V312">
        <f t="shared" si="40"/>
        <v>0</v>
      </c>
    </row>
    <row r="313" spans="1:22" x14ac:dyDescent="0.25">
      <c r="A313">
        <v>1</v>
      </c>
      <c r="B313">
        <v>51</v>
      </c>
      <c r="C313">
        <v>27</v>
      </c>
      <c r="D313">
        <v>53</v>
      </c>
      <c r="E313">
        <v>1</v>
      </c>
      <c r="F313">
        <v>1.8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>
        <f t="shared" si="33"/>
        <v>-5.6769614456327036</v>
      </c>
      <c r="P313">
        <f t="shared" si="34"/>
        <v>3.4239465006574298E-3</v>
      </c>
      <c r="Q313">
        <f t="shared" si="35"/>
        <v>3.4122630943761185E-3</v>
      </c>
      <c r="R313">
        <f t="shared" si="36"/>
        <v>0</v>
      </c>
      <c r="S313">
        <f t="shared" si="37"/>
        <v>0</v>
      </c>
      <c r="T313">
        <f t="shared" si="38"/>
        <v>1</v>
      </c>
      <c r="U313">
        <f t="shared" si="39"/>
        <v>0</v>
      </c>
      <c r="V313">
        <f t="shared" si="40"/>
        <v>0</v>
      </c>
    </row>
    <row r="314" spans="1:22" x14ac:dyDescent="0.25">
      <c r="A314">
        <v>1</v>
      </c>
      <c r="B314">
        <v>34</v>
      </c>
      <c r="C314">
        <v>7</v>
      </c>
      <c r="D314">
        <v>82</v>
      </c>
      <c r="E314">
        <v>4</v>
      </c>
      <c r="F314">
        <v>2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f t="shared" si="33"/>
        <v>-3.1057484812784715</v>
      </c>
      <c r="P314">
        <f t="shared" si="34"/>
        <v>4.47909807990673E-2</v>
      </c>
      <c r="Q314">
        <f t="shared" si="35"/>
        <v>4.2870757522055443E-2</v>
      </c>
      <c r="R314">
        <f t="shared" si="36"/>
        <v>0</v>
      </c>
      <c r="S314">
        <f t="shared" si="37"/>
        <v>0</v>
      </c>
      <c r="T314">
        <f t="shared" si="38"/>
        <v>1</v>
      </c>
      <c r="U314">
        <f t="shared" si="39"/>
        <v>0</v>
      </c>
      <c r="V314">
        <f t="shared" si="40"/>
        <v>0</v>
      </c>
    </row>
    <row r="315" spans="1:22" x14ac:dyDescent="0.25">
      <c r="A315">
        <v>1</v>
      </c>
      <c r="B315">
        <v>42</v>
      </c>
      <c r="C315">
        <v>16</v>
      </c>
      <c r="D315">
        <v>141</v>
      </c>
      <c r="E315">
        <v>3</v>
      </c>
      <c r="F315">
        <v>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1</v>
      </c>
      <c r="O315">
        <f t="shared" si="33"/>
        <v>1.6254694688333404</v>
      </c>
      <c r="P315">
        <f t="shared" si="34"/>
        <v>5.080803756372549</v>
      </c>
      <c r="Q315">
        <f t="shared" si="35"/>
        <v>0.83554805580561253</v>
      </c>
      <c r="R315">
        <f t="shared" si="36"/>
        <v>1</v>
      </c>
      <c r="S315">
        <f t="shared" si="37"/>
        <v>1</v>
      </c>
      <c r="T315">
        <f t="shared" si="38"/>
        <v>0</v>
      </c>
      <c r="U315">
        <f t="shared" si="39"/>
        <v>0</v>
      </c>
      <c r="V315">
        <f t="shared" si="40"/>
        <v>0</v>
      </c>
    </row>
    <row r="316" spans="1:22" x14ac:dyDescent="0.25">
      <c r="A316">
        <v>1</v>
      </c>
      <c r="B316">
        <v>36</v>
      </c>
      <c r="C316">
        <v>9</v>
      </c>
      <c r="D316">
        <v>40</v>
      </c>
      <c r="E316">
        <v>2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1</v>
      </c>
      <c r="M316">
        <v>0</v>
      </c>
      <c r="N316">
        <v>0</v>
      </c>
      <c r="O316">
        <f t="shared" si="33"/>
        <v>-6.1697892119762852</v>
      </c>
      <c r="P316">
        <f t="shared" si="34"/>
        <v>2.0916768544805156E-3</v>
      </c>
      <c r="Q316">
        <f t="shared" si="35"/>
        <v>2.0873108746359342E-3</v>
      </c>
      <c r="R316">
        <f t="shared" si="36"/>
        <v>0</v>
      </c>
      <c r="S316">
        <f t="shared" si="37"/>
        <v>0</v>
      </c>
      <c r="T316">
        <f t="shared" si="38"/>
        <v>1</v>
      </c>
      <c r="U316">
        <f t="shared" si="39"/>
        <v>0</v>
      </c>
      <c r="V316">
        <f t="shared" si="40"/>
        <v>0</v>
      </c>
    </row>
    <row r="317" spans="1:22" x14ac:dyDescent="0.25">
      <c r="A317">
        <v>1</v>
      </c>
      <c r="B317">
        <v>56</v>
      </c>
      <c r="C317">
        <v>30</v>
      </c>
      <c r="D317">
        <v>21</v>
      </c>
      <c r="E317">
        <v>2</v>
      </c>
      <c r="F317">
        <v>0.7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1</v>
      </c>
      <c r="M317">
        <v>0</v>
      </c>
      <c r="N317">
        <v>0</v>
      </c>
      <c r="O317">
        <f t="shared" si="33"/>
        <v>-7.1324598079683685</v>
      </c>
      <c r="P317">
        <f t="shared" si="34"/>
        <v>7.9875219201595642E-4</v>
      </c>
      <c r="Q317">
        <f t="shared" si="35"/>
        <v>7.981146961529242E-4</v>
      </c>
      <c r="R317">
        <f t="shared" si="36"/>
        <v>0</v>
      </c>
      <c r="S317">
        <f t="shared" si="37"/>
        <v>0</v>
      </c>
      <c r="T317">
        <f t="shared" si="38"/>
        <v>1</v>
      </c>
      <c r="U317">
        <f t="shared" si="39"/>
        <v>0</v>
      </c>
      <c r="V317">
        <f t="shared" si="40"/>
        <v>0</v>
      </c>
    </row>
    <row r="318" spans="1:22" x14ac:dyDescent="0.25">
      <c r="A318">
        <v>1</v>
      </c>
      <c r="B318">
        <v>30</v>
      </c>
      <c r="C318">
        <v>5</v>
      </c>
      <c r="D318">
        <v>38</v>
      </c>
      <c r="E318">
        <v>4</v>
      </c>
      <c r="F318">
        <v>0.8</v>
      </c>
      <c r="G318">
        <v>129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f t="shared" si="33"/>
        <v>-9.70964001847139</v>
      </c>
      <c r="P318">
        <f t="shared" si="34"/>
        <v>6.0695559437079697E-5</v>
      </c>
      <c r="Q318">
        <f t="shared" si="35"/>
        <v>6.0691875709730207E-5</v>
      </c>
      <c r="R318">
        <f t="shared" si="36"/>
        <v>0</v>
      </c>
      <c r="S318">
        <f t="shared" si="37"/>
        <v>0</v>
      </c>
      <c r="T318">
        <f t="shared" si="38"/>
        <v>1</v>
      </c>
      <c r="U318">
        <f t="shared" si="39"/>
        <v>0</v>
      </c>
      <c r="V318">
        <f t="shared" si="40"/>
        <v>0</v>
      </c>
    </row>
    <row r="319" spans="1:22" x14ac:dyDescent="0.25">
      <c r="A319">
        <v>1</v>
      </c>
      <c r="B319">
        <v>27</v>
      </c>
      <c r="C319">
        <v>1</v>
      </c>
      <c r="D319">
        <v>74</v>
      </c>
      <c r="E319">
        <v>3</v>
      </c>
      <c r="F319">
        <v>0.3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0</v>
      </c>
      <c r="O319">
        <f t="shared" si="33"/>
        <v>-3.4630648879697663</v>
      </c>
      <c r="P319">
        <f t="shared" si="34"/>
        <v>3.1333580786505381E-2</v>
      </c>
      <c r="Q319">
        <f t="shared" si="35"/>
        <v>3.038161596814299E-2</v>
      </c>
      <c r="R319">
        <f t="shared" si="36"/>
        <v>0</v>
      </c>
      <c r="S319">
        <f t="shared" si="37"/>
        <v>0</v>
      </c>
      <c r="T319">
        <f t="shared" si="38"/>
        <v>1</v>
      </c>
      <c r="U319">
        <f t="shared" si="39"/>
        <v>0</v>
      </c>
      <c r="V319">
        <f t="shared" si="40"/>
        <v>0</v>
      </c>
    </row>
    <row r="320" spans="1:22" x14ac:dyDescent="0.25">
      <c r="A320">
        <v>1</v>
      </c>
      <c r="B320">
        <v>27</v>
      </c>
      <c r="C320">
        <v>2</v>
      </c>
      <c r="D320">
        <v>44</v>
      </c>
      <c r="E320">
        <v>4</v>
      </c>
      <c r="F320">
        <v>0.6</v>
      </c>
      <c r="G320">
        <v>0</v>
      </c>
      <c r="H320">
        <v>1</v>
      </c>
      <c r="I320">
        <v>1</v>
      </c>
      <c r="J320">
        <v>1</v>
      </c>
      <c r="K320">
        <v>0</v>
      </c>
      <c r="L320">
        <v>1</v>
      </c>
      <c r="M320">
        <v>0</v>
      </c>
      <c r="N320">
        <v>0</v>
      </c>
      <c r="O320">
        <f t="shared" si="33"/>
        <v>-2.1872830036565141</v>
      </c>
      <c r="P320">
        <f t="shared" si="34"/>
        <v>0.11222123947705889</v>
      </c>
      <c r="Q320">
        <f t="shared" si="35"/>
        <v>0.10089830646447892</v>
      </c>
      <c r="R320">
        <f t="shared" si="36"/>
        <v>0</v>
      </c>
      <c r="S320">
        <f t="shared" si="37"/>
        <v>0</v>
      </c>
      <c r="T320">
        <f t="shared" si="38"/>
        <v>1</v>
      </c>
      <c r="U320">
        <f t="shared" si="39"/>
        <v>0</v>
      </c>
      <c r="V320">
        <f t="shared" si="40"/>
        <v>0</v>
      </c>
    </row>
    <row r="321" spans="1:22" x14ac:dyDescent="0.25">
      <c r="A321">
        <v>1</v>
      </c>
      <c r="B321">
        <v>44</v>
      </c>
      <c r="C321">
        <v>17</v>
      </c>
      <c r="D321">
        <v>69</v>
      </c>
      <c r="E321">
        <v>3</v>
      </c>
      <c r="F321">
        <v>2.67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f t="shared" si="33"/>
        <v>-3.0260665673963434</v>
      </c>
      <c r="P321">
        <f t="shared" si="34"/>
        <v>4.8506058690052915E-2</v>
      </c>
      <c r="Q321">
        <f t="shared" si="35"/>
        <v>4.6262068099686304E-2</v>
      </c>
      <c r="R321">
        <f t="shared" si="36"/>
        <v>0</v>
      </c>
      <c r="S321">
        <f t="shared" si="37"/>
        <v>0</v>
      </c>
      <c r="T321">
        <f t="shared" si="38"/>
        <v>1</v>
      </c>
      <c r="U321">
        <f t="shared" si="39"/>
        <v>0</v>
      </c>
      <c r="V321">
        <f t="shared" si="40"/>
        <v>0</v>
      </c>
    </row>
    <row r="322" spans="1:22" x14ac:dyDescent="0.25">
      <c r="A322">
        <v>1</v>
      </c>
      <c r="B322">
        <v>54</v>
      </c>
      <c r="C322">
        <v>28</v>
      </c>
      <c r="D322">
        <v>48</v>
      </c>
      <c r="E322">
        <v>4</v>
      </c>
      <c r="F322">
        <v>2.8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f t="shared" si="33"/>
        <v>-4.0638378232416823</v>
      </c>
      <c r="P322">
        <f t="shared" si="34"/>
        <v>1.7182947295968202E-2</v>
      </c>
      <c r="Q322">
        <f t="shared" si="35"/>
        <v>1.6892681244457107E-2</v>
      </c>
      <c r="R322">
        <f t="shared" si="36"/>
        <v>0</v>
      </c>
      <c r="S322">
        <f t="shared" si="37"/>
        <v>0</v>
      </c>
      <c r="T322">
        <f t="shared" si="38"/>
        <v>1</v>
      </c>
      <c r="U322">
        <f t="shared" si="39"/>
        <v>0</v>
      </c>
      <c r="V322">
        <f t="shared" si="40"/>
        <v>0</v>
      </c>
    </row>
    <row r="323" spans="1:22" x14ac:dyDescent="0.25">
      <c r="A323">
        <v>1</v>
      </c>
      <c r="B323">
        <v>34</v>
      </c>
      <c r="C323">
        <v>9</v>
      </c>
      <c r="D323">
        <v>89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f t="shared" si="33"/>
        <v>-7.7834336265097139</v>
      </c>
      <c r="P323">
        <f t="shared" si="34"/>
        <v>4.1657933824708359E-4</v>
      </c>
      <c r="Q323">
        <f t="shared" si="35"/>
        <v>4.1640587216441513E-4</v>
      </c>
      <c r="R323">
        <f t="shared" si="36"/>
        <v>0</v>
      </c>
      <c r="S323">
        <f t="shared" si="37"/>
        <v>0</v>
      </c>
      <c r="T323">
        <f t="shared" si="38"/>
        <v>1</v>
      </c>
      <c r="U323">
        <f t="shared" si="39"/>
        <v>0</v>
      </c>
      <c r="V323">
        <f t="shared" si="40"/>
        <v>0</v>
      </c>
    </row>
    <row r="324" spans="1:22" x14ac:dyDescent="0.25">
      <c r="A324">
        <v>1</v>
      </c>
      <c r="B324">
        <v>42</v>
      </c>
      <c r="C324">
        <v>17</v>
      </c>
      <c r="D324">
        <v>78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1</v>
      </c>
      <c r="N324">
        <v>0</v>
      </c>
      <c r="O324">
        <f t="shared" si="33"/>
        <v>-4.0921769891610156</v>
      </c>
      <c r="P324">
        <f t="shared" si="34"/>
        <v>1.6702832065763954E-2</v>
      </c>
      <c r="Q324">
        <f t="shared" si="35"/>
        <v>1.6428430745910969E-2</v>
      </c>
      <c r="R324">
        <f t="shared" si="36"/>
        <v>0</v>
      </c>
      <c r="S324">
        <f t="shared" si="37"/>
        <v>0</v>
      </c>
      <c r="T324">
        <f t="shared" si="38"/>
        <v>1</v>
      </c>
      <c r="U324">
        <f t="shared" si="39"/>
        <v>0</v>
      </c>
      <c r="V324">
        <f t="shared" si="40"/>
        <v>0</v>
      </c>
    </row>
    <row r="325" spans="1:22" x14ac:dyDescent="0.25">
      <c r="A325">
        <v>1</v>
      </c>
      <c r="B325">
        <v>42</v>
      </c>
      <c r="C325">
        <v>17</v>
      </c>
      <c r="D325">
        <v>114</v>
      </c>
      <c r="E325">
        <v>2</v>
      </c>
      <c r="F325">
        <v>0.4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 t="shared" si="33"/>
        <v>-5.0433510575144185</v>
      </c>
      <c r="P325">
        <f t="shared" si="34"/>
        <v>6.4520907235309259E-3</v>
      </c>
      <c r="Q325">
        <f t="shared" si="35"/>
        <v>6.4107281240705308E-3</v>
      </c>
      <c r="R325">
        <f t="shared" si="36"/>
        <v>0</v>
      </c>
      <c r="S325">
        <f t="shared" si="37"/>
        <v>0</v>
      </c>
      <c r="T325">
        <f t="shared" si="38"/>
        <v>1</v>
      </c>
      <c r="U325">
        <f t="shared" si="39"/>
        <v>0</v>
      </c>
      <c r="V325">
        <f t="shared" si="40"/>
        <v>0</v>
      </c>
    </row>
    <row r="326" spans="1:22" x14ac:dyDescent="0.25">
      <c r="A326">
        <v>1</v>
      </c>
      <c r="B326">
        <v>61</v>
      </c>
      <c r="C326">
        <v>36</v>
      </c>
      <c r="D326">
        <v>18</v>
      </c>
      <c r="E326">
        <v>1</v>
      </c>
      <c r="F326">
        <v>1.3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33"/>
        <v>-11.25992629227887</v>
      </c>
      <c r="P326">
        <f t="shared" si="34"/>
        <v>1.2878822113581073E-5</v>
      </c>
      <c r="Q326">
        <f t="shared" si="35"/>
        <v>1.2878656251658146E-5</v>
      </c>
      <c r="R326">
        <f t="shared" si="36"/>
        <v>0</v>
      </c>
      <c r="S326">
        <f t="shared" si="37"/>
        <v>0</v>
      </c>
      <c r="T326">
        <f t="shared" si="38"/>
        <v>1</v>
      </c>
      <c r="U326">
        <f t="shared" si="39"/>
        <v>0</v>
      </c>
      <c r="V326">
        <f t="shared" si="40"/>
        <v>0</v>
      </c>
    </row>
    <row r="327" spans="1:22" x14ac:dyDescent="0.25">
      <c r="A327">
        <v>1</v>
      </c>
      <c r="B327">
        <v>45</v>
      </c>
      <c r="C327">
        <v>20</v>
      </c>
      <c r="D327">
        <v>84</v>
      </c>
      <c r="E327">
        <v>4</v>
      </c>
      <c r="F327">
        <v>1.1000000000000001</v>
      </c>
      <c r="G327">
        <v>180</v>
      </c>
      <c r="H327">
        <v>0</v>
      </c>
      <c r="I327">
        <v>0</v>
      </c>
      <c r="J327">
        <v>1</v>
      </c>
      <c r="K327">
        <v>0</v>
      </c>
      <c r="L327">
        <v>1</v>
      </c>
      <c r="M327">
        <v>0</v>
      </c>
      <c r="N327">
        <v>0</v>
      </c>
      <c r="O327">
        <f t="shared" si="33"/>
        <v>-1.7894782218474363</v>
      </c>
      <c r="P327">
        <f t="shared" si="34"/>
        <v>0.16704730856753155</v>
      </c>
      <c r="Q327">
        <f t="shared" si="35"/>
        <v>0.14313670691942249</v>
      </c>
      <c r="R327">
        <f t="shared" si="36"/>
        <v>0</v>
      </c>
      <c r="S327">
        <f t="shared" si="37"/>
        <v>0</v>
      </c>
      <c r="T327">
        <f t="shared" si="38"/>
        <v>1</v>
      </c>
      <c r="U327">
        <f t="shared" si="39"/>
        <v>0</v>
      </c>
      <c r="V327">
        <f t="shared" si="40"/>
        <v>0</v>
      </c>
    </row>
    <row r="328" spans="1:22" x14ac:dyDescent="0.25">
      <c r="A328">
        <v>1</v>
      </c>
      <c r="B328">
        <v>46</v>
      </c>
      <c r="C328">
        <v>22</v>
      </c>
      <c r="D328">
        <v>72</v>
      </c>
      <c r="E328">
        <v>4</v>
      </c>
      <c r="F328">
        <v>1.4</v>
      </c>
      <c r="G328">
        <v>149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0</v>
      </c>
      <c r="O328">
        <f t="shared" si="33"/>
        <v>-3.2524293305189067</v>
      </c>
      <c r="P328">
        <f t="shared" si="34"/>
        <v>3.8680126788534129E-2</v>
      </c>
      <c r="Q328">
        <f t="shared" si="35"/>
        <v>3.7239690825825393E-2</v>
      </c>
      <c r="R328">
        <f t="shared" si="36"/>
        <v>0</v>
      </c>
      <c r="S328">
        <f t="shared" si="37"/>
        <v>0</v>
      </c>
      <c r="T328">
        <f t="shared" si="38"/>
        <v>1</v>
      </c>
      <c r="U328">
        <f t="shared" si="39"/>
        <v>0</v>
      </c>
      <c r="V328">
        <f t="shared" si="40"/>
        <v>0</v>
      </c>
    </row>
    <row r="329" spans="1:22" x14ac:dyDescent="0.25">
      <c r="A329">
        <v>1</v>
      </c>
      <c r="B329">
        <v>60</v>
      </c>
      <c r="C329">
        <v>35</v>
      </c>
      <c r="D329">
        <v>42</v>
      </c>
      <c r="E329">
        <v>3</v>
      </c>
      <c r="F329">
        <v>1.5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f t="shared" si="33"/>
        <v>-9.3948094551313908</v>
      </c>
      <c r="P329">
        <f t="shared" si="34"/>
        <v>8.3154564826973615E-5</v>
      </c>
      <c r="Q329">
        <f t="shared" si="35"/>
        <v>8.3147650720261578E-5</v>
      </c>
      <c r="R329">
        <f t="shared" si="36"/>
        <v>0</v>
      </c>
      <c r="S329">
        <f t="shared" si="37"/>
        <v>0</v>
      </c>
      <c r="T329">
        <f t="shared" si="38"/>
        <v>1</v>
      </c>
      <c r="U329">
        <f t="shared" si="39"/>
        <v>0</v>
      </c>
      <c r="V329">
        <f t="shared" si="40"/>
        <v>0</v>
      </c>
    </row>
    <row r="330" spans="1:22" x14ac:dyDescent="0.25">
      <c r="A330">
        <v>1</v>
      </c>
      <c r="B330">
        <v>49</v>
      </c>
      <c r="C330">
        <v>23</v>
      </c>
      <c r="D330">
        <v>129</v>
      </c>
      <c r="E330">
        <v>1</v>
      </c>
      <c r="F330">
        <v>0.3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f t="shared" si="33"/>
        <v>-6.0138973352649252</v>
      </c>
      <c r="P330">
        <f t="shared" si="34"/>
        <v>2.4445423896613775E-3</v>
      </c>
      <c r="Q330">
        <f t="shared" si="35"/>
        <v>2.4385811746094146E-3</v>
      </c>
      <c r="R330">
        <f t="shared" si="36"/>
        <v>0</v>
      </c>
      <c r="S330">
        <f t="shared" si="37"/>
        <v>0</v>
      </c>
      <c r="T330">
        <f t="shared" si="38"/>
        <v>1</v>
      </c>
      <c r="U330">
        <f t="shared" si="39"/>
        <v>0</v>
      </c>
      <c r="V330">
        <f t="shared" si="40"/>
        <v>0</v>
      </c>
    </row>
    <row r="331" spans="1:22" x14ac:dyDescent="0.25">
      <c r="A331">
        <v>1</v>
      </c>
      <c r="B331">
        <v>48</v>
      </c>
      <c r="C331">
        <v>23</v>
      </c>
      <c r="D331">
        <v>32</v>
      </c>
      <c r="E331">
        <v>1</v>
      </c>
      <c r="F331">
        <v>0.1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f t="shared" si="33"/>
        <v>-11.452020733234953</v>
      </c>
      <c r="P331">
        <f t="shared" si="34"/>
        <v>1.0627976584753678E-5</v>
      </c>
      <c r="Q331">
        <f t="shared" si="35"/>
        <v>1.062786363206785E-5</v>
      </c>
      <c r="R331">
        <f t="shared" si="36"/>
        <v>0</v>
      </c>
      <c r="S331">
        <f t="shared" si="37"/>
        <v>0</v>
      </c>
      <c r="T331">
        <f t="shared" si="38"/>
        <v>1</v>
      </c>
      <c r="U331">
        <f t="shared" si="39"/>
        <v>0</v>
      </c>
      <c r="V331">
        <f t="shared" si="40"/>
        <v>0</v>
      </c>
    </row>
    <row r="332" spans="1:22" x14ac:dyDescent="0.25">
      <c r="A332">
        <v>1</v>
      </c>
      <c r="B332">
        <v>54</v>
      </c>
      <c r="C332">
        <v>24</v>
      </c>
      <c r="D332">
        <v>61</v>
      </c>
      <c r="E332">
        <v>4</v>
      </c>
      <c r="F332">
        <v>2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f t="shared" si="33"/>
        <v>-4.1905769736514022</v>
      </c>
      <c r="P332">
        <f t="shared" si="34"/>
        <v>1.513754838636228E-2</v>
      </c>
      <c r="Q332">
        <f t="shared" si="35"/>
        <v>1.4911819989738883E-2</v>
      </c>
      <c r="R332">
        <f t="shared" si="36"/>
        <v>0</v>
      </c>
      <c r="S332">
        <f t="shared" si="37"/>
        <v>0</v>
      </c>
      <c r="T332">
        <f t="shared" si="38"/>
        <v>1</v>
      </c>
      <c r="U332">
        <f t="shared" si="39"/>
        <v>0</v>
      </c>
      <c r="V332">
        <f t="shared" si="40"/>
        <v>0</v>
      </c>
    </row>
    <row r="333" spans="1:22" x14ac:dyDescent="0.25">
      <c r="A333">
        <v>1</v>
      </c>
      <c r="B333">
        <v>40</v>
      </c>
      <c r="C333">
        <v>14</v>
      </c>
      <c r="D333">
        <v>69</v>
      </c>
      <c r="E333">
        <v>3</v>
      </c>
      <c r="F333">
        <v>2.1</v>
      </c>
      <c r="G333">
        <v>106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f t="shared" si="33"/>
        <v>-7.4467743399179351</v>
      </c>
      <c r="P333">
        <f t="shared" si="34"/>
        <v>5.8332017336329824E-4</v>
      </c>
      <c r="Q333">
        <f t="shared" si="35"/>
        <v>5.8298010930487112E-4</v>
      </c>
      <c r="R333">
        <f t="shared" si="36"/>
        <v>0</v>
      </c>
      <c r="S333">
        <f t="shared" si="37"/>
        <v>0</v>
      </c>
      <c r="T333">
        <f t="shared" si="38"/>
        <v>1</v>
      </c>
      <c r="U333">
        <f t="shared" si="39"/>
        <v>0</v>
      </c>
      <c r="V333">
        <f t="shared" si="40"/>
        <v>0</v>
      </c>
    </row>
    <row r="334" spans="1:22" x14ac:dyDescent="0.25">
      <c r="A334">
        <v>1</v>
      </c>
      <c r="B334">
        <v>41</v>
      </c>
      <c r="C334">
        <v>17</v>
      </c>
      <c r="D334">
        <v>85</v>
      </c>
      <c r="E334">
        <v>4</v>
      </c>
      <c r="F334">
        <v>0.2</v>
      </c>
      <c r="G334">
        <v>229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f t="shared" si="33"/>
        <v>-1.1031678878582944</v>
      </c>
      <c r="P334">
        <f t="shared" si="34"/>
        <v>0.33181825393743669</v>
      </c>
      <c r="Q334">
        <f t="shared" si="35"/>
        <v>0.24914679833861489</v>
      </c>
      <c r="R334">
        <f t="shared" si="36"/>
        <v>0</v>
      </c>
      <c r="S334">
        <f t="shared" si="37"/>
        <v>0</v>
      </c>
      <c r="T334">
        <f t="shared" si="38"/>
        <v>1</v>
      </c>
      <c r="U334">
        <f t="shared" si="39"/>
        <v>0</v>
      </c>
      <c r="V334">
        <f t="shared" si="40"/>
        <v>0</v>
      </c>
    </row>
    <row r="335" spans="1:22" x14ac:dyDescent="0.25">
      <c r="A335">
        <v>1</v>
      </c>
      <c r="B335">
        <v>65</v>
      </c>
      <c r="C335">
        <v>40</v>
      </c>
      <c r="D335">
        <v>18</v>
      </c>
      <c r="E335">
        <v>1</v>
      </c>
      <c r="F335">
        <v>1.5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0</v>
      </c>
      <c r="O335">
        <f t="shared" si="33"/>
        <v>-7.651134768721688</v>
      </c>
      <c r="P335">
        <f t="shared" si="34"/>
        <v>4.7550423541963357E-4</v>
      </c>
      <c r="Q335">
        <f t="shared" si="35"/>
        <v>4.7527823860417449E-4</v>
      </c>
      <c r="R335">
        <f t="shared" si="36"/>
        <v>0</v>
      </c>
      <c r="S335">
        <f t="shared" si="37"/>
        <v>0</v>
      </c>
      <c r="T335">
        <f t="shared" si="38"/>
        <v>1</v>
      </c>
      <c r="U335">
        <f t="shared" si="39"/>
        <v>0</v>
      </c>
      <c r="V335">
        <f t="shared" si="40"/>
        <v>0</v>
      </c>
    </row>
    <row r="336" spans="1:22" x14ac:dyDescent="0.25">
      <c r="A336">
        <v>1</v>
      </c>
      <c r="B336">
        <v>54</v>
      </c>
      <c r="C336">
        <v>28</v>
      </c>
      <c r="D336">
        <v>170</v>
      </c>
      <c r="E336">
        <v>2</v>
      </c>
      <c r="F336">
        <v>6.2</v>
      </c>
      <c r="G336">
        <v>325</v>
      </c>
      <c r="H336">
        <v>0</v>
      </c>
      <c r="I336">
        <v>0</v>
      </c>
      <c r="J336">
        <v>1</v>
      </c>
      <c r="K336">
        <v>0</v>
      </c>
      <c r="L336">
        <v>1</v>
      </c>
      <c r="M336">
        <v>0</v>
      </c>
      <c r="N336">
        <v>1</v>
      </c>
      <c r="O336">
        <f t="shared" si="33"/>
        <v>3.2068306425169482</v>
      </c>
      <c r="P336">
        <f t="shared" si="34"/>
        <v>24.700676761681727</v>
      </c>
      <c r="Q336">
        <f t="shared" si="35"/>
        <v>0.96109051877221596</v>
      </c>
      <c r="R336">
        <f t="shared" si="36"/>
        <v>1</v>
      </c>
      <c r="S336">
        <f t="shared" si="37"/>
        <v>1</v>
      </c>
      <c r="T336">
        <f t="shared" si="38"/>
        <v>0</v>
      </c>
      <c r="U336">
        <f t="shared" si="39"/>
        <v>0</v>
      </c>
      <c r="V336">
        <f t="shared" si="40"/>
        <v>0</v>
      </c>
    </row>
    <row r="337" spans="1:22" x14ac:dyDescent="0.25">
      <c r="A337">
        <v>1</v>
      </c>
      <c r="B337">
        <v>50</v>
      </c>
      <c r="C337">
        <v>25</v>
      </c>
      <c r="D337">
        <v>79</v>
      </c>
      <c r="E337">
        <v>1</v>
      </c>
      <c r="F337">
        <v>2.9</v>
      </c>
      <c r="G337">
        <v>307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f t="shared" si="33"/>
        <v>-7.7217687410200915</v>
      </c>
      <c r="P337">
        <f t="shared" si="34"/>
        <v>4.4307622333308384E-4</v>
      </c>
      <c r="Q337">
        <f t="shared" si="35"/>
        <v>4.4287999373806853E-4</v>
      </c>
      <c r="R337">
        <f t="shared" si="36"/>
        <v>0</v>
      </c>
      <c r="S337">
        <f t="shared" si="37"/>
        <v>0</v>
      </c>
      <c r="T337">
        <f t="shared" si="38"/>
        <v>1</v>
      </c>
      <c r="U337">
        <f t="shared" si="39"/>
        <v>0</v>
      </c>
      <c r="V337">
        <f t="shared" si="40"/>
        <v>0</v>
      </c>
    </row>
    <row r="338" spans="1:22" x14ac:dyDescent="0.25">
      <c r="A338">
        <v>1</v>
      </c>
      <c r="B338">
        <v>61</v>
      </c>
      <c r="C338">
        <v>37</v>
      </c>
      <c r="D338">
        <v>9</v>
      </c>
      <c r="E338">
        <v>2</v>
      </c>
      <c r="F338">
        <v>0.3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1</v>
      </c>
      <c r="N338">
        <v>0</v>
      </c>
      <c r="O338">
        <f t="shared" si="33"/>
        <v>-7.6109352061687501</v>
      </c>
      <c r="P338">
        <f t="shared" si="34"/>
        <v>4.9500870674385497E-4</v>
      </c>
      <c r="Q338">
        <f t="shared" si="35"/>
        <v>4.9476379435786622E-4</v>
      </c>
      <c r="R338">
        <f t="shared" si="36"/>
        <v>0</v>
      </c>
      <c r="S338">
        <f t="shared" si="37"/>
        <v>0</v>
      </c>
      <c r="T338">
        <f t="shared" si="38"/>
        <v>1</v>
      </c>
      <c r="U338">
        <f t="shared" si="39"/>
        <v>0</v>
      </c>
      <c r="V338">
        <f t="shared" si="40"/>
        <v>0</v>
      </c>
    </row>
    <row r="339" spans="1:22" x14ac:dyDescent="0.25">
      <c r="A339">
        <v>1</v>
      </c>
      <c r="B339">
        <v>31</v>
      </c>
      <c r="C339">
        <v>5</v>
      </c>
      <c r="D339">
        <v>50</v>
      </c>
      <c r="E339">
        <v>1</v>
      </c>
      <c r="F339">
        <v>1.5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f t="shared" si="33"/>
        <v>-10.095751053834444</v>
      </c>
      <c r="P339">
        <f t="shared" si="34"/>
        <v>4.1254471385477386E-5</v>
      </c>
      <c r="Q339">
        <f t="shared" si="35"/>
        <v>4.1252769524277474E-5</v>
      </c>
      <c r="R339">
        <f t="shared" si="36"/>
        <v>0</v>
      </c>
      <c r="S339">
        <f t="shared" si="37"/>
        <v>0</v>
      </c>
      <c r="T339">
        <f t="shared" si="38"/>
        <v>1</v>
      </c>
      <c r="U339">
        <f t="shared" si="39"/>
        <v>0</v>
      </c>
      <c r="V339">
        <f t="shared" si="40"/>
        <v>0</v>
      </c>
    </row>
    <row r="340" spans="1:22" x14ac:dyDescent="0.25">
      <c r="A340">
        <v>1</v>
      </c>
      <c r="B340">
        <v>46</v>
      </c>
      <c r="C340">
        <v>21</v>
      </c>
      <c r="D340">
        <v>170</v>
      </c>
      <c r="E340">
        <v>2</v>
      </c>
      <c r="F340">
        <v>2.8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33"/>
        <v>-1.2622668534995733</v>
      </c>
      <c r="P340">
        <f t="shared" si="34"/>
        <v>0.28301175262255812</v>
      </c>
      <c r="Q340">
        <f t="shared" si="35"/>
        <v>0.22058391284730167</v>
      </c>
      <c r="R340">
        <f t="shared" si="36"/>
        <v>0</v>
      </c>
      <c r="S340">
        <f t="shared" si="37"/>
        <v>0</v>
      </c>
      <c r="T340">
        <f t="shared" si="38"/>
        <v>1</v>
      </c>
      <c r="U340">
        <f t="shared" si="39"/>
        <v>0</v>
      </c>
      <c r="V340">
        <f t="shared" si="40"/>
        <v>0</v>
      </c>
    </row>
    <row r="341" spans="1:22" x14ac:dyDescent="0.25">
      <c r="A341">
        <v>1</v>
      </c>
      <c r="B341">
        <v>34</v>
      </c>
      <c r="C341">
        <v>8</v>
      </c>
      <c r="D341">
        <v>175</v>
      </c>
      <c r="E341">
        <v>4</v>
      </c>
      <c r="F341">
        <v>1.1000000000000001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1</v>
      </c>
      <c r="O341">
        <f t="shared" si="33"/>
        <v>5.268131691792334</v>
      </c>
      <c r="P341">
        <f t="shared" si="34"/>
        <v>194.05307260764383</v>
      </c>
      <c r="Q341">
        <f t="shared" si="35"/>
        <v>0.99487319022135301</v>
      </c>
      <c r="R341">
        <f t="shared" si="36"/>
        <v>1</v>
      </c>
      <c r="S341">
        <f t="shared" si="37"/>
        <v>1</v>
      </c>
      <c r="T341">
        <f t="shared" si="38"/>
        <v>0</v>
      </c>
      <c r="U341">
        <f t="shared" si="39"/>
        <v>0</v>
      </c>
      <c r="V341">
        <f t="shared" si="40"/>
        <v>0</v>
      </c>
    </row>
    <row r="342" spans="1:22" x14ac:dyDescent="0.25">
      <c r="A342">
        <v>1</v>
      </c>
      <c r="B342">
        <v>30</v>
      </c>
      <c r="C342">
        <v>0</v>
      </c>
      <c r="D342">
        <v>63</v>
      </c>
      <c r="E342">
        <v>2</v>
      </c>
      <c r="F342">
        <v>1.75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f t="shared" ref="O342:O405" si="41">SUMPRODUCT($A$19:$M$19,A342:M342)</f>
        <v>-4.7962025219286053</v>
      </c>
      <c r="P342">
        <f t="shared" ref="P342:P405" si="42">EXP(O342)</f>
        <v>8.2610587480886968E-3</v>
      </c>
      <c r="Q342">
        <f t="shared" ref="Q342:Q405" si="43">P342/(P342+1)</f>
        <v>8.1933728139278461E-3</v>
      </c>
      <c r="R342">
        <f t="shared" ref="R342:R405" si="44">IF(Q342&gt;=$R$19,1,0)</f>
        <v>0</v>
      </c>
      <c r="S342">
        <f t="shared" ref="S342:S405" si="45">IF(AND(N342=1,R342=1),1,0)</f>
        <v>0</v>
      </c>
      <c r="T342">
        <f t="shared" ref="T342:T405" si="46">IF(AND(N342=0,R342=0),1,0)</f>
        <v>1</v>
      </c>
      <c r="U342">
        <f t="shared" ref="U342:U405" si="47">IF(AND(N342=0,R342=1),1,0)</f>
        <v>0</v>
      </c>
      <c r="V342">
        <f t="shared" ref="V342:V405" si="48">IF(AND(N342=1,R342=0),1,0)</f>
        <v>0</v>
      </c>
    </row>
    <row r="343" spans="1:22" x14ac:dyDescent="0.25">
      <c r="A343">
        <v>1</v>
      </c>
      <c r="B343">
        <v>46</v>
      </c>
      <c r="C343">
        <v>20</v>
      </c>
      <c r="D343">
        <v>61</v>
      </c>
      <c r="E343">
        <v>2</v>
      </c>
      <c r="F343">
        <v>0.4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f t="shared" si="41"/>
        <v>-4.1675336064142234</v>
      </c>
      <c r="P343">
        <f t="shared" si="42"/>
        <v>1.5490418516628968E-2</v>
      </c>
      <c r="Q343">
        <f t="shared" si="43"/>
        <v>1.525412572504278E-2</v>
      </c>
      <c r="R343">
        <f t="shared" si="44"/>
        <v>0</v>
      </c>
      <c r="S343">
        <f t="shared" si="45"/>
        <v>0</v>
      </c>
      <c r="T343">
        <f t="shared" si="46"/>
        <v>1</v>
      </c>
      <c r="U343">
        <f t="shared" si="47"/>
        <v>0</v>
      </c>
      <c r="V343">
        <f t="shared" si="48"/>
        <v>0</v>
      </c>
    </row>
    <row r="344" spans="1:22" x14ac:dyDescent="0.25">
      <c r="A344">
        <v>1</v>
      </c>
      <c r="B344">
        <v>41</v>
      </c>
      <c r="C344">
        <v>16</v>
      </c>
      <c r="D344">
        <v>113</v>
      </c>
      <c r="E344">
        <v>1</v>
      </c>
      <c r="F344">
        <v>1</v>
      </c>
      <c r="G344">
        <v>211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  <c r="O344">
        <f t="shared" si="41"/>
        <v>-1.9141121623992783</v>
      </c>
      <c r="P344">
        <f t="shared" si="42"/>
        <v>0.14747270629399373</v>
      </c>
      <c r="Q344">
        <f t="shared" si="43"/>
        <v>0.12851957653118223</v>
      </c>
      <c r="R344">
        <f t="shared" si="44"/>
        <v>0</v>
      </c>
      <c r="S344">
        <f t="shared" si="45"/>
        <v>0</v>
      </c>
      <c r="T344">
        <f t="shared" si="46"/>
        <v>1</v>
      </c>
      <c r="U344">
        <f t="shared" si="47"/>
        <v>0</v>
      </c>
      <c r="V344">
        <f t="shared" si="48"/>
        <v>0</v>
      </c>
    </row>
    <row r="345" spans="1:22" x14ac:dyDescent="0.25">
      <c r="A345">
        <v>1</v>
      </c>
      <c r="B345">
        <v>31</v>
      </c>
      <c r="C345">
        <v>5</v>
      </c>
      <c r="D345">
        <v>91</v>
      </c>
      <c r="E345">
        <v>3</v>
      </c>
      <c r="F345">
        <v>1.6</v>
      </c>
      <c r="G345">
        <v>126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f t="shared" si="41"/>
        <v>-6.9938279222908424</v>
      </c>
      <c r="P345">
        <f t="shared" si="42"/>
        <v>9.1752757656018307E-4</v>
      </c>
      <c r="Q345">
        <f t="shared" si="43"/>
        <v>9.1668649142524013E-4</v>
      </c>
      <c r="R345">
        <f t="shared" si="44"/>
        <v>0</v>
      </c>
      <c r="S345">
        <f t="shared" si="45"/>
        <v>0</v>
      </c>
      <c r="T345">
        <f t="shared" si="46"/>
        <v>1</v>
      </c>
      <c r="U345">
        <f t="shared" si="47"/>
        <v>0</v>
      </c>
      <c r="V345">
        <f t="shared" si="48"/>
        <v>0</v>
      </c>
    </row>
    <row r="346" spans="1:22" x14ac:dyDescent="0.25">
      <c r="A346">
        <v>1</v>
      </c>
      <c r="B346">
        <v>59</v>
      </c>
      <c r="C346">
        <v>29</v>
      </c>
      <c r="D346">
        <v>61</v>
      </c>
      <c r="E346">
        <v>3</v>
      </c>
      <c r="F346">
        <v>2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1</v>
      </c>
      <c r="N346">
        <v>0</v>
      </c>
      <c r="O346">
        <f t="shared" si="41"/>
        <v>-4.0535635515650545</v>
      </c>
      <c r="P346">
        <f t="shared" si="42"/>
        <v>1.7360399600288508E-2</v>
      </c>
      <c r="Q346">
        <f t="shared" si="43"/>
        <v>1.706415898152636E-2</v>
      </c>
      <c r="R346">
        <f t="shared" si="44"/>
        <v>0</v>
      </c>
      <c r="S346">
        <f t="shared" si="45"/>
        <v>0</v>
      </c>
      <c r="T346">
        <f t="shared" si="46"/>
        <v>1</v>
      </c>
      <c r="U346">
        <f t="shared" si="47"/>
        <v>0</v>
      </c>
      <c r="V346">
        <f t="shared" si="48"/>
        <v>0</v>
      </c>
    </row>
    <row r="347" spans="1:22" x14ac:dyDescent="0.25">
      <c r="A347">
        <v>1</v>
      </c>
      <c r="B347">
        <v>29</v>
      </c>
      <c r="C347">
        <v>5</v>
      </c>
      <c r="D347">
        <v>138</v>
      </c>
      <c r="E347">
        <v>2</v>
      </c>
      <c r="F347">
        <v>4.33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f t="shared" si="41"/>
        <v>-3.6214963999655598</v>
      </c>
      <c r="P347">
        <f t="shared" si="42"/>
        <v>2.6742628867562315E-2</v>
      </c>
      <c r="Q347">
        <f t="shared" si="43"/>
        <v>2.6046088002655433E-2</v>
      </c>
      <c r="R347">
        <f t="shared" si="44"/>
        <v>0</v>
      </c>
      <c r="S347">
        <f t="shared" si="45"/>
        <v>0</v>
      </c>
      <c r="T347">
        <f t="shared" si="46"/>
        <v>1</v>
      </c>
      <c r="U347">
        <f t="shared" si="47"/>
        <v>0</v>
      </c>
      <c r="V347">
        <f t="shared" si="48"/>
        <v>0</v>
      </c>
    </row>
    <row r="348" spans="1:22" x14ac:dyDescent="0.25">
      <c r="A348">
        <v>1</v>
      </c>
      <c r="B348">
        <v>54</v>
      </c>
      <c r="C348">
        <v>29</v>
      </c>
      <c r="D348">
        <v>62</v>
      </c>
      <c r="E348">
        <v>4</v>
      </c>
      <c r="F348">
        <v>3.8</v>
      </c>
      <c r="G348">
        <v>149</v>
      </c>
      <c r="H348">
        <v>0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0</v>
      </c>
      <c r="O348">
        <f t="shared" si="41"/>
        <v>-2.7790058625659873</v>
      </c>
      <c r="P348">
        <f t="shared" si="42"/>
        <v>6.2100212846668869E-2</v>
      </c>
      <c r="Q348">
        <f t="shared" si="43"/>
        <v>5.846925939335447E-2</v>
      </c>
      <c r="R348">
        <f t="shared" si="44"/>
        <v>0</v>
      </c>
      <c r="S348">
        <f t="shared" si="45"/>
        <v>0</v>
      </c>
      <c r="T348">
        <f t="shared" si="46"/>
        <v>1</v>
      </c>
      <c r="U348">
        <f t="shared" si="47"/>
        <v>0</v>
      </c>
      <c r="V348">
        <f t="shared" si="48"/>
        <v>0</v>
      </c>
    </row>
    <row r="349" spans="1:22" x14ac:dyDescent="0.25">
      <c r="A349">
        <v>1</v>
      </c>
      <c r="B349">
        <v>31</v>
      </c>
      <c r="C349">
        <v>7</v>
      </c>
      <c r="D349">
        <v>135</v>
      </c>
      <c r="E349">
        <v>4</v>
      </c>
      <c r="F349">
        <v>3.8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1</v>
      </c>
      <c r="O349">
        <f t="shared" si="41"/>
        <v>3.8011731590128779</v>
      </c>
      <c r="P349">
        <f t="shared" si="42"/>
        <v>44.753656863974598</v>
      </c>
      <c r="Q349">
        <f t="shared" si="43"/>
        <v>0.9781438234986769</v>
      </c>
      <c r="R349">
        <f t="shared" si="44"/>
        <v>1</v>
      </c>
      <c r="S349">
        <f t="shared" si="45"/>
        <v>1</v>
      </c>
      <c r="T349">
        <f t="shared" si="46"/>
        <v>0</v>
      </c>
      <c r="U349">
        <f t="shared" si="47"/>
        <v>0</v>
      </c>
      <c r="V349">
        <f t="shared" si="48"/>
        <v>0</v>
      </c>
    </row>
    <row r="350" spans="1:22" x14ac:dyDescent="0.25">
      <c r="A350">
        <v>1</v>
      </c>
      <c r="B350">
        <v>40</v>
      </c>
      <c r="C350">
        <v>15</v>
      </c>
      <c r="D350">
        <v>175</v>
      </c>
      <c r="E350">
        <v>2</v>
      </c>
      <c r="F350">
        <v>3.3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f t="shared" si="41"/>
        <v>-1.4442179349392057</v>
      </c>
      <c r="P350">
        <f t="shared" si="42"/>
        <v>0.23593051743854154</v>
      </c>
      <c r="Q350">
        <f t="shared" si="43"/>
        <v>0.19089302684062379</v>
      </c>
      <c r="R350">
        <f t="shared" si="44"/>
        <v>0</v>
      </c>
      <c r="S350">
        <f t="shared" si="45"/>
        <v>0</v>
      </c>
      <c r="T350">
        <f t="shared" si="46"/>
        <v>1</v>
      </c>
      <c r="U350">
        <f t="shared" si="47"/>
        <v>0</v>
      </c>
      <c r="V350">
        <f t="shared" si="48"/>
        <v>0</v>
      </c>
    </row>
    <row r="351" spans="1:22" x14ac:dyDescent="0.25">
      <c r="A351">
        <v>1</v>
      </c>
      <c r="B351">
        <v>51</v>
      </c>
      <c r="C351">
        <v>26</v>
      </c>
      <c r="D351">
        <v>28</v>
      </c>
      <c r="E351">
        <v>4</v>
      </c>
      <c r="F351">
        <v>0.2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0</v>
      </c>
      <c r="O351">
        <f t="shared" si="41"/>
        <v>-6.2487434407508786</v>
      </c>
      <c r="P351">
        <f t="shared" si="42"/>
        <v>1.9328813909028726E-3</v>
      </c>
      <c r="Q351">
        <f t="shared" si="43"/>
        <v>1.9291525678043508E-3</v>
      </c>
      <c r="R351">
        <f t="shared" si="44"/>
        <v>0</v>
      </c>
      <c r="S351">
        <f t="shared" si="45"/>
        <v>0</v>
      </c>
      <c r="T351">
        <f t="shared" si="46"/>
        <v>1</v>
      </c>
      <c r="U351">
        <f t="shared" si="47"/>
        <v>0</v>
      </c>
      <c r="V351">
        <f t="shared" si="48"/>
        <v>0</v>
      </c>
    </row>
    <row r="352" spans="1:22" x14ac:dyDescent="0.25">
      <c r="A352">
        <v>1</v>
      </c>
      <c r="B352">
        <v>44</v>
      </c>
      <c r="C352">
        <v>20</v>
      </c>
      <c r="D352">
        <v>182</v>
      </c>
      <c r="E352">
        <v>2</v>
      </c>
      <c r="F352">
        <v>7.6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41"/>
        <v>0.12376917521300812</v>
      </c>
      <c r="P352">
        <f t="shared" si="42"/>
        <v>1.1317546038315096</v>
      </c>
      <c r="Q352">
        <f t="shared" si="43"/>
        <v>0.53090285429540074</v>
      </c>
      <c r="R352">
        <f t="shared" si="44"/>
        <v>1</v>
      </c>
      <c r="S352">
        <f t="shared" si="45"/>
        <v>0</v>
      </c>
      <c r="T352">
        <f t="shared" si="46"/>
        <v>0</v>
      </c>
      <c r="U352">
        <f t="shared" si="47"/>
        <v>1</v>
      </c>
      <c r="V352">
        <f t="shared" si="48"/>
        <v>0</v>
      </c>
    </row>
    <row r="353" spans="1:22" x14ac:dyDescent="0.25">
      <c r="A353">
        <v>1</v>
      </c>
      <c r="B353">
        <v>42</v>
      </c>
      <c r="C353">
        <v>18</v>
      </c>
      <c r="D353">
        <v>142</v>
      </c>
      <c r="E353">
        <v>1</v>
      </c>
      <c r="F353">
        <v>3.4</v>
      </c>
      <c r="G353">
        <v>496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f t="shared" si="41"/>
        <v>-3.1967694103219522</v>
      </c>
      <c r="P353">
        <f t="shared" si="42"/>
        <v>4.0894102874683848E-2</v>
      </c>
      <c r="Q353">
        <f t="shared" si="43"/>
        <v>3.9287476758437551E-2</v>
      </c>
      <c r="R353">
        <f t="shared" si="44"/>
        <v>0</v>
      </c>
      <c r="S353">
        <f t="shared" si="45"/>
        <v>0</v>
      </c>
      <c r="T353">
        <f t="shared" si="46"/>
        <v>1</v>
      </c>
      <c r="U353">
        <f t="shared" si="47"/>
        <v>0</v>
      </c>
      <c r="V353">
        <f t="shared" si="48"/>
        <v>0</v>
      </c>
    </row>
    <row r="354" spans="1:22" x14ac:dyDescent="0.25">
      <c r="A354">
        <v>1</v>
      </c>
      <c r="B354">
        <v>51</v>
      </c>
      <c r="C354">
        <v>27</v>
      </c>
      <c r="D354">
        <v>24</v>
      </c>
      <c r="E354">
        <v>3</v>
      </c>
      <c r="F354">
        <v>0.4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f t="shared" si="41"/>
        <v>-11.147666114339438</v>
      </c>
      <c r="P354">
        <f t="shared" si="42"/>
        <v>1.4408876548165474E-5</v>
      </c>
      <c r="Q354">
        <f t="shared" si="43"/>
        <v>1.440866893543356E-5</v>
      </c>
      <c r="R354">
        <f t="shared" si="44"/>
        <v>0</v>
      </c>
      <c r="S354">
        <f t="shared" si="45"/>
        <v>0</v>
      </c>
      <c r="T354">
        <f t="shared" si="46"/>
        <v>1</v>
      </c>
      <c r="U354">
        <f t="shared" si="47"/>
        <v>0</v>
      </c>
      <c r="V354">
        <f t="shared" si="48"/>
        <v>0</v>
      </c>
    </row>
    <row r="355" spans="1:22" x14ac:dyDescent="0.25">
      <c r="A355">
        <v>1</v>
      </c>
      <c r="B355">
        <v>26</v>
      </c>
      <c r="C355">
        <v>1</v>
      </c>
      <c r="D355">
        <v>50</v>
      </c>
      <c r="E355">
        <v>4</v>
      </c>
      <c r="F355">
        <v>0.6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f t="shared" si="41"/>
        <v>-3.8882981348141428</v>
      </c>
      <c r="P355">
        <f t="shared" si="42"/>
        <v>2.0480170885765089E-2</v>
      </c>
      <c r="Q355">
        <f t="shared" si="43"/>
        <v>2.0069151238860952E-2</v>
      </c>
      <c r="R355">
        <f t="shared" si="44"/>
        <v>0</v>
      </c>
      <c r="S355">
        <f t="shared" si="45"/>
        <v>0</v>
      </c>
      <c r="T355">
        <f t="shared" si="46"/>
        <v>1</v>
      </c>
      <c r="U355">
        <f t="shared" si="47"/>
        <v>0</v>
      </c>
      <c r="V355">
        <f t="shared" si="48"/>
        <v>0</v>
      </c>
    </row>
    <row r="356" spans="1:22" x14ac:dyDescent="0.25">
      <c r="A356">
        <v>1</v>
      </c>
      <c r="B356">
        <v>43</v>
      </c>
      <c r="C356">
        <v>18</v>
      </c>
      <c r="D356">
        <v>41</v>
      </c>
      <c r="E356">
        <v>1</v>
      </c>
      <c r="F356">
        <v>0.5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f t="shared" si="41"/>
        <v>-5.9247003429753109</v>
      </c>
      <c r="P356">
        <f t="shared" si="42"/>
        <v>2.6726084311095148E-3</v>
      </c>
      <c r="Q356">
        <f t="shared" si="43"/>
        <v>2.6654846344026173E-3</v>
      </c>
      <c r="R356">
        <f t="shared" si="44"/>
        <v>0</v>
      </c>
      <c r="S356">
        <f t="shared" si="45"/>
        <v>0</v>
      </c>
      <c r="T356">
        <f t="shared" si="46"/>
        <v>1</v>
      </c>
      <c r="U356">
        <f t="shared" si="47"/>
        <v>0</v>
      </c>
      <c r="V356">
        <f t="shared" si="48"/>
        <v>0</v>
      </c>
    </row>
    <row r="357" spans="1:22" x14ac:dyDescent="0.25">
      <c r="A357">
        <v>1</v>
      </c>
      <c r="B357">
        <v>26</v>
      </c>
      <c r="C357">
        <v>2</v>
      </c>
      <c r="D357">
        <v>172</v>
      </c>
      <c r="E357">
        <v>2</v>
      </c>
      <c r="F357">
        <v>6.9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1</v>
      </c>
      <c r="O357">
        <f t="shared" si="41"/>
        <v>2.8130736514621533</v>
      </c>
      <c r="P357">
        <f t="shared" si="42"/>
        <v>16.661049858370706</v>
      </c>
      <c r="Q357">
        <f t="shared" si="43"/>
        <v>0.94337822450990727</v>
      </c>
      <c r="R357">
        <f t="shared" si="44"/>
        <v>1</v>
      </c>
      <c r="S357">
        <f t="shared" si="45"/>
        <v>1</v>
      </c>
      <c r="T357">
        <f t="shared" si="46"/>
        <v>0</v>
      </c>
      <c r="U357">
        <f t="shared" si="47"/>
        <v>0</v>
      </c>
      <c r="V357">
        <f t="shared" si="48"/>
        <v>0</v>
      </c>
    </row>
    <row r="358" spans="1:22" x14ac:dyDescent="0.25">
      <c r="A358">
        <v>1</v>
      </c>
      <c r="B358">
        <v>42</v>
      </c>
      <c r="C358">
        <v>17</v>
      </c>
      <c r="D358">
        <v>61</v>
      </c>
      <c r="E358">
        <v>3</v>
      </c>
      <c r="F358">
        <v>0.5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f t="shared" si="41"/>
        <v>-4.0379540024543301</v>
      </c>
      <c r="P358">
        <f t="shared" si="42"/>
        <v>1.7633513658570354E-2</v>
      </c>
      <c r="Q358">
        <f t="shared" si="43"/>
        <v>1.732796082469296E-2</v>
      </c>
      <c r="R358">
        <f t="shared" si="44"/>
        <v>0</v>
      </c>
      <c r="S358">
        <f t="shared" si="45"/>
        <v>0</v>
      </c>
      <c r="T358">
        <f t="shared" si="46"/>
        <v>1</v>
      </c>
      <c r="U358">
        <f t="shared" si="47"/>
        <v>0</v>
      </c>
      <c r="V358">
        <f t="shared" si="48"/>
        <v>0</v>
      </c>
    </row>
    <row r="359" spans="1:22" x14ac:dyDescent="0.25">
      <c r="A359">
        <v>1</v>
      </c>
      <c r="B359">
        <v>58</v>
      </c>
      <c r="C359">
        <v>32</v>
      </c>
      <c r="D359">
        <v>114</v>
      </c>
      <c r="E359">
        <v>2</v>
      </c>
      <c r="F359">
        <v>2</v>
      </c>
      <c r="G359">
        <v>402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f t="shared" si="41"/>
        <v>-4.6575794104794461</v>
      </c>
      <c r="P359">
        <f t="shared" si="42"/>
        <v>9.4894045769891508E-3</v>
      </c>
      <c r="Q359">
        <f t="shared" si="43"/>
        <v>9.4002022546888827E-3</v>
      </c>
      <c r="R359">
        <f t="shared" si="44"/>
        <v>0</v>
      </c>
      <c r="S359">
        <f t="shared" si="45"/>
        <v>0</v>
      </c>
      <c r="T359">
        <f t="shared" si="46"/>
        <v>1</v>
      </c>
      <c r="U359">
        <f t="shared" si="47"/>
        <v>0</v>
      </c>
      <c r="V359">
        <f t="shared" si="48"/>
        <v>0</v>
      </c>
    </row>
    <row r="360" spans="1:22" x14ac:dyDescent="0.25">
      <c r="A360">
        <v>1</v>
      </c>
      <c r="B360">
        <v>63</v>
      </c>
      <c r="C360">
        <v>38</v>
      </c>
      <c r="D360">
        <v>134</v>
      </c>
      <c r="E360">
        <v>3</v>
      </c>
      <c r="F360">
        <v>4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1</v>
      </c>
      <c r="O360">
        <f t="shared" si="41"/>
        <v>0.65557848312621436</v>
      </c>
      <c r="P360">
        <f t="shared" si="42"/>
        <v>1.9262565020178162</v>
      </c>
      <c r="Q360">
        <f t="shared" si="43"/>
        <v>0.65826645773860071</v>
      </c>
      <c r="R360">
        <f t="shared" si="44"/>
        <v>1</v>
      </c>
      <c r="S360">
        <f t="shared" si="45"/>
        <v>1</v>
      </c>
      <c r="T360">
        <f t="shared" si="46"/>
        <v>0</v>
      </c>
      <c r="U360">
        <f t="shared" si="47"/>
        <v>0</v>
      </c>
      <c r="V360">
        <f t="shared" si="48"/>
        <v>0</v>
      </c>
    </row>
    <row r="361" spans="1:22" x14ac:dyDescent="0.25">
      <c r="A361">
        <v>1</v>
      </c>
      <c r="B361">
        <v>30</v>
      </c>
      <c r="C361">
        <v>4</v>
      </c>
      <c r="D361">
        <v>23</v>
      </c>
      <c r="E361">
        <v>4</v>
      </c>
      <c r="F361">
        <v>0.3</v>
      </c>
      <c r="G361">
        <v>121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f t="shared" si="41"/>
        <v>-5.4375664309304259</v>
      </c>
      <c r="P361">
        <f t="shared" si="42"/>
        <v>4.350056563205109E-3</v>
      </c>
      <c r="Q361">
        <f t="shared" si="43"/>
        <v>4.3312155306593084E-3</v>
      </c>
      <c r="R361">
        <f t="shared" si="44"/>
        <v>0</v>
      </c>
      <c r="S361">
        <f t="shared" si="45"/>
        <v>0</v>
      </c>
      <c r="T361">
        <f t="shared" si="46"/>
        <v>1</v>
      </c>
      <c r="U361">
        <f t="shared" si="47"/>
        <v>0</v>
      </c>
      <c r="V361">
        <f t="shared" si="48"/>
        <v>0</v>
      </c>
    </row>
    <row r="362" spans="1:22" x14ac:dyDescent="0.25">
      <c r="A362">
        <v>1</v>
      </c>
      <c r="B362">
        <v>55</v>
      </c>
      <c r="C362">
        <v>31</v>
      </c>
      <c r="D362">
        <v>103</v>
      </c>
      <c r="E362">
        <v>3</v>
      </c>
      <c r="F362">
        <v>1.8</v>
      </c>
      <c r="G362">
        <v>364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f t="shared" si="41"/>
        <v>-0.17494123560998798</v>
      </c>
      <c r="P362">
        <f t="shared" si="42"/>
        <v>0.83950635239843152</v>
      </c>
      <c r="Q362">
        <f t="shared" si="43"/>
        <v>0.45637589199072093</v>
      </c>
      <c r="R362">
        <f t="shared" si="44"/>
        <v>0</v>
      </c>
      <c r="S362">
        <f t="shared" si="45"/>
        <v>0</v>
      </c>
      <c r="T362">
        <f t="shared" si="46"/>
        <v>1</v>
      </c>
      <c r="U362">
        <f t="shared" si="47"/>
        <v>0</v>
      </c>
      <c r="V362">
        <f t="shared" si="48"/>
        <v>0</v>
      </c>
    </row>
    <row r="363" spans="1:22" x14ac:dyDescent="0.25">
      <c r="A363">
        <v>1</v>
      </c>
      <c r="B363">
        <v>65</v>
      </c>
      <c r="C363">
        <v>40</v>
      </c>
      <c r="D363">
        <v>29</v>
      </c>
      <c r="E363">
        <v>1</v>
      </c>
      <c r="F363">
        <v>1.5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f t="shared" si="41"/>
        <v>-6.4742595309032822</v>
      </c>
      <c r="P363">
        <f t="shared" si="42"/>
        <v>1.5426407923766878E-3</v>
      </c>
      <c r="Q363">
        <f t="shared" si="43"/>
        <v>1.5402647171928875E-3</v>
      </c>
      <c r="R363">
        <f t="shared" si="44"/>
        <v>0</v>
      </c>
      <c r="S363">
        <f t="shared" si="45"/>
        <v>0</v>
      </c>
      <c r="T363">
        <f t="shared" si="46"/>
        <v>1</v>
      </c>
      <c r="U363">
        <f t="shared" si="47"/>
        <v>0</v>
      </c>
      <c r="V363">
        <f t="shared" si="48"/>
        <v>0</v>
      </c>
    </row>
    <row r="364" spans="1:22" x14ac:dyDescent="0.25">
      <c r="A364">
        <v>1</v>
      </c>
      <c r="B364">
        <v>43</v>
      </c>
      <c r="C364">
        <v>16</v>
      </c>
      <c r="D364">
        <v>161</v>
      </c>
      <c r="E364">
        <v>3</v>
      </c>
      <c r="F364">
        <v>8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0</v>
      </c>
      <c r="N364">
        <v>1</v>
      </c>
      <c r="O364">
        <f t="shared" si="41"/>
        <v>5.2359432987126375</v>
      </c>
      <c r="P364">
        <f t="shared" si="42"/>
        <v>187.90627451665532</v>
      </c>
      <c r="Q364">
        <f t="shared" si="43"/>
        <v>0.99470636958693592</v>
      </c>
      <c r="R364">
        <f t="shared" si="44"/>
        <v>1</v>
      </c>
      <c r="S364">
        <f t="shared" si="45"/>
        <v>1</v>
      </c>
      <c r="T364">
        <f t="shared" si="46"/>
        <v>0</v>
      </c>
      <c r="U364">
        <f t="shared" si="47"/>
        <v>0</v>
      </c>
      <c r="V364">
        <f t="shared" si="48"/>
        <v>0</v>
      </c>
    </row>
    <row r="365" spans="1:22" x14ac:dyDescent="0.25">
      <c r="A365">
        <v>1</v>
      </c>
      <c r="B365">
        <v>63</v>
      </c>
      <c r="C365">
        <v>37</v>
      </c>
      <c r="D365">
        <v>41</v>
      </c>
      <c r="E365">
        <v>1</v>
      </c>
      <c r="F365">
        <v>0.5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1</v>
      </c>
      <c r="N365">
        <v>0</v>
      </c>
      <c r="O365">
        <f t="shared" si="41"/>
        <v>-6.6121558522995754</v>
      </c>
      <c r="P365">
        <f t="shared" si="42"/>
        <v>1.3439317058128891E-3</v>
      </c>
      <c r="Q365">
        <f t="shared" si="43"/>
        <v>1.3421279774707077E-3</v>
      </c>
      <c r="R365">
        <f t="shared" si="44"/>
        <v>0</v>
      </c>
      <c r="S365">
        <f t="shared" si="45"/>
        <v>0</v>
      </c>
      <c r="T365">
        <f t="shared" si="46"/>
        <v>1</v>
      </c>
      <c r="U365">
        <f t="shared" si="47"/>
        <v>0</v>
      </c>
      <c r="V365">
        <f t="shared" si="48"/>
        <v>0</v>
      </c>
    </row>
    <row r="366" spans="1:22" x14ac:dyDescent="0.25">
      <c r="A366">
        <v>1</v>
      </c>
      <c r="B366">
        <v>49</v>
      </c>
      <c r="C366">
        <v>25</v>
      </c>
      <c r="D366">
        <v>24</v>
      </c>
      <c r="E366">
        <v>1</v>
      </c>
      <c r="F366">
        <v>0.3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41"/>
        <v>-11.049084848585522</v>
      </c>
      <c r="P366">
        <f t="shared" si="42"/>
        <v>1.5901695032769567E-5</v>
      </c>
      <c r="Q366">
        <f t="shared" si="43"/>
        <v>1.5901442172885552E-5</v>
      </c>
      <c r="R366">
        <f t="shared" si="44"/>
        <v>0</v>
      </c>
      <c r="S366">
        <f t="shared" si="45"/>
        <v>0</v>
      </c>
      <c r="T366">
        <f t="shared" si="46"/>
        <v>1</v>
      </c>
      <c r="U366">
        <f t="shared" si="47"/>
        <v>0</v>
      </c>
      <c r="V366">
        <f t="shared" si="48"/>
        <v>0</v>
      </c>
    </row>
    <row r="367" spans="1:22" x14ac:dyDescent="0.25">
      <c r="A367">
        <v>1</v>
      </c>
      <c r="B367">
        <v>55</v>
      </c>
      <c r="C367">
        <v>31</v>
      </c>
      <c r="D367">
        <v>15</v>
      </c>
      <c r="E367">
        <v>1</v>
      </c>
      <c r="F367">
        <v>0.2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41"/>
        <v>-11.563355426980479</v>
      </c>
      <c r="P367">
        <f t="shared" si="42"/>
        <v>9.5082051989816801E-6</v>
      </c>
      <c r="Q367">
        <f t="shared" si="43"/>
        <v>9.5081147938751649E-6</v>
      </c>
      <c r="R367">
        <f t="shared" si="44"/>
        <v>0</v>
      </c>
      <c r="S367">
        <f t="shared" si="45"/>
        <v>0</v>
      </c>
      <c r="T367">
        <f t="shared" si="46"/>
        <v>1</v>
      </c>
      <c r="U367">
        <f t="shared" si="47"/>
        <v>0</v>
      </c>
      <c r="V367">
        <f t="shared" si="48"/>
        <v>0</v>
      </c>
    </row>
    <row r="368" spans="1:22" x14ac:dyDescent="0.25">
      <c r="A368">
        <v>1</v>
      </c>
      <c r="B368">
        <v>49</v>
      </c>
      <c r="C368">
        <v>24</v>
      </c>
      <c r="D368">
        <v>13</v>
      </c>
      <c r="E368">
        <v>1</v>
      </c>
      <c r="F368">
        <v>0.4</v>
      </c>
      <c r="G368">
        <v>101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f t="shared" si="41"/>
        <v>-8.1289685476940647</v>
      </c>
      <c r="P368">
        <f t="shared" si="42"/>
        <v>2.9487219060431467E-4</v>
      </c>
      <c r="Q368">
        <f t="shared" si="43"/>
        <v>2.9478526662698648E-4</v>
      </c>
      <c r="R368">
        <f t="shared" si="44"/>
        <v>0</v>
      </c>
      <c r="S368">
        <f t="shared" si="45"/>
        <v>0</v>
      </c>
      <c r="T368">
        <f t="shared" si="46"/>
        <v>1</v>
      </c>
      <c r="U368">
        <f t="shared" si="47"/>
        <v>0</v>
      </c>
      <c r="V368">
        <f t="shared" si="48"/>
        <v>0</v>
      </c>
    </row>
    <row r="369" spans="1:22" x14ac:dyDescent="0.25">
      <c r="A369">
        <v>1</v>
      </c>
      <c r="B369">
        <v>39</v>
      </c>
      <c r="C369">
        <v>15</v>
      </c>
      <c r="D369">
        <v>31</v>
      </c>
      <c r="E369">
        <v>1</v>
      </c>
      <c r="F369">
        <v>1.4</v>
      </c>
      <c r="G369">
        <v>88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1</v>
      </c>
      <c r="N369">
        <v>0</v>
      </c>
      <c r="O369">
        <f t="shared" si="41"/>
        <v>-7.5505275511668204</v>
      </c>
      <c r="P369">
        <f t="shared" si="42"/>
        <v>5.2583265030267125E-4</v>
      </c>
      <c r="Q369">
        <f t="shared" si="43"/>
        <v>5.255562956428502E-4</v>
      </c>
      <c r="R369">
        <f t="shared" si="44"/>
        <v>0</v>
      </c>
      <c r="S369">
        <f t="shared" si="45"/>
        <v>0</v>
      </c>
      <c r="T369">
        <f t="shared" si="46"/>
        <v>1</v>
      </c>
      <c r="U369">
        <f t="shared" si="47"/>
        <v>0</v>
      </c>
      <c r="V369">
        <f t="shared" si="48"/>
        <v>0</v>
      </c>
    </row>
    <row r="370" spans="1:22" x14ac:dyDescent="0.25">
      <c r="A370">
        <v>1</v>
      </c>
      <c r="B370">
        <v>60</v>
      </c>
      <c r="C370">
        <v>34</v>
      </c>
      <c r="D370">
        <v>53</v>
      </c>
      <c r="E370">
        <v>1</v>
      </c>
      <c r="F370">
        <v>0.8</v>
      </c>
      <c r="G370">
        <v>0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>
        <f t="shared" si="41"/>
        <v>-6.6635664930063303</v>
      </c>
      <c r="P370">
        <f t="shared" si="42"/>
        <v>1.2765853091453311E-3</v>
      </c>
      <c r="Q370">
        <f t="shared" si="43"/>
        <v>1.2749577168542133E-3</v>
      </c>
      <c r="R370">
        <f t="shared" si="44"/>
        <v>0</v>
      </c>
      <c r="S370">
        <f t="shared" si="45"/>
        <v>0</v>
      </c>
      <c r="T370">
        <f t="shared" si="46"/>
        <v>1</v>
      </c>
      <c r="U370">
        <f t="shared" si="47"/>
        <v>0</v>
      </c>
      <c r="V370">
        <f t="shared" si="48"/>
        <v>0</v>
      </c>
    </row>
    <row r="371" spans="1:22" x14ac:dyDescent="0.25">
      <c r="A371">
        <v>1</v>
      </c>
      <c r="B371">
        <v>43</v>
      </c>
      <c r="C371">
        <v>16</v>
      </c>
      <c r="D371">
        <v>201</v>
      </c>
      <c r="E371">
        <v>1</v>
      </c>
      <c r="F371">
        <v>10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0</v>
      </c>
      <c r="N371">
        <v>1</v>
      </c>
      <c r="O371">
        <f t="shared" si="41"/>
        <v>4.0472911183936606</v>
      </c>
      <c r="P371">
        <f t="shared" si="42"/>
        <v>57.24218453218235</v>
      </c>
      <c r="Q371">
        <f t="shared" si="43"/>
        <v>0.98283031434977441</v>
      </c>
      <c r="R371">
        <f t="shared" si="44"/>
        <v>1</v>
      </c>
      <c r="S371">
        <f t="shared" si="45"/>
        <v>1</v>
      </c>
      <c r="T371">
        <f t="shared" si="46"/>
        <v>0</v>
      </c>
      <c r="U371">
        <f t="shared" si="47"/>
        <v>0</v>
      </c>
      <c r="V371">
        <f t="shared" si="48"/>
        <v>0</v>
      </c>
    </row>
    <row r="372" spans="1:22" x14ac:dyDescent="0.25">
      <c r="A372">
        <v>1</v>
      </c>
      <c r="B372">
        <v>46</v>
      </c>
      <c r="C372">
        <v>20</v>
      </c>
      <c r="D372">
        <v>158</v>
      </c>
      <c r="E372">
        <v>1</v>
      </c>
      <c r="F372">
        <v>2.4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f t="shared" si="41"/>
        <v>-3.993972048343263</v>
      </c>
      <c r="P372">
        <f t="shared" si="42"/>
        <v>1.8426378104517346E-2</v>
      </c>
      <c r="Q372">
        <f t="shared" si="43"/>
        <v>1.809298983281668E-2</v>
      </c>
      <c r="R372">
        <f t="shared" si="44"/>
        <v>0</v>
      </c>
      <c r="S372">
        <f t="shared" si="45"/>
        <v>0</v>
      </c>
      <c r="T372">
        <f t="shared" si="46"/>
        <v>1</v>
      </c>
      <c r="U372">
        <f t="shared" si="47"/>
        <v>0</v>
      </c>
      <c r="V372">
        <f t="shared" si="48"/>
        <v>0</v>
      </c>
    </row>
    <row r="373" spans="1:22" x14ac:dyDescent="0.25">
      <c r="A373">
        <v>1</v>
      </c>
      <c r="B373">
        <v>29</v>
      </c>
      <c r="C373">
        <v>5</v>
      </c>
      <c r="D373">
        <v>62</v>
      </c>
      <c r="E373">
        <v>1</v>
      </c>
      <c r="F373">
        <v>1.2</v>
      </c>
      <c r="G373">
        <v>260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f t="shared" si="41"/>
        <v>-8.8721595823806716</v>
      </c>
      <c r="P373">
        <f t="shared" si="42"/>
        <v>1.4023940187355574E-4</v>
      </c>
      <c r="Q373">
        <f t="shared" si="43"/>
        <v>1.4021973754143208E-4</v>
      </c>
      <c r="R373">
        <f t="shared" si="44"/>
        <v>0</v>
      </c>
      <c r="S373">
        <f t="shared" si="45"/>
        <v>0</v>
      </c>
      <c r="T373">
        <f t="shared" si="46"/>
        <v>1</v>
      </c>
      <c r="U373">
        <f t="shared" si="47"/>
        <v>0</v>
      </c>
      <c r="V373">
        <f t="shared" si="48"/>
        <v>0</v>
      </c>
    </row>
    <row r="374" spans="1:22" x14ac:dyDescent="0.25">
      <c r="A374">
        <v>1</v>
      </c>
      <c r="B374">
        <v>52</v>
      </c>
      <c r="C374">
        <v>27</v>
      </c>
      <c r="D374">
        <v>195</v>
      </c>
      <c r="E374">
        <v>1</v>
      </c>
      <c r="F374">
        <v>8.1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 t="shared" si="41"/>
        <v>0.40466360841499749</v>
      </c>
      <c r="P374">
        <f t="shared" si="42"/>
        <v>1.4987982321328728</v>
      </c>
      <c r="Q374">
        <f t="shared" si="43"/>
        <v>0.59980762466506121</v>
      </c>
      <c r="R374">
        <f t="shared" si="44"/>
        <v>1</v>
      </c>
      <c r="S374">
        <f t="shared" si="45"/>
        <v>0</v>
      </c>
      <c r="T374">
        <f t="shared" si="46"/>
        <v>0</v>
      </c>
      <c r="U374">
        <f t="shared" si="47"/>
        <v>1</v>
      </c>
      <c r="V374">
        <f t="shared" si="48"/>
        <v>0</v>
      </c>
    </row>
    <row r="375" spans="1:22" x14ac:dyDescent="0.25">
      <c r="A375">
        <v>1</v>
      </c>
      <c r="B375">
        <v>54</v>
      </c>
      <c r="C375">
        <v>30</v>
      </c>
      <c r="D375">
        <v>45</v>
      </c>
      <c r="E375">
        <v>4</v>
      </c>
      <c r="F375">
        <v>1.1000000000000001</v>
      </c>
      <c r="G375">
        <v>205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0</v>
      </c>
      <c r="O375">
        <f t="shared" si="41"/>
        <v>-4.0044333551653502</v>
      </c>
      <c r="P375">
        <f t="shared" si="42"/>
        <v>1.8234618884389032E-2</v>
      </c>
      <c r="Q375">
        <f t="shared" si="43"/>
        <v>1.7908072016219086E-2</v>
      </c>
      <c r="R375">
        <f t="shared" si="44"/>
        <v>0</v>
      </c>
      <c r="S375">
        <f t="shared" si="45"/>
        <v>0</v>
      </c>
      <c r="T375">
        <f t="shared" si="46"/>
        <v>1</v>
      </c>
      <c r="U375">
        <f t="shared" si="47"/>
        <v>0</v>
      </c>
      <c r="V375">
        <f t="shared" si="48"/>
        <v>0</v>
      </c>
    </row>
    <row r="376" spans="1:22" x14ac:dyDescent="0.25">
      <c r="A376">
        <v>1</v>
      </c>
      <c r="B376">
        <v>50</v>
      </c>
      <c r="C376">
        <v>25</v>
      </c>
      <c r="D376">
        <v>81</v>
      </c>
      <c r="E376">
        <v>1</v>
      </c>
      <c r="F376">
        <v>1.2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f t="shared" si="41"/>
        <v>-7.4883617069088766</v>
      </c>
      <c r="P376">
        <f t="shared" si="42"/>
        <v>5.5955893149163733E-4</v>
      </c>
      <c r="Q376">
        <f t="shared" si="43"/>
        <v>5.5924600039721406E-4</v>
      </c>
      <c r="R376">
        <f t="shared" si="44"/>
        <v>0</v>
      </c>
      <c r="S376">
        <f t="shared" si="45"/>
        <v>0</v>
      </c>
      <c r="T376">
        <f t="shared" si="46"/>
        <v>1</v>
      </c>
      <c r="U376">
        <f t="shared" si="47"/>
        <v>0</v>
      </c>
      <c r="V376">
        <f t="shared" si="48"/>
        <v>0</v>
      </c>
    </row>
    <row r="377" spans="1:22" x14ac:dyDescent="0.25">
      <c r="A377">
        <v>1</v>
      </c>
      <c r="B377">
        <v>48</v>
      </c>
      <c r="C377">
        <v>21</v>
      </c>
      <c r="D377">
        <v>23</v>
      </c>
      <c r="E377">
        <v>3</v>
      </c>
      <c r="F377">
        <v>0.67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0</v>
      </c>
      <c r="O377">
        <f t="shared" si="41"/>
        <v>-6.5712741460285002</v>
      </c>
      <c r="P377">
        <f t="shared" si="42"/>
        <v>1.400012454920795E-3</v>
      </c>
      <c r="Q377">
        <f t="shared" si="43"/>
        <v>1.3980551602837316E-3</v>
      </c>
      <c r="R377">
        <f t="shared" si="44"/>
        <v>0</v>
      </c>
      <c r="S377">
        <f t="shared" si="45"/>
        <v>0</v>
      </c>
      <c r="T377">
        <f t="shared" si="46"/>
        <v>1</v>
      </c>
      <c r="U377">
        <f t="shared" si="47"/>
        <v>0</v>
      </c>
      <c r="V377">
        <f t="shared" si="48"/>
        <v>0</v>
      </c>
    </row>
    <row r="378" spans="1:22" x14ac:dyDescent="0.25">
      <c r="A378">
        <v>1</v>
      </c>
      <c r="B378">
        <v>52</v>
      </c>
      <c r="C378">
        <v>28</v>
      </c>
      <c r="D378">
        <v>55</v>
      </c>
      <c r="E378">
        <v>1</v>
      </c>
      <c r="F378">
        <v>1.6</v>
      </c>
      <c r="G378">
        <v>227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f t="shared" si="41"/>
        <v>-4.5556157563402699</v>
      </c>
      <c r="P378">
        <f t="shared" si="42"/>
        <v>1.0508027854838491E-2</v>
      </c>
      <c r="Q378">
        <f t="shared" si="43"/>
        <v>1.0398757422190407E-2</v>
      </c>
      <c r="R378">
        <f t="shared" si="44"/>
        <v>0</v>
      </c>
      <c r="S378">
        <f t="shared" si="45"/>
        <v>0</v>
      </c>
      <c r="T378">
        <f t="shared" si="46"/>
        <v>1</v>
      </c>
      <c r="U378">
        <f t="shared" si="47"/>
        <v>0</v>
      </c>
      <c r="V378">
        <f t="shared" si="48"/>
        <v>0</v>
      </c>
    </row>
    <row r="379" spans="1:22" x14ac:dyDescent="0.25">
      <c r="A379">
        <v>1</v>
      </c>
      <c r="B379">
        <v>57</v>
      </c>
      <c r="C379">
        <v>32</v>
      </c>
      <c r="D379">
        <v>23</v>
      </c>
      <c r="E379">
        <v>2</v>
      </c>
      <c r="F379">
        <v>0.2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f t="shared" si="41"/>
        <v>-6.3665896598535836</v>
      </c>
      <c r="P379">
        <f t="shared" si="42"/>
        <v>1.7180082388029844E-3</v>
      </c>
      <c r="Q379">
        <f t="shared" si="43"/>
        <v>1.7150617485888527E-3</v>
      </c>
      <c r="R379">
        <f t="shared" si="44"/>
        <v>0</v>
      </c>
      <c r="S379">
        <f t="shared" si="45"/>
        <v>0</v>
      </c>
      <c r="T379">
        <f t="shared" si="46"/>
        <v>1</v>
      </c>
      <c r="U379">
        <f t="shared" si="47"/>
        <v>0</v>
      </c>
      <c r="V379">
        <f t="shared" si="48"/>
        <v>0</v>
      </c>
    </row>
    <row r="380" spans="1:22" x14ac:dyDescent="0.25">
      <c r="A380">
        <v>1</v>
      </c>
      <c r="B380">
        <v>41</v>
      </c>
      <c r="C380">
        <v>15</v>
      </c>
      <c r="D380">
        <v>82</v>
      </c>
      <c r="E380">
        <v>3</v>
      </c>
      <c r="F380">
        <v>0.1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f t="shared" si="41"/>
        <v>-7.0478590049224126</v>
      </c>
      <c r="P380">
        <f t="shared" si="42"/>
        <v>8.6926806507498444E-4</v>
      </c>
      <c r="Q380">
        <f t="shared" si="43"/>
        <v>8.6851309437794221E-4</v>
      </c>
      <c r="R380">
        <f t="shared" si="44"/>
        <v>0</v>
      </c>
      <c r="S380">
        <f t="shared" si="45"/>
        <v>0</v>
      </c>
      <c r="T380">
        <f t="shared" si="46"/>
        <v>1</v>
      </c>
      <c r="U380">
        <f t="shared" si="47"/>
        <v>0</v>
      </c>
      <c r="V380">
        <f t="shared" si="48"/>
        <v>0</v>
      </c>
    </row>
    <row r="381" spans="1:22" x14ac:dyDescent="0.25">
      <c r="A381">
        <v>1</v>
      </c>
      <c r="B381">
        <v>55</v>
      </c>
      <c r="C381">
        <v>29</v>
      </c>
      <c r="D381">
        <v>132</v>
      </c>
      <c r="E381">
        <v>3</v>
      </c>
      <c r="F381">
        <v>5.9</v>
      </c>
      <c r="G381">
        <v>307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1</v>
      </c>
      <c r="O381">
        <f t="shared" si="41"/>
        <v>1.89142050798025</v>
      </c>
      <c r="P381">
        <f t="shared" si="42"/>
        <v>6.6287782286652108</v>
      </c>
      <c r="Q381">
        <f t="shared" si="43"/>
        <v>0.86891741114684784</v>
      </c>
      <c r="R381">
        <f t="shared" si="44"/>
        <v>1</v>
      </c>
      <c r="S381">
        <f t="shared" si="45"/>
        <v>1</v>
      </c>
      <c r="T381">
        <f t="shared" si="46"/>
        <v>0</v>
      </c>
      <c r="U381">
        <f t="shared" si="47"/>
        <v>0</v>
      </c>
      <c r="V381">
        <f t="shared" si="48"/>
        <v>0</v>
      </c>
    </row>
    <row r="382" spans="1:22" x14ac:dyDescent="0.25">
      <c r="A382">
        <v>1</v>
      </c>
      <c r="B382">
        <v>65</v>
      </c>
      <c r="C382">
        <v>40</v>
      </c>
      <c r="D382">
        <v>162</v>
      </c>
      <c r="E382">
        <v>1</v>
      </c>
      <c r="F382">
        <v>1.3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f t="shared" si="41"/>
        <v>-2.8557792677043974</v>
      </c>
      <c r="P382">
        <f t="shared" si="42"/>
        <v>5.7510987199372823E-2</v>
      </c>
      <c r="Q382">
        <f t="shared" si="43"/>
        <v>5.4383347213895435E-2</v>
      </c>
      <c r="R382">
        <f t="shared" si="44"/>
        <v>0</v>
      </c>
      <c r="S382">
        <f t="shared" si="45"/>
        <v>0</v>
      </c>
      <c r="T382">
        <f t="shared" si="46"/>
        <v>1</v>
      </c>
      <c r="U382">
        <f t="shared" si="47"/>
        <v>0</v>
      </c>
      <c r="V382">
        <f t="shared" si="48"/>
        <v>0</v>
      </c>
    </row>
    <row r="383" spans="1:22" x14ac:dyDescent="0.25">
      <c r="A383">
        <v>1</v>
      </c>
      <c r="B383">
        <v>62</v>
      </c>
      <c r="C383">
        <v>38</v>
      </c>
      <c r="D383">
        <v>158</v>
      </c>
      <c r="E383">
        <v>2</v>
      </c>
      <c r="F383">
        <v>2.1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f t="shared" si="41"/>
        <v>-2.6704605295030421</v>
      </c>
      <c r="P383">
        <f t="shared" si="42"/>
        <v>6.9220339959075505E-2</v>
      </c>
      <c r="Q383">
        <f t="shared" si="43"/>
        <v>6.4739078908398723E-2</v>
      </c>
      <c r="R383">
        <f t="shared" si="44"/>
        <v>0</v>
      </c>
      <c r="S383">
        <f t="shared" si="45"/>
        <v>0</v>
      </c>
      <c r="T383">
        <f t="shared" si="46"/>
        <v>1</v>
      </c>
      <c r="U383">
        <f t="shared" si="47"/>
        <v>0</v>
      </c>
      <c r="V383">
        <f t="shared" si="48"/>
        <v>0</v>
      </c>
    </row>
    <row r="384" spans="1:22" x14ac:dyDescent="0.25">
      <c r="A384">
        <v>1</v>
      </c>
      <c r="B384">
        <v>62</v>
      </c>
      <c r="C384">
        <v>38</v>
      </c>
      <c r="D384">
        <v>195</v>
      </c>
      <c r="E384">
        <v>4</v>
      </c>
      <c r="F384">
        <v>5.2</v>
      </c>
      <c r="G384">
        <v>522</v>
      </c>
      <c r="H384">
        <v>0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1</v>
      </c>
      <c r="O384">
        <f t="shared" si="41"/>
        <v>8.8685829463610109</v>
      </c>
      <c r="P384">
        <f t="shared" si="42"/>
        <v>7105.205378889108</v>
      </c>
      <c r="Q384">
        <f t="shared" si="43"/>
        <v>0.99985927792025675</v>
      </c>
      <c r="R384">
        <f t="shared" si="44"/>
        <v>1</v>
      </c>
      <c r="S384">
        <f t="shared" si="45"/>
        <v>1</v>
      </c>
      <c r="T384">
        <f t="shared" si="46"/>
        <v>0</v>
      </c>
      <c r="U384">
        <f t="shared" si="47"/>
        <v>0</v>
      </c>
      <c r="V384">
        <f t="shared" si="48"/>
        <v>0</v>
      </c>
    </row>
    <row r="385" spans="1:22" x14ac:dyDescent="0.25">
      <c r="A385">
        <v>1</v>
      </c>
      <c r="B385">
        <v>29</v>
      </c>
      <c r="C385">
        <v>3</v>
      </c>
      <c r="D385">
        <v>103</v>
      </c>
      <c r="E385">
        <v>4</v>
      </c>
      <c r="F385">
        <v>3.4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1</v>
      </c>
      <c r="O385">
        <f t="shared" si="41"/>
        <v>-4.8690509382851852</v>
      </c>
      <c r="P385">
        <f t="shared" si="42"/>
        <v>7.6806512419771746E-3</v>
      </c>
      <c r="Q385">
        <f t="shared" si="43"/>
        <v>7.6221084849755621E-3</v>
      </c>
      <c r="R385">
        <f t="shared" si="44"/>
        <v>0</v>
      </c>
      <c r="S385">
        <f t="shared" si="45"/>
        <v>0</v>
      </c>
      <c r="T385">
        <f t="shared" si="46"/>
        <v>0</v>
      </c>
      <c r="U385">
        <f t="shared" si="47"/>
        <v>0</v>
      </c>
      <c r="V385">
        <f t="shared" si="48"/>
        <v>1</v>
      </c>
    </row>
    <row r="386" spans="1:22" x14ac:dyDescent="0.25">
      <c r="A386">
        <v>1</v>
      </c>
      <c r="B386">
        <v>35</v>
      </c>
      <c r="C386">
        <v>10</v>
      </c>
      <c r="D386">
        <v>161</v>
      </c>
      <c r="E386">
        <v>1</v>
      </c>
      <c r="F386">
        <v>4.0999999999999996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f t="shared" si="41"/>
        <v>-3.5075166980293666</v>
      </c>
      <c r="P386">
        <f t="shared" si="42"/>
        <v>2.9971249763794391E-2</v>
      </c>
      <c r="Q386">
        <f t="shared" si="43"/>
        <v>2.9099112980743653E-2</v>
      </c>
      <c r="R386">
        <f t="shared" si="44"/>
        <v>0</v>
      </c>
      <c r="S386">
        <f t="shared" si="45"/>
        <v>0</v>
      </c>
      <c r="T386">
        <f t="shared" si="46"/>
        <v>1</v>
      </c>
      <c r="U386">
        <f t="shared" si="47"/>
        <v>0</v>
      </c>
      <c r="V386">
        <f t="shared" si="48"/>
        <v>0</v>
      </c>
    </row>
    <row r="387" spans="1:22" x14ac:dyDescent="0.25">
      <c r="A387">
        <v>1</v>
      </c>
      <c r="B387">
        <v>50</v>
      </c>
      <c r="C387">
        <v>25</v>
      </c>
      <c r="D387">
        <v>58</v>
      </c>
      <c r="E387">
        <v>1</v>
      </c>
      <c r="F387">
        <v>1.3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f t="shared" si="41"/>
        <v>-5.3434068215165915</v>
      </c>
      <c r="P387">
        <f t="shared" si="42"/>
        <v>4.7795598346667368E-3</v>
      </c>
      <c r="Q387">
        <f t="shared" si="43"/>
        <v>4.7568243082623998E-3</v>
      </c>
      <c r="R387">
        <f t="shared" si="44"/>
        <v>0</v>
      </c>
      <c r="S387">
        <f t="shared" si="45"/>
        <v>0</v>
      </c>
      <c r="T387">
        <f t="shared" si="46"/>
        <v>1</v>
      </c>
      <c r="U387">
        <f t="shared" si="47"/>
        <v>0</v>
      </c>
      <c r="V387">
        <f t="shared" si="48"/>
        <v>0</v>
      </c>
    </row>
    <row r="388" spans="1:22" x14ac:dyDescent="0.25">
      <c r="A388">
        <v>1</v>
      </c>
      <c r="B388">
        <v>28</v>
      </c>
      <c r="C388">
        <v>2</v>
      </c>
      <c r="D388">
        <v>188</v>
      </c>
      <c r="E388">
        <v>2</v>
      </c>
      <c r="F388">
        <v>4.5</v>
      </c>
      <c r="G388">
        <v>0</v>
      </c>
      <c r="H388">
        <v>1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f t="shared" si="41"/>
        <v>-1.3446502601276611</v>
      </c>
      <c r="P388">
        <f t="shared" si="42"/>
        <v>0.26063084492034472</v>
      </c>
      <c r="Q388">
        <f t="shared" si="43"/>
        <v>0.2067463651000965</v>
      </c>
      <c r="R388">
        <f t="shared" si="44"/>
        <v>0</v>
      </c>
      <c r="S388">
        <f t="shared" si="45"/>
        <v>0</v>
      </c>
      <c r="T388">
        <f t="shared" si="46"/>
        <v>1</v>
      </c>
      <c r="U388">
        <f t="shared" si="47"/>
        <v>0</v>
      </c>
      <c r="V388">
        <f t="shared" si="48"/>
        <v>0</v>
      </c>
    </row>
    <row r="389" spans="1:22" x14ac:dyDescent="0.25">
      <c r="A389">
        <v>1</v>
      </c>
      <c r="B389">
        <v>54</v>
      </c>
      <c r="C389">
        <v>29</v>
      </c>
      <c r="D389">
        <v>23</v>
      </c>
      <c r="E389">
        <v>1</v>
      </c>
      <c r="F389">
        <v>1.5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f t="shared" si="41"/>
        <v>-6.939858228231488</v>
      </c>
      <c r="P389">
        <f t="shared" si="42"/>
        <v>9.6840688018578667E-4</v>
      </c>
      <c r="Q389">
        <f t="shared" si="43"/>
        <v>9.674699756050375E-4</v>
      </c>
      <c r="R389">
        <f t="shared" si="44"/>
        <v>0</v>
      </c>
      <c r="S389">
        <f t="shared" si="45"/>
        <v>0</v>
      </c>
      <c r="T389">
        <f t="shared" si="46"/>
        <v>1</v>
      </c>
      <c r="U389">
        <f t="shared" si="47"/>
        <v>0</v>
      </c>
      <c r="V389">
        <f t="shared" si="48"/>
        <v>0</v>
      </c>
    </row>
    <row r="390" spans="1:22" x14ac:dyDescent="0.25">
      <c r="A390">
        <v>1</v>
      </c>
      <c r="B390">
        <v>25</v>
      </c>
      <c r="C390">
        <v>1</v>
      </c>
      <c r="D390">
        <v>13</v>
      </c>
      <c r="E390">
        <v>4</v>
      </c>
      <c r="F390">
        <v>1</v>
      </c>
      <c r="G390">
        <v>95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f t="shared" si="41"/>
        <v>-10.751053181365753</v>
      </c>
      <c r="P390">
        <f t="shared" si="42"/>
        <v>2.1422834301521748E-5</v>
      </c>
      <c r="Q390">
        <f t="shared" si="43"/>
        <v>2.1422375373523774E-5</v>
      </c>
      <c r="R390">
        <f t="shared" si="44"/>
        <v>0</v>
      </c>
      <c r="S390">
        <f t="shared" si="45"/>
        <v>0</v>
      </c>
      <c r="T390">
        <f t="shared" si="46"/>
        <v>1</v>
      </c>
      <c r="U390">
        <f t="shared" si="47"/>
        <v>0</v>
      </c>
      <c r="V390">
        <f t="shared" si="48"/>
        <v>0</v>
      </c>
    </row>
    <row r="391" spans="1:22" x14ac:dyDescent="0.25">
      <c r="A391">
        <v>1</v>
      </c>
      <c r="B391">
        <v>52</v>
      </c>
      <c r="C391">
        <v>28</v>
      </c>
      <c r="D391">
        <v>149</v>
      </c>
      <c r="E391">
        <v>2</v>
      </c>
      <c r="F391">
        <v>0.4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41"/>
        <v>-2.7304721023124929</v>
      </c>
      <c r="P391">
        <f t="shared" si="42"/>
        <v>6.5188506757569431E-2</v>
      </c>
      <c r="Q391">
        <f t="shared" si="43"/>
        <v>6.1199033170197308E-2</v>
      </c>
      <c r="R391">
        <f t="shared" si="44"/>
        <v>0</v>
      </c>
      <c r="S391">
        <f t="shared" si="45"/>
        <v>0</v>
      </c>
      <c r="T391">
        <f t="shared" si="46"/>
        <v>1</v>
      </c>
      <c r="U391">
        <f t="shared" si="47"/>
        <v>0</v>
      </c>
      <c r="V391">
        <f t="shared" si="48"/>
        <v>0</v>
      </c>
    </row>
    <row r="392" spans="1:22" x14ac:dyDescent="0.25">
      <c r="A392">
        <v>1</v>
      </c>
      <c r="B392">
        <v>51</v>
      </c>
      <c r="C392">
        <v>26</v>
      </c>
      <c r="D392">
        <v>15</v>
      </c>
      <c r="E392">
        <v>2</v>
      </c>
      <c r="F392">
        <v>0</v>
      </c>
      <c r="G392">
        <v>114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f t="shared" si="41"/>
        <v>-11.435833245787391</v>
      </c>
      <c r="P392">
        <f t="shared" si="42"/>
        <v>1.0801416815829993E-5</v>
      </c>
      <c r="Q392">
        <f t="shared" si="43"/>
        <v>1.0801300146484957E-5</v>
      </c>
      <c r="R392">
        <f t="shared" si="44"/>
        <v>0</v>
      </c>
      <c r="S392">
        <f t="shared" si="45"/>
        <v>0</v>
      </c>
      <c r="T392">
        <f t="shared" si="46"/>
        <v>1</v>
      </c>
      <c r="U392">
        <f t="shared" si="47"/>
        <v>0</v>
      </c>
      <c r="V392">
        <f t="shared" si="48"/>
        <v>0</v>
      </c>
    </row>
    <row r="393" spans="1:22" x14ac:dyDescent="0.25">
      <c r="A393">
        <v>1</v>
      </c>
      <c r="B393">
        <v>62</v>
      </c>
      <c r="C393">
        <v>36</v>
      </c>
      <c r="D393">
        <v>28</v>
      </c>
      <c r="E393">
        <v>3</v>
      </c>
      <c r="F393">
        <v>0.7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0</v>
      </c>
      <c r="O393">
        <f t="shared" si="41"/>
        <v>-6.0673738293279573</v>
      </c>
      <c r="P393">
        <f t="shared" si="42"/>
        <v>2.317250722704911E-3</v>
      </c>
      <c r="Q393">
        <f t="shared" si="43"/>
        <v>2.3118934858539992E-3</v>
      </c>
      <c r="R393">
        <f t="shared" si="44"/>
        <v>0</v>
      </c>
      <c r="S393">
        <f t="shared" si="45"/>
        <v>0</v>
      </c>
      <c r="T393">
        <f t="shared" si="46"/>
        <v>1</v>
      </c>
      <c r="U393">
        <f t="shared" si="47"/>
        <v>0</v>
      </c>
      <c r="V393">
        <f t="shared" si="48"/>
        <v>0</v>
      </c>
    </row>
    <row r="394" spans="1:22" x14ac:dyDescent="0.25">
      <c r="A394">
        <v>1</v>
      </c>
      <c r="B394">
        <v>34</v>
      </c>
      <c r="C394">
        <v>10</v>
      </c>
      <c r="D394">
        <v>51</v>
      </c>
      <c r="E394">
        <v>3</v>
      </c>
      <c r="F394">
        <v>2</v>
      </c>
      <c r="G394">
        <v>130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f t="shared" si="41"/>
        <v>-7.9439343179588624</v>
      </c>
      <c r="P394">
        <f t="shared" si="42"/>
        <v>3.548078019852123E-4</v>
      </c>
      <c r="Q394">
        <f t="shared" si="43"/>
        <v>3.5468195805926948E-4</v>
      </c>
      <c r="R394">
        <f t="shared" si="44"/>
        <v>0</v>
      </c>
      <c r="S394">
        <f t="shared" si="45"/>
        <v>0</v>
      </c>
      <c r="T394">
        <f t="shared" si="46"/>
        <v>1</v>
      </c>
      <c r="U394">
        <f t="shared" si="47"/>
        <v>0</v>
      </c>
      <c r="V394">
        <f t="shared" si="48"/>
        <v>0</v>
      </c>
    </row>
    <row r="395" spans="1:22" x14ac:dyDescent="0.25">
      <c r="A395">
        <v>1</v>
      </c>
      <c r="B395">
        <v>55</v>
      </c>
      <c r="C395">
        <v>30</v>
      </c>
      <c r="D395">
        <v>28</v>
      </c>
      <c r="E395">
        <v>4</v>
      </c>
      <c r="F395">
        <v>0.1</v>
      </c>
      <c r="G395">
        <v>149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1</v>
      </c>
      <c r="N395">
        <v>0</v>
      </c>
      <c r="O395">
        <f t="shared" si="41"/>
        <v>-5.9881554883335406</v>
      </c>
      <c r="P395">
        <f t="shared" si="42"/>
        <v>2.5082863493834685E-3</v>
      </c>
      <c r="Q395">
        <f t="shared" si="43"/>
        <v>2.5020105903736213E-3</v>
      </c>
      <c r="R395">
        <f t="shared" si="44"/>
        <v>0</v>
      </c>
      <c r="S395">
        <f t="shared" si="45"/>
        <v>0</v>
      </c>
      <c r="T395">
        <f t="shared" si="46"/>
        <v>1</v>
      </c>
      <c r="U395">
        <f t="shared" si="47"/>
        <v>0</v>
      </c>
      <c r="V395">
        <f t="shared" si="48"/>
        <v>0</v>
      </c>
    </row>
    <row r="396" spans="1:22" x14ac:dyDescent="0.25">
      <c r="A396">
        <v>1</v>
      </c>
      <c r="B396">
        <v>62</v>
      </c>
      <c r="C396">
        <v>37</v>
      </c>
      <c r="D396">
        <v>50</v>
      </c>
      <c r="E396">
        <v>3</v>
      </c>
      <c r="F396">
        <v>1.5</v>
      </c>
      <c r="G396">
        <v>169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f t="shared" si="41"/>
        <v>-8.3323985259232245</v>
      </c>
      <c r="P396">
        <f t="shared" si="42"/>
        <v>2.4059428064519245E-4</v>
      </c>
      <c r="Q396">
        <f t="shared" si="43"/>
        <v>2.4053640896090953E-4</v>
      </c>
      <c r="R396">
        <f t="shared" si="44"/>
        <v>0</v>
      </c>
      <c r="S396">
        <f t="shared" si="45"/>
        <v>0</v>
      </c>
      <c r="T396">
        <f t="shared" si="46"/>
        <v>1</v>
      </c>
      <c r="U396">
        <f t="shared" si="47"/>
        <v>0</v>
      </c>
      <c r="V396">
        <f t="shared" si="48"/>
        <v>0</v>
      </c>
    </row>
    <row r="397" spans="1:22" x14ac:dyDescent="0.25">
      <c r="A397">
        <v>1</v>
      </c>
      <c r="B397">
        <v>40</v>
      </c>
      <c r="C397">
        <v>16</v>
      </c>
      <c r="D397">
        <v>64</v>
      </c>
      <c r="E397">
        <v>4</v>
      </c>
      <c r="F397">
        <v>2.67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f t="shared" si="41"/>
        <v>-7.8002760596377048</v>
      </c>
      <c r="P397">
        <f t="shared" si="42"/>
        <v>4.0962188330122886E-4</v>
      </c>
      <c r="Q397">
        <f t="shared" si="43"/>
        <v>4.0945416191629918E-4</v>
      </c>
      <c r="R397">
        <f t="shared" si="44"/>
        <v>0</v>
      </c>
      <c r="S397">
        <f t="shared" si="45"/>
        <v>0</v>
      </c>
      <c r="T397">
        <f t="shared" si="46"/>
        <v>1</v>
      </c>
      <c r="U397">
        <f t="shared" si="47"/>
        <v>0</v>
      </c>
      <c r="V397">
        <f t="shared" si="48"/>
        <v>0</v>
      </c>
    </row>
    <row r="398" spans="1:22" x14ac:dyDescent="0.25">
      <c r="A398">
        <v>1</v>
      </c>
      <c r="B398">
        <v>26</v>
      </c>
      <c r="C398">
        <v>2</v>
      </c>
      <c r="D398">
        <v>79</v>
      </c>
      <c r="E398">
        <v>2</v>
      </c>
      <c r="F398">
        <v>2.5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f t="shared" si="41"/>
        <v>-7.5080152074636226</v>
      </c>
      <c r="P398">
        <f t="shared" si="42"/>
        <v>5.4866900285685831E-4</v>
      </c>
      <c r="Q398">
        <f t="shared" si="43"/>
        <v>5.4836813026162921E-4</v>
      </c>
      <c r="R398">
        <f t="shared" si="44"/>
        <v>0</v>
      </c>
      <c r="S398">
        <f t="shared" si="45"/>
        <v>0</v>
      </c>
      <c r="T398">
        <f t="shared" si="46"/>
        <v>1</v>
      </c>
      <c r="U398">
        <f t="shared" si="47"/>
        <v>0</v>
      </c>
      <c r="V398">
        <f t="shared" si="48"/>
        <v>0</v>
      </c>
    </row>
    <row r="399" spans="1:22" x14ac:dyDescent="0.25">
      <c r="A399">
        <v>1</v>
      </c>
      <c r="B399">
        <v>27</v>
      </c>
      <c r="C399">
        <v>0</v>
      </c>
      <c r="D399">
        <v>34</v>
      </c>
      <c r="E399">
        <v>1</v>
      </c>
      <c r="F399">
        <v>2</v>
      </c>
      <c r="G399">
        <v>112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f t="shared" si="41"/>
        <v>-7.1964184687566561</v>
      </c>
      <c r="P399">
        <f t="shared" si="42"/>
        <v>7.4926452286162382E-4</v>
      </c>
      <c r="Q399">
        <f t="shared" si="43"/>
        <v>7.487035458565727E-4</v>
      </c>
      <c r="R399">
        <f t="shared" si="44"/>
        <v>0</v>
      </c>
      <c r="S399">
        <f t="shared" si="45"/>
        <v>0</v>
      </c>
      <c r="T399">
        <f t="shared" si="46"/>
        <v>1</v>
      </c>
      <c r="U399">
        <f t="shared" si="47"/>
        <v>0</v>
      </c>
      <c r="V399">
        <f t="shared" si="48"/>
        <v>0</v>
      </c>
    </row>
    <row r="400" spans="1:22" x14ac:dyDescent="0.25">
      <c r="A400">
        <v>1</v>
      </c>
      <c r="B400">
        <v>50</v>
      </c>
      <c r="C400">
        <v>25</v>
      </c>
      <c r="D400">
        <v>90</v>
      </c>
      <c r="E400">
        <v>1</v>
      </c>
      <c r="F400">
        <v>2.8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0</v>
      </c>
      <c r="N400">
        <v>0</v>
      </c>
      <c r="O400">
        <f t="shared" si="41"/>
        <v>-3.1868268808424212</v>
      </c>
      <c r="P400">
        <f t="shared" si="42"/>
        <v>4.1302721684209724E-2</v>
      </c>
      <c r="Q400">
        <f t="shared" si="43"/>
        <v>3.9664471074661589E-2</v>
      </c>
      <c r="R400">
        <f t="shared" si="44"/>
        <v>0</v>
      </c>
      <c r="S400">
        <f t="shared" si="45"/>
        <v>0</v>
      </c>
      <c r="T400">
        <f t="shared" si="46"/>
        <v>1</v>
      </c>
      <c r="U400">
        <f t="shared" si="47"/>
        <v>0</v>
      </c>
      <c r="V400">
        <f t="shared" si="48"/>
        <v>0</v>
      </c>
    </row>
    <row r="401" spans="1:22" x14ac:dyDescent="0.25">
      <c r="A401">
        <v>1</v>
      </c>
      <c r="B401">
        <v>57</v>
      </c>
      <c r="C401">
        <v>32</v>
      </c>
      <c r="D401">
        <v>28</v>
      </c>
      <c r="E401">
        <v>3</v>
      </c>
      <c r="F401">
        <v>0.2</v>
      </c>
      <c r="G401">
        <v>0</v>
      </c>
      <c r="H401">
        <v>0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f t="shared" si="41"/>
        <v>-10.94365427298472</v>
      </c>
      <c r="P401">
        <f t="shared" si="42"/>
        <v>1.7669787937381787E-5</v>
      </c>
      <c r="Q401">
        <f t="shared" si="43"/>
        <v>1.7669475721492821E-5</v>
      </c>
      <c r="R401">
        <f t="shared" si="44"/>
        <v>0</v>
      </c>
      <c r="S401">
        <f t="shared" si="45"/>
        <v>0</v>
      </c>
      <c r="T401">
        <f t="shared" si="46"/>
        <v>1</v>
      </c>
      <c r="U401">
        <f t="shared" si="47"/>
        <v>0</v>
      </c>
      <c r="V401">
        <f t="shared" si="48"/>
        <v>0</v>
      </c>
    </row>
    <row r="402" spans="1:22" x14ac:dyDescent="0.25">
      <c r="A402">
        <v>1</v>
      </c>
      <c r="B402">
        <v>33</v>
      </c>
      <c r="C402">
        <v>9</v>
      </c>
      <c r="D402">
        <v>73</v>
      </c>
      <c r="E402">
        <v>4</v>
      </c>
      <c r="F402">
        <v>3.4</v>
      </c>
      <c r="G402">
        <v>140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f t="shared" si="41"/>
        <v>-6.3268372373462434</v>
      </c>
      <c r="P402">
        <f t="shared" si="42"/>
        <v>1.7876788412601707E-3</v>
      </c>
      <c r="Q402">
        <f t="shared" si="43"/>
        <v>1.7844887484820427E-3</v>
      </c>
      <c r="R402">
        <f t="shared" si="44"/>
        <v>0</v>
      </c>
      <c r="S402">
        <f t="shared" si="45"/>
        <v>0</v>
      </c>
      <c r="T402">
        <f t="shared" si="46"/>
        <v>1</v>
      </c>
      <c r="U402">
        <f t="shared" si="47"/>
        <v>0</v>
      </c>
      <c r="V402">
        <f t="shared" si="48"/>
        <v>0</v>
      </c>
    </row>
    <row r="403" spans="1:22" x14ac:dyDescent="0.25">
      <c r="A403">
        <v>1</v>
      </c>
      <c r="B403">
        <v>52</v>
      </c>
      <c r="C403">
        <v>26</v>
      </c>
      <c r="D403">
        <v>109</v>
      </c>
      <c r="E403">
        <v>1</v>
      </c>
      <c r="F403">
        <v>2.4</v>
      </c>
      <c r="G403">
        <v>308</v>
      </c>
      <c r="H403">
        <v>0</v>
      </c>
      <c r="I403">
        <v>1</v>
      </c>
      <c r="J403">
        <v>1</v>
      </c>
      <c r="K403">
        <v>1</v>
      </c>
      <c r="L403">
        <v>0</v>
      </c>
      <c r="M403">
        <v>0</v>
      </c>
      <c r="N403">
        <v>0</v>
      </c>
      <c r="O403">
        <f t="shared" si="41"/>
        <v>-3.250312692847785</v>
      </c>
      <c r="P403">
        <f t="shared" si="42"/>
        <v>3.8762085309666246E-2</v>
      </c>
      <c r="Q403">
        <f t="shared" si="43"/>
        <v>3.7315652792728617E-2</v>
      </c>
      <c r="R403">
        <f t="shared" si="44"/>
        <v>0</v>
      </c>
      <c r="S403">
        <f t="shared" si="45"/>
        <v>0</v>
      </c>
      <c r="T403">
        <f t="shared" si="46"/>
        <v>1</v>
      </c>
      <c r="U403">
        <f t="shared" si="47"/>
        <v>0</v>
      </c>
      <c r="V403">
        <f t="shared" si="48"/>
        <v>0</v>
      </c>
    </row>
    <row r="404" spans="1:22" x14ac:dyDescent="0.25">
      <c r="A404">
        <v>1</v>
      </c>
      <c r="B404">
        <v>46</v>
      </c>
      <c r="C404">
        <v>19</v>
      </c>
      <c r="D404">
        <v>38</v>
      </c>
      <c r="E404">
        <v>3</v>
      </c>
      <c r="F404">
        <v>2.5</v>
      </c>
      <c r="G404">
        <v>135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f t="shared" si="41"/>
        <v>-4.7315842922028768</v>
      </c>
      <c r="P404">
        <f t="shared" si="42"/>
        <v>8.8124984017728409E-3</v>
      </c>
      <c r="Q404">
        <f t="shared" si="43"/>
        <v>8.7355166750354308E-3</v>
      </c>
      <c r="R404">
        <f t="shared" si="44"/>
        <v>0</v>
      </c>
      <c r="S404">
        <f t="shared" si="45"/>
        <v>0</v>
      </c>
      <c r="T404">
        <f t="shared" si="46"/>
        <v>1</v>
      </c>
      <c r="U404">
        <f t="shared" si="47"/>
        <v>0</v>
      </c>
      <c r="V404">
        <f t="shared" si="48"/>
        <v>0</v>
      </c>
    </row>
    <row r="405" spans="1:22" x14ac:dyDescent="0.25">
      <c r="A405">
        <v>1</v>
      </c>
      <c r="B405">
        <v>57</v>
      </c>
      <c r="C405">
        <v>31</v>
      </c>
      <c r="D405">
        <v>61</v>
      </c>
      <c r="E405">
        <v>1</v>
      </c>
      <c r="F405">
        <v>2.2000000000000002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f t="shared" si="41"/>
        <v>-4.4300999776913885</v>
      </c>
      <c r="P405">
        <f t="shared" si="42"/>
        <v>1.1913298549161972E-2</v>
      </c>
      <c r="Q405">
        <f t="shared" si="43"/>
        <v>1.1773042775742497E-2</v>
      </c>
      <c r="R405">
        <f t="shared" si="44"/>
        <v>0</v>
      </c>
      <c r="S405">
        <f t="shared" si="45"/>
        <v>0</v>
      </c>
      <c r="T405">
        <f t="shared" si="46"/>
        <v>1</v>
      </c>
      <c r="U405">
        <f t="shared" si="47"/>
        <v>0</v>
      </c>
      <c r="V405">
        <f t="shared" si="48"/>
        <v>0</v>
      </c>
    </row>
    <row r="406" spans="1:22" x14ac:dyDescent="0.25">
      <c r="A406">
        <v>1</v>
      </c>
      <c r="B406">
        <v>55</v>
      </c>
      <c r="C406">
        <v>29</v>
      </c>
      <c r="D406">
        <v>49</v>
      </c>
      <c r="E406">
        <v>2</v>
      </c>
      <c r="F406">
        <v>0.8</v>
      </c>
      <c r="G406">
        <v>220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0</v>
      </c>
      <c r="O406">
        <f t="shared" ref="O406:O469" si="49">SUMPRODUCT($A$19:$M$19,A406:M406)</f>
        <v>-5.2328016948448619</v>
      </c>
      <c r="P406">
        <f t="shared" ref="P406:P469" si="50">EXP(O406)</f>
        <v>5.3385473500413682E-3</v>
      </c>
      <c r="Q406">
        <f t="shared" ref="Q406:Q469" si="51">P406/(P406+1)</f>
        <v>5.3101986033592119E-3</v>
      </c>
      <c r="R406">
        <f t="shared" ref="R406:R469" si="52">IF(Q406&gt;=$R$19,1,0)</f>
        <v>0</v>
      </c>
      <c r="S406">
        <f t="shared" ref="S406:S469" si="53">IF(AND(N406=1,R406=1),1,0)</f>
        <v>0</v>
      </c>
      <c r="T406">
        <f t="shared" ref="T406:T469" si="54">IF(AND(N406=0,R406=0),1,0)</f>
        <v>1</v>
      </c>
      <c r="U406">
        <f t="shared" ref="U406:U469" si="55">IF(AND(N406=0,R406=1),1,0)</f>
        <v>0</v>
      </c>
      <c r="V406">
        <f t="shared" ref="V406:V469" si="56">IF(AND(N406=1,R406=0),1,0)</f>
        <v>0</v>
      </c>
    </row>
    <row r="407" spans="1:22" x14ac:dyDescent="0.25">
      <c r="A407">
        <v>1</v>
      </c>
      <c r="B407">
        <v>31</v>
      </c>
      <c r="C407">
        <v>7</v>
      </c>
      <c r="D407">
        <v>192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0</v>
      </c>
      <c r="N407">
        <v>1</v>
      </c>
      <c r="O407">
        <f t="shared" si="49"/>
        <v>2.6523624183711227</v>
      </c>
      <c r="P407">
        <f t="shared" si="50"/>
        <v>14.187515934408747</v>
      </c>
      <c r="Q407">
        <f t="shared" si="51"/>
        <v>0.93415644768250705</v>
      </c>
      <c r="R407">
        <f t="shared" si="52"/>
        <v>1</v>
      </c>
      <c r="S407">
        <f t="shared" si="53"/>
        <v>1</v>
      </c>
      <c r="T407">
        <f t="shared" si="54"/>
        <v>0</v>
      </c>
      <c r="U407">
        <f t="shared" si="55"/>
        <v>0</v>
      </c>
      <c r="V407">
        <f t="shared" si="56"/>
        <v>0</v>
      </c>
    </row>
    <row r="408" spans="1:22" x14ac:dyDescent="0.25">
      <c r="A408">
        <v>1</v>
      </c>
      <c r="B408">
        <v>44</v>
      </c>
      <c r="C408">
        <v>19</v>
      </c>
      <c r="D408">
        <v>172</v>
      </c>
      <c r="E408">
        <v>2</v>
      </c>
      <c r="F408">
        <v>4.3</v>
      </c>
      <c r="G408">
        <v>391</v>
      </c>
      <c r="H408">
        <v>1</v>
      </c>
      <c r="I408">
        <v>1</v>
      </c>
      <c r="J408">
        <v>1</v>
      </c>
      <c r="K408">
        <v>0</v>
      </c>
      <c r="L408">
        <v>0</v>
      </c>
      <c r="M408">
        <v>1</v>
      </c>
      <c r="N408">
        <v>1</v>
      </c>
      <c r="O408">
        <f t="shared" si="49"/>
        <v>5.866385252912492</v>
      </c>
      <c r="P408">
        <f t="shared" si="50"/>
        <v>352.97077139079579</v>
      </c>
      <c r="Q408">
        <f t="shared" si="51"/>
        <v>0.99717490798443364</v>
      </c>
      <c r="R408">
        <f t="shared" si="52"/>
        <v>1</v>
      </c>
      <c r="S408">
        <f t="shared" si="53"/>
        <v>1</v>
      </c>
      <c r="T408">
        <f t="shared" si="54"/>
        <v>0</v>
      </c>
      <c r="U408">
        <f t="shared" si="55"/>
        <v>0</v>
      </c>
      <c r="V408">
        <f t="shared" si="56"/>
        <v>0</v>
      </c>
    </row>
    <row r="409" spans="1:22" x14ac:dyDescent="0.25">
      <c r="A409">
        <v>1</v>
      </c>
      <c r="B409">
        <v>34</v>
      </c>
      <c r="C409">
        <v>8</v>
      </c>
      <c r="D409">
        <v>38</v>
      </c>
      <c r="E409">
        <v>4</v>
      </c>
      <c r="F409">
        <v>0.2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49"/>
        <v>-8.7254880122508123</v>
      </c>
      <c r="P409">
        <f t="shared" si="50"/>
        <v>1.6239352329006058E-4</v>
      </c>
      <c r="Q409">
        <f t="shared" si="51"/>
        <v>1.6236715591554489E-4</v>
      </c>
      <c r="R409">
        <f t="shared" si="52"/>
        <v>0</v>
      </c>
      <c r="S409">
        <f t="shared" si="53"/>
        <v>0</v>
      </c>
      <c r="T409">
        <f t="shared" si="54"/>
        <v>1</v>
      </c>
      <c r="U409">
        <f t="shared" si="55"/>
        <v>0</v>
      </c>
      <c r="V409">
        <f t="shared" si="56"/>
        <v>0</v>
      </c>
    </row>
    <row r="410" spans="1:22" x14ac:dyDescent="0.25">
      <c r="A410">
        <v>1</v>
      </c>
      <c r="B410">
        <v>24</v>
      </c>
      <c r="C410">
        <v>-2</v>
      </c>
      <c r="D410">
        <v>125</v>
      </c>
      <c r="E410">
        <v>2</v>
      </c>
      <c r="F410">
        <v>7.2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f t="shared" si="49"/>
        <v>-5.2179633759921353</v>
      </c>
      <c r="P410">
        <f t="shared" si="50"/>
        <v>5.418353044736173E-3</v>
      </c>
      <c r="Q410">
        <f t="shared" si="51"/>
        <v>5.389152712726622E-3</v>
      </c>
      <c r="R410">
        <f t="shared" si="52"/>
        <v>0</v>
      </c>
      <c r="S410">
        <f t="shared" si="53"/>
        <v>0</v>
      </c>
      <c r="T410">
        <f t="shared" si="54"/>
        <v>1</v>
      </c>
      <c r="U410">
        <f t="shared" si="55"/>
        <v>0</v>
      </c>
      <c r="V410">
        <f t="shared" si="56"/>
        <v>0</v>
      </c>
    </row>
    <row r="411" spans="1:22" x14ac:dyDescent="0.25">
      <c r="A411">
        <v>1</v>
      </c>
      <c r="B411">
        <v>45</v>
      </c>
      <c r="C411">
        <v>19</v>
      </c>
      <c r="D411">
        <v>40</v>
      </c>
      <c r="E411">
        <v>1</v>
      </c>
      <c r="F411">
        <v>0.2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0</v>
      </c>
      <c r="M411">
        <v>0</v>
      </c>
      <c r="N411">
        <v>0</v>
      </c>
      <c r="O411">
        <f t="shared" si="49"/>
        <v>-8.981301082977966</v>
      </c>
      <c r="P411">
        <f t="shared" si="50"/>
        <v>1.2573914396894127E-4</v>
      </c>
      <c r="Q411">
        <f t="shared" si="51"/>
        <v>1.2572333562434296E-4</v>
      </c>
      <c r="R411">
        <f t="shared" si="52"/>
        <v>0</v>
      </c>
      <c r="S411">
        <f t="shared" si="53"/>
        <v>0</v>
      </c>
      <c r="T411">
        <f t="shared" si="54"/>
        <v>1</v>
      </c>
      <c r="U411">
        <f t="shared" si="55"/>
        <v>0</v>
      </c>
      <c r="V411">
        <f t="shared" si="56"/>
        <v>0</v>
      </c>
    </row>
    <row r="412" spans="1:22" x14ac:dyDescent="0.25">
      <c r="A412">
        <v>1</v>
      </c>
      <c r="B412">
        <v>51</v>
      </c>
      <c r="C412">
        <v>26</v>
      </c>
      <c r="D412">
        <v>69</v>
      </c>
      <c r="E412">
        <v>3</v>
      </c>
      <c r="F412">
        <v>2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0</v>
      </c>
      <c r="N412">
        <v>0</v>
      </c>
      <c r="O412">
        <f t="shared" si="49"/>
        <v>-3.4073756200788168</v>
      </c>
      <c r="P412">
        <f t="shared" si="50"/>
        <v>3.3128026921813214E-2</v>
      </c>
      <c r="Q412">
        <f t="shared" si="51"/>
        <v>3.2065751831859196E-2</v>
      </c>
      <c r="R412">
        <f t="shared" si="52"/>
        <v>0</v>
      </c>
      <c r="S412">
        <f t="shared" si="53"/>
        <v>0</v>
      </c>
      <c r="T412">
        <f t="shared" si="54"/>
        <v>1</v>
      </c>
      <c r="U412">
        <f t="shared" si="55"/>
        <v>0</v>
      </c>
      <c r="V412">
        <f t="shared" si="56"/>
        <v>0</v>
      </c>
    </row>
    <row r="413" spans="1:22" x14ac:dyDescent="0.25">
      <c r="A413">
        <v>1</v>
      </c>
      <c r="B413">
        <v>47</v>
      </c>
      <c r="C413">
        <v>22</v>
      </c>
      <c r="D413">
        <v>81</v>
      </c>
      <c r="E413">
        <v>1</v>
      </c>
      <c r="F413">
        <v>2.9</v>
      </c>
      <c r="G413">
        <v>138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49"/>
        <v>-7.0921257349553573</v>
      </c>
      <c r="P413">
        <f t="shared" si="50"/>
        <v>8.316276653182079E-4</v>
      </c>
      <c r="Q413">
        <f t="shared" si="51"/>
        <v>8.3093663542406287E-4</v>
      </c>
      <c r="R413">
        <f t="shared" si="52"/>
        <v>0</v>
      </c>
      <c r="S413">
        <f t="shared" si="53"/>
        <v>0</v>
      </c>
      <c r="T413">
        <f t="shared" si="54"/>
        <v>1</v>
      </c>
      <c r="U413">
        <f t="shared" si="55"/>
        <v>0</v>
      </c>
      <c r="V413">
        <f t="shared" si="56"/>
        <v>0</v>
      </c>
    </row>
    <row r="414" spans="1:22" x14ac:dyDescent="0.25">
      <c r="A414">
        <v>1</v>
      </c>
      <c r="B414">
        <v>40</v>
      </c>
      <c r="C414">
        <v>16</v>
      </c>
      <c r="D414">
        <v>85</v>
      </c>
      <c r="E414">
        <v>4</v>
      </c>
      <c r="F414">
        <v>0.2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1</v>
      </c>
      <c r="N414">
        <v>0</v>
      </c>
      <c r="O414">
        <f t="shared" si="49"/>
        <v>-2.7550929797408648</v>
      </c>
      <c r="P414">
        <f t="shared" si="50"/>
        <v>6.3603105593555184E-2</v>
      </c>
      <c r="Q414">
        <f t="shared" si="51"/>
        <v>5.9799661414170834E-2</v>
      </c>
      <c r="R414">
        <f t="shared" si="52"/>
        <v>0</v>
      </c>
      <c r="S414">
        <f t="shared" si="53"/>
        <v>0</v>
      </c>
      <c r="T414">
        <f t="shared" si="54"/>
        <v>1</v>
      </c>
      <c r="U414">
        <f t="shared" si="55"/>
        <v>0</v>
      </c>
      <c r="V414">
        <f t="shared" si="56"/>
        <v>0</v>
      </c>
    </row>
    <row r="415" spans="1:22" x14ac:dyDescent="0.25">
      <c r="A415">
        <v>1</v>
      </c>
      <c r="B415">
        <v>28</v>
      </c>
      <c r="C415">
        <v>3</v>
      </c>
      <c r="D415">
        <v>29</v>
      </c>
      <c r="E415">
        <v>4</v>
      </c>
      <c r="F415">
        <v>0.8</v>
      </c>
      <c r="G415">
        <v>135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f t="shared" si="49"/>
        <v>-9.4800228329523559</v>
      </c>
      <c r="P415">
        <f t="shared" si="50"/>
        <v>7.6362193560653926E-5</v>
      </c>
      <c r="Q415">
        <f t="shared" si="51"/>
        <v>7.6356362821296579E-5</v>
      </c>
      <c r="R415">
        <f t="shared" si="52"/>
        <v>0</v>
      </c>
      <c r="S415">
        <f t="shared" si="53"/>
        <v>0</v>
      </c>
      <c r="T415">
        <f t="shared" si="54"/>
        <v>1</v>
      </c>
      <c r="U415">
        <f t="shared" si="55"/>
        <v>0</v>
      </c>
      <c r="V415">
        <f t="shared" si="56"/>
        <v>0</v>
      </c>
    </row>
    <row r="416" spans="1:22" x14ac:dyDescent="0.25">
      <c r="A416">
        <v>1</v>
      </c>
      <c r="B416">
        <v>30</v>
      </c>
      <c r="C416">
        <v>5</v>
      </c>
      <c r="D416">
        <v>98</v>
      </c>
      <c r="E416">
        <v>4</v>
      </c>
      <c r="F416">
        <v>1.8</v>
      </c>
      <c r="G416">
        <v>129</v>
      </c>
      <c r="H416">
        <v>1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0</v>
      </c>
      <c r="O416">
        <f t="shared" si="49"/>
        <v>0.84568731254040896</v>
      </c>
      <c r="P416">
        <f t="shared" si="50"/>
        <v>2.3295784129086279</v>
      </c>
      <c r="Q416">
        <f t="shared" si="51"/>
        <v>0.69966167604792118</v>
      </c>
      <c r="R416">
        <f t="shared" si="52"/>
        <v>1</v>
      </c>
      <c r="S416">
        <f t="shared" si="53"/>
        <v>0</v>
      </c>
      <c r="T416">
        <f t="shared" si="54"/>
        <v>0</v>
      </c>
      <c r="U416">
        <f t="shared" si="55"/>
        <v>1</v>
      </c>
      <c r="V416">
        <f t="shared" si="56"/>
        <v>0</v>
      </c>
    </row>
    <row r="417" spans="1:22" x14ac:dyDescent="0.25">
      <c r="A417">
        <v>1</v>
      </c>
      <c r="B417">
        <v>42</v>
      </c>
      <c r="C417">
        <v>18</v>
      </c>
      <c r="D417">
        <v>34</v>
      </c>
      <c r="E417">
        <v>4</v>
      </c>
      <c r="F417">
        <v>0.3</v>
      </c>
      <c r="G417">
        <v>104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f t="shared" si="49"/>
        <v>-9.7642751275965569</v>
      </c>
      <c r="P417">
        <f t="shared" si="50"/>
        <v>5.7468411427484298E-5</v>
      </c>
      <c r="Q417">
        <f t="shared" si="51"/>
        <v>5.7465108998957625E-5</v>
      </c>
      <c r="R417">
        <f t="shared" si="52"/>
        <v>0</v>
      </c>
      <c r="S417">
        <f t="shared" si="53"/>
        <v>0</v>
      </c>
      <c r="T417">
        <f t="shared" si="54"/>
        <v>1</v>
      </c>
      <c r="U417">
        <f t="shared" si="55"/>
        <v>0</v>
      </c>
      <c r="V417">
        <f t="shared" si="56"/>
        <v>0</v>
      </c>
    </row>
    <row r="418" spans="1:22" x14ac:dyDescent="0.25">
      <c r="A418">
        <v>1</v>
      </c>
      <c r="B418">
        <v>25</v>
      </c>
      <c r="C418">
        <v>-2</v>
      </c>
      <c r="D418">
        <v>35</v>
      </c>
      <c r="E418">
        <v>4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0</v>
      </c>
      <c r="O418">
        <f t="shared" si="49"/>
        <v>-5.284159335500072</v>
      </c>
      <c r="P418">
        <f t="shared" si="50"/>
        <v>5.0712936532215855E-3</v>
      </c>
      <c r="Q418">
        <f t="shared" si="51"/>
        <v>5.0457053994533117E-3</v>
      </c>
      <c r="R418">
        <f t="shared" si="52"/>
        <v>0</v>
      </c>
      <c r="S418">
        <f t="shared" si="53"/>
        <v>0</v>
      </c>
      <c r="T418">
        <f t="shared" si="54"/>
        <v>1</v>
      </c>
      <c r="U418">
        <f t="shared" si="55"/>
        <v>0</v>
      </c>
      <c r="V418">
        <f t="shared" si="56"/>
        <v>0</v>
      </c>
    </row>
    <row r="419" spans="1:22" x14ac:dyDescent="0.25">
      <c r="A419">
        <v>1</v>
      </c>
      <c r="B419">
        <v>60</v>
      </c>
      <c r="C419">
        <v>35</v>
      </c>
      <c r="D419">
        <v>153</v>
      </c>
      <c r="E419">
        <v>3</v>
      </c>
      <c r="F419">
        <v>2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1</v>
      </c>
      <c r="O419">
        <f t="shared" si="49"/>
        <v>1.6783451616065386</v>
      </c>
      <c r="P419">
        <f t="shared" si="50"/>
        <v>5.3566841858087813</v>
      </c>
      <c r="Q419">
        <f t="shared" si="51"/>
        <v>0.84268527887031297</v>
      </c>
      <c r="R419">
        <f t="shared" si="52"/>
        <v>1</v>
      </c>
      <c r="S419">
        <f t="shared" si="53"/>
        <v>1</v>
      </c>
      <c r="T419">
        <f t="shared" si="54"/>
        <v>0</v>
      </c>
      <c r="U419">
        <f t="shared" si="55"/>
        <v>0</v>
      </c>
      <c r="V419">
        <f t="shared" si="56"/>
        <v>0</v>
      </c>
    </row>
    <row r="420" spans="1:22" x14ac:dyDescent="0.25">
      <c r="A420">
        <v>1</v>
      </c>
      <c r="B420">
        <v>35</v>
      </c>
      <c r="C420">
        <v>10</v>
      </c>
      <c r="D420">
        <v>62</v>
      </c>
      <c r="E420">
        <v>3</v>
      </c>
      <c r="F420">
        <v>2.2999999999999998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49"/>
        <v>-7.4901624038546641</v>
      </c>
      <c r="P420">
        <f t="shared" si="50"/>
        <v>5.5855224207600695E-4</v>
      </c>
      <c r="Q420">
        <f t="shared" si="51"/>
        <v>5.5824043562906895E-4</v>
      </c>
      <c r="R420">
        <f t="shared" si="52"/>
        <v>0</v>
      </c>
      <c r="S420">
        <f t="shared" si="53"/>
        <v>0</v>
      </c>
      <c r="T420">
        <f t="shared" si="54"/>
        <v>1</v>
      </c>
      <c r="U420">
        <f t="shared" si="55"/>
        <v>0</v>
      </c>
      <c r="V420">
        <f t="shared" si="56"/>
        <v>0</v>
      </c>
    </row>
    <row r="421" spans="1:22" x14ac:dyDescent="0.25">
      <c r="A421">
        <v>1</v>
      </c>
      <c r="B421">
        <v>58</v>
      </c>
      <c r="C421">
        <v>32</v>
      </c>
      <c r="D421">
        <v>12</v>
      </c>
      <c r="E421">
        <v>4</v>
      </c>
      <c r="F421">
        <v>0.7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1</v>
      </c>
      <c r="N421">
        <v>0</v>
      </c>
      <c r="O421">
        <f t="shared" si="49"/>
        <v>-6.379640021758866</v>
      </c>
      <c r="P421">
        <f t="shared" si="50"/>
        <v>1.6957332738475512E-3</v>
      </c>
      <c r="Q421">
        <f t="shared" si="51"/>
        <v>1.6928626303572014E-3</v>
      </c>
      <c r="R421">
        <f t="shared" si="52"/>
        <v>0</v>
      </c>
      <c r="S421">
        <f t="shared" si="53"/>
        <v>0</v>
      </c>
      <c r="T421">
        <f t="shared" si="54"/>
        <v>1</v>
      </c>
      <c r="U421">
        <f t="shared" si="55"/>
        <v>0</v>
      </c>
      <c r="V421">
        <f t="shared" si="56"/>
        <v>0</v>
      </c>
    </row>
    <row r="422" spans="1:22" x14ac:dyDescent="0.25">
      <c r="A422">
        <v>1</v>
      </c>
      <c r="B422">
        <v>51</v>
      </c>
      <c r="C422">
        <v>25</v>
      </c>
      <c r="D422">
        <v>145</v>
      </c>
      <c r="E422">
        <v>1</v>
      </c>
      <c r="F422">
        <v>0.3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f t="shared" si="49"/>
        <v>-4.2188659213472688</v>
      </c>
      <c r="P422">
        <f t="shared" si="50"/>
        <v>1.4715323379649169E-2</v>
      </c>
      <c r="Q422">
        <f t="shared" si="51"/>
        <v>1.4501922894627981E-2</v>
      </c>
      <c r="R422">
        <f t="shared" si="52"/>
        <v>0</v>
      </c>
      <c r="S422">
        <f t="shared" si="53"/>
        <v>0</v>
      </c>
      <c r="T422">
        <f t="shared" si="54"/>
        <v>1</v>
      </c>
      <c r="U422">
        <f t="shared" si="55"/>
        <v>0</v>
      </c>
      <c r="V422">
        <f t="shared" si="56"/>
        <v>0</v>
      </c>
    </row>
    <row r="423" spans="1:22" x14ac:dyDescent="0.25">
      <c r="A423">
        <v>1</v>
      </c>
      <c r="B423">
        <v>59</v>
      </c>
      <c r="C423">
        <v>33</v>
      </c>
      <c r="D423">
        <v>73</v>
      </c>
      <c r="E423">
        <v>2</v>
      </c>
      <c r="F423">
        <v>1.7</v>
      </c>
      <c r="G423">
        <v>0</v>
      </c>
      <c r="H423">
        <v>0</v>
      </c>
      <c r="I423">
        <v>0</v>
      </c>
      <c r="J423">
        <v>1</v>
      </c>
      <c r="K423">
        <v>1</v>
      </c>
      <c r="L423">
        <v>0</v>
      </c>
      <c r="M423">
        <v>1</v>
      </c>
      <c r="N423">
        <v>0</v>
      </c>
      <c r="O423">
        <f t="shared" si="49"/>
        <v>-4.4455084070680728</v>
      </c>
      <c r="P423">
        <f t="shared" si="50"/>
        <v>1.1731140319910941E-2</v>
      </c>
      <c r="Q423">
        <f t="shared" si="51"/>
        <v>1.159511638260095E-2</v>
      </c>
      <c r="R423">
        <f t="shared" si="52"/>
        <v>0</v>
      </c>
      <c r="S423">
        <f t="shared" si="53"/>
        <v>0</v>
      </c>
      <c r="T423">
        <f t="shared" si="54"/>
        <v>1</v>
      </c>
      <c r="U423">
        <f t="shared" si="55"/>
        <v>0</v>
      </c>
      <c r="V423">
        <f t="shared" si="56"/>
        <v>0</v>
      </c>
    </row>
    <row r="424" spans="1:22" x14ac:dyDescent="0.25">
      <c r="A424">
        <v>1</v>
      </c>
      <c r="B424">
        <v>44</v>
      </c>
      <c r="C424">
        <v>20</v>
      </c>
      <c r="D424">
        <v>75</v>
      </c>
      <c r="E424">
        <v>4</v>
      </c>
      <c r="F424">
        <v>1.9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49"/>
        <v>-6.0089166956551567</v>
      </c>
      <c r="P424">
        <f t="shared" si="50"/>
        <v>2.4567481453180232E-3</v>
      </c>
      <c r="Q424">
        <f t="shared" si="51"/>
        <v>2.4507273255064055E-3</v>
      </c>
      <c r="R424">
        <f t="shared" si="52"/>
        <v>0</v>
      </c>
      <c r="S424">
        <f t="shared" si="53"/>
        <v>0</v>
      </c>
      <c r="T424">
        <f t="shared" si="54"/>
        <v>1</v>
      </c>
      <c r="U424">
        <f t="shared" si="55"/>
        <v>0</v>
      </c>
      <c r="V424">
        <f t="shared" si="56"/>
        <v>0</v>
      </c>
    </row>
    <row r="425" spans="1:22" x14ac:dyDescent="0.25">
      <c r="A425">
        <v>1</v>
      </c>
      <c r="B425">
        <v>31</v>
      </c>
      <c r="C425">
        <v>5</v>
      </c>
      <c r="D425">
        <v>22</v>
      </c>
      <c r="E425">
        <v>1</v>
      </c>
      <c r="F425">
        <v>0.6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f t="shared" si="49"/>
        <v>-7.2572595771736426</v>
      </c>
      <c r="P425">
        <f t="shared" si="50"/>
        <v>7.050374914715973E-4</v>
      </c>
      <c r="Q425">
        <f t="shared" si="51"/>
        <v>7.0454076381883492E-4</v>
      </c>
      <c r="R425">
        <f t="shared" si="52"/>
        <v>0</v>
      </c>
      <c r="S425">
        <f t="shared" si="53"/>
        <v>0</v>
      </c>
      <c r="T425">
        <f t="shared" si="54"/>
        <v>1</v>
      </c>
      <c r="U425">
        <f t="shared" si="55"/>
        <v>0</v>
      </c>
      <c r="V425">
        <f t="shared" si="56"/>
        <v>0</v>
      </c>
    </row>
    <row r="426" spans="1:22" x14ac:dyDescent="0.25">
      <c r="A426">
        <v>1</v>
      </c>
      <c r="B426">
        <v>40</v>
      </c>
      <c r="C426">
        <v>16</v>
      </c>
      <c r="D426">
        <v>12</v>
      </c>
      <c r="E426">
        <v>1</v>
      </c>
      <c r="F426">
        <v>1</v>
      </c>
      <c r="G426">
        <v>91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49"/>
        <v>-12.315233437511555</v>
      </c>
      <c r="P426">
        <f t="shared" si="50"/>
        <v>4.4829312101454061E-6</v>
      </c>
      <c r="Q426">
        <f t="shared" si="51"/>
        <v>4.4829111135632624E-6</v>
      </c>
      <c r="R426">
        <f t="shared" si="52"/>
        <v>0</v>
      </c>
      <c r="S426">
        <f t="shared" si="53"/>
        <v>0</v>
      </c>
      <c r="T426">
        <f t="shared" si="54"/>
        <v>1</v>
      </c>
      <c r="U426">
        <f t="shared" si="55"/>
        <v>0</v>
      </c>
      <c r="V426">
        <f t="shared" si="56"/>
        <v>0</v>
      </c>
    </row>
    <row r="427" spans="1:22" x14ac:dyDescent="0.25">
      <c r="A427">
        <v>1</v>
      </c>
      <c r="B427">
        <v>61</v>
      </c>
      <c r="C427">
        <v>37</v>
      </c>
      <c r="D427">
        <v>60</v>
      </c>
      <c r="E427">
        <v>3</v>
      </c>
      <c r="F427">
        <v>2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1</v>
      </c>
      <c r="N427">
        <v>0</v>
      </c>
      <c r="O427">
        <f t="shared" si="49"/>
        <v>-3.6778507436948091</v>
      </c>
      <c r="P427">
        <f t="shared" si="50"/>
        <v>2.5277243770963267E-2</v>
      </c>
      <c r="Q427">
        <f t="shared" si="51"/>
        <v>2.4654057158231393E-2</v>
      </c>
      <c r="R427">
        <f t="shared" si="52"/>
        <v>0</v>
      </c>
      <c r="S427">
        <f t="shared" si="53"/>
        <v>0</v>
      </c>
      <c r="T427">
        <f t="shared" si="54"/>
        <v>1</v>
      </c>
      <c r="U427">
        <f t="shared" si="55"/>
        <v>0</v>
      </c>
      <c r="V427">
        <f t="shared" si="56"/>
        <v>0</v>
      </c>
    </row>
    <row r="428" spans="1:22" x14ac:dyDescent="0.25">
      <c r="A428">
        <v>1</v>
      </c>
      <c r="B428">
        <v>45</v>
      </c>
      <c r="C428">
        <v>21</v>
      </c>
      <c r="D428">
        <v>71</v>
      </c>
      <c r="E428">
        <v>4</v>
      </c>
      <c r="F428">
        <v>1.9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f t="shared" si="49"/>
        <v>-6.7459444526939221</v>
      </c>
      <c r="P428">
        <f t="shared" si="50"/>
        <v>1.1756378205133567E-3</v>
      </c>
      <c r="Q428">
        <f t="shared" si="51"/>
        <v>1.1742573191978929E-3</v>
      </c>
      <c r="R428">
        <f t="shared" si="52"/>
        <v>0</v>
      </c>
      <c r="S428">
        <f t="shared" si="53"/>
        <v>0</v>
      </c>
      <c r="T428">
        <f t="shared" si="54"/>
        <v>1</v>
      </c>
      <c r="U428">
        <f t="shared" si="55"/>
        <v>0</v>
      </c>
      <c r="V428">
        <f t="shared" si="56"/>
        <v>0</v>
      </c>
    </row>
    <row r="429" spans="1:22" x14ac:dyDescent="0.25">
      <c r="A429">
        <v>1</v>
      </c>
      <c r="B429">
        <v>54</v>
      </c>
      <c r="C429">
        <v>29</v>
      </c>
      <c r="D429">
        <v>70</v>
      </c>
      <c r="E429">
        <v>3</v>
      </c>
      <c r="F429">
        <v>2</v>
      </c>
      <c r="G429">
        <v>116</v>
      </c>
      <c r="H429">
        <v>0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f t="shared" si="49"/>
        <v>-3.9336347378343381</v>
      </c>
      <c r="P429">
        <f t="shared" si="50"/>
        <v>1.9572402555573694E-2</v>
      </c>
      <c r="Q429">
        <f t="shared" si="51"/>
        <v>1.9196677456662391E-2</v>
      </c>
      <c r="R429">
        <f t="shared" si="52"/>
        <v>0</v>
      </c>
      <c r="S429">
        <f t="shared" si="53"/>
        <v>0</v>
      </c>
      <c r="T429">
        <f t="shared" si="54"/>
        <v>1</v>
      </c>
      <c r="U429">
        <f t="shared" si="55"/>
        <v>0</v>
      </c>
      <c r="V429">
        <f t="shared" si="56"/>
        <v>0</v>
      </c>
    </row>
    <row r="430" spans="1:22" x14ac:dyDescent="0.25">
      <c r="A430">
        <v>1</v>
      </c>
      <c r="B430">
        <v>26</v>
      </c>
      <c r="C430">
        <v>2</v>
      </c>
      <c r="D430">
        <v>60</v>
      </c>
      <c r="E430">
        <v>2</v>
      </c>
      <c r="F430">
        <v>3</v>
      </c>
      <c r="G430">
        <v>132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f t="shared" si="49"/>
        <v>-7.9141647018226422</v>
      </c>
      <c r="P430">
        <f t="shared" si="50"/>
        <v>3.6552908653317588E-4</v>
      </c>
      <c r="Q430">
        <f t="shared" si="51"/>
        <v>3.653955238411229E-4</v>
      </c>
      <c r="R430">
        <f t="shared" si="52"/>
        <v>0</v>
      </c>
      <c r="S430">
        <f t="shared" si="53"/>
        <v>0</v>
      </c>
      <c r="T430">
        <f t="shared" si="54"/>
        <v>0</v>
      </c>
      <c r="U430">
        <f t="shared" si="55"/>
        <v>0</v>
      </c>
      <c r="V430">
        <f t="shared" si="56"/>
        <v>1</v>
      </c>
    </row>
    <row r="431" spans="1:22" x14ac:dyDescent="0.25">
      <c r="A431">
        <v>1</v>
      </c>
      <c r="B431">
        <v>61</v>
      </c>
      <c r="C431">
        <v>37</v>
      </c>
      <c r="D431">
        <v>22</v>
      </c>
      <c r="E431">
        <v>1</v>
      </c>
      <c r="F431">
        <v>1.2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1</v>
      </c>
      <c r="N431">
        <v>0</v>
      </c>
      <c r="O431">
        <f t="shared" si="49"/>
        <v>-7.2803997717748556</v>
      </c>
      <c r="P431">
        <f t="shared" si="50"/>
        <v>6.889101018214001E-4</v>
      </c>
      <c r="Q431">
        <f t="shared" si="51"/>
        <v>6.8843583142267717E-4</v>
      </c>
      <c r="R431">
        <f t="shared" si="52"/>
        <v>0</v>
      </c>
      <c r="S431">
        <f t="shared" si="53"/>
        <v>0</v>
      </c>
      <c r="T431">
        <f t="shared" si="54"/>
        <v>1</v>
      </c>
      <c r="U431">
        <f t="shared" si="55"/>
        <v>0</v>
      </c>
      <c r="V431">
        <f t="shared" si="56"/>
        <v>0</v>
      </c>
    </row>
    <row r="432" spans="1:22" x14ac:dyDescent="0.25">
      <c r="A432">
        <v>1</v>
      </c>
      <c r="B432">
        <v>35</v>
      </c>
      <c r="C432">
        <v>10</v>
      </c>
      <c r="D432">
        <v>118</v>
      </c>
      <c r="E432">
        <v>2</v>
      </c>
      <c r="F432">
        <v>7.8</v>
      </c>
      <c r="G432">
        <v>358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f t="shared" si="49"/>
        <v>-3.3919552748521458</v>
      </c>
      <c r="P432">
        <f t="shared" si="50"/>
        <v>3.3642831565172573E-2</v>
      </c>
      <c r="Q432">
        <f t="shared" si="51"/>
        <v>3.2547830389564644E-2</v>
      </c>
      <c r="R432">
        <f t="shared" si="52"/>
        <v>0</v>
      </c>
      <c r="S432">
        <f t="shared" si="53"/>
        <v>0</v>
      </c>
      <c r="T432">
        <f t="shared" si="54"/>
        <v>1</v>
      </c>
      <c r="U432">
        <f t="shared" si="55"/>
        <v>0</v>
      </c>
      <c r="V432">
        <f t="shared" si="56"/>
        <v>0</v>
      </c>
    </row>
    <row r="433" spans="1:22" x14ac:dyDescent="0.25">
      <c r="A433">
        <v>1</v>
      </c>
      <c r="B433">
        <v>47</v>
      </c>
      <c r="C433">
        <v>22</v>
      </c>
      <c r="D433">
        <v>203</v>
      </c>
      <c r="E433">
        <v>2</v>
      </c>
      <c r="F433">
        <v>8.8000000000000007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f t="shared" si="49"/>
        <v>1.0225484366153339</v>
      </c>
      <c r="P433">
        <f t="shared" si="50"/>
        <v>2.7802710879940844</v>
      </c>
      <c r="Q433">
        <f t="shared" si="51"/>
        <v>0.73546870668192543</v>
      </c>
      <c r="R433">
        <f t="shared" si="52"/>
        <v>1</v>
      </c>
      <c r="S433">
        <f t="shared" si="53"/>
        <v>0</v>
      </c>
      <c r="T433">
        <f t="shared" si="54"/>
        <v>0</v>
      </c>
      <c r="U433">
        <f t="shared" si="55"/>
        <v>1</v>
      </c>
      <c r="V433">
        <f t="shared" si="56"/>
        <v>0</v>
      </c>
    </row>
    <row r="434" spans="1:22" x14ac:dyDescent="0.25">
      <c r="A434">
        <v>1</v>
      </c>
      <c r="B434">
        <v>51</v>
      </c>
      <c r="C434">
        <v>26</v>
      </c>
      <c r="D434">
        <v>113</v>
      </c>
      <c r="E434">
        <v>1</v>
      </c>
      <c r="F434">
        <v>1.3</v>
      </c>
      <c r="G434">
        <v>161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1</v>
      </c>
      <c r="N434">
        <v>0</v>
      </c>
      <c r="O434">
        <f t="shared" si="49"/>
        <v>-1.5736408981000132</v>
      </c>
      <c r="P434">
        <f t="shared" si="50"/>
        <v>0.20728908831378309</v>
      </c>
      <c r="Q434">
        <f t="shared" si="51"/>
        <v>0.17169797219264454</v>
      </c>
      <c r="R434">
        <f t="shared" si="52"/>
        <v>0</v>
      </c>
      <c r="S434">
        <f t="shared" si="53"/>
        <v>0</v>
      </c>
      <c r="T434">
        <f t="shared" si="54"/>
        <v>1</v>
      </c>
      <c r="U434">
        <f t="shared" si="55"/>
        <v>0</v>
      </c>
      <c r="V434">
        <f t="shared" si="56"/>
        <v>0</v>
      </c>
    </row>
    <row r="435" spans="1:22" x14ac:dyDescent="0.25">
      <c r="A435">
        <v>1</v>
      </c>
      <c r="B435">
        <v>41</v>
      </c>
      <c r="C435">
        <v>17</v>
      </c>
      <c r="D435">
        <v>78</v>
      </c>
      <c r="E435">
        <v>4</v>
      </c>
      <c r="F435">
        <v>2.67</v>
      </c>
      <c r="G435">
        <v>99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f t="shared" si="49"/>
        <v>-6.1023919579224497</v>
      </c>
      <c r="P435">
        <f t="shared" si="50"/>
        <v>2.2375092854044379E-3</v>
      </c>
      <c r="Q435">
        <f t="shared" si="51"/>
        <v>2.2325140145670486E-3</v>
      </c>
      <c r="R435">
        <f t="shared" si="52"/>
        <v>0</v>
      </c>
      <c r="S435">
        <f t="shared" si="53"/>
        <v>0</v>
      </c>
      <c r="T435">
        <f t="shared" si="54"/>
        <v>1</v>
      </c>
      <c r="U435">
        <f t="shared" si="55"/>
        <v>0</v>
      </c>
      <c r="V435">
        <f t="shared" si="56"/>
        <v>0</v>
      </c>
    </row>
    <row r="436" spans="1:22" x14ac:dyDescent="0.25">
      <c r="A436">
        <v>1</v>
      </c>
      <c r="B436">
        <v>52</v>
      </c>
      <c r="C436">
        <v>27</v>
      </c>
      <c r="D436">
        <v>62</v>
      </c>
      <c r="E436">
        <v>4</v>
      </c>
      <c r="F436">
        <v>1.8</v>
      </c>
      <c r="G436">
        <v>82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f t="shared" si="49"/>
        <v>-2.521135186611966</v>
      </c>
      <c r="P436">
        <f t="shared" si="50"/>
        <v>8.0368321903616632E-2</v>
      </c>
      <c r="Q436">
        <f t="shared" si="51"/>
        <v>7.4389743085031476E-2</v>
      </c>
      <c r="R436">
        <f t="shared" si="52"/>
        <v>0</v>
      </c>
      <c r="S436">
        <f t="shared" si="53"/>
        <v>0</v>
      </c>
      <c r="T436">
        <f t="shared" si="54"/>
        <v>1</v>
      </c>
      <c r="U436">
        <f t="shared" si="55"/>
        <v>0</v>
      </c>
      <c r="V436">
        <f t="shared" si="56"/>
        <v>0</v>
      </c>
    </row>
    <row r="437" spans="1:22" x14ac:dyDescent="0.25">
      <c r="A437">
        <v>1</v>
      </c>
      <c r="B437">
        <v>38</v>
      </c>
      <c r="C437">
        <v>14</v>
      </c>
      <c r="D437">
        <v>130</v>
      </c>
      <c r="E437">
        <v>4</v>
      </c>
      <c r="F437">
        <v>4.7</v>
      </c>
      <c r="G437">
        <v>134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1</v>
      </c>
      <c r="O437">
        <f t="shared" si="49"/>
        <v>2.0535316425178074</v>
      </c>
      <c r="P437">
        <f t="shared" si="50"/>
        <v>7.7953830557744919</v>
      </c>
      <c r="Q437">
        <f t="shared" si="51"/>
        <v>0.88630398543660205</v>
      </c>
      <c r="R437">
        <f t="shared" si="52"/>
        <v>1</v>
      </c>
      <c r="S437">
        <f t="shared" si="53"/>
        <v>1</v>
      </c>
      <c r="T437">
        <f t="shared" si="54"/>
        <v>0</v>
      </c>
      <c r="U437">
        <f t="shared" si="55"/>
        <v>0</v>
      </c>
      <c r="V437">
        <f t="shared" si="56"/>
        <v>0</v>
      </c>
    </row>
    <row r="438" spans="1:22" x14ac:dyDescent="0.25">
      <c r="A438">
        <v>1</v>
      </c>
      <c r="B438">
        <v>40</v>
      </c>
      <c r="C438">
        <v>15</v>
      </c>
      <c r="D438">
        <v>54</v>
      </c>
      <c r="E438">
        <v>3</v>
      </c>
      <c r="F438">
        <v>0.8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1</v>
      </c>
      <c r="N438">
        <v>0</v>
      </c>
      <c r="O438">
        <f t="shared" si="49"/>
        <v>-4.4493803821499212</v>
      </c>
      <c r="P438">
        <f t="shared" si="50"/>
        <v>1.1685805461271133E-2</v>
      </c>
      <c r="Q438">
        <f t="shared" si="51"/>
        <v>1.1550824770090621E-2</v>
      </c>
      <c r="R438">
        <f t="shared" si="52"/>
        <v>0</v>
      </c>
      <c r="S438">
        <f t="shared" si="53"/>
        <v>0</v>
      </c>
      <c r="T438">
        <f t="shared" si="54"/>
        <v>1</v>
      </c>
      <c r="U438">
        <f t="shared" si="55"/>
        <v>0</v>
      </c>
      <c r="V438">
        <f t="shared" si="56"/>
        <v>0</v>
      </c>
    </row>
    <row r="439" spans="1:22" x14ac:dyDescent="0.25">
      <c r="A439">
        <v>1</v>
      </c>
      <c r="B439">
        <v>46</v>
      </c>
      <c r="C439">
        <v>20</v>
      </c>
      <c r="D439">
        <v>111</v>
      </c>
      <c r="E439">
        <v>2</v>
      </c>
      <c r="F439">
        <v>6.3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f t="shared" si="49"/>
        <v>-5.3245969608167902</v>
      </c>
      <c r="P439">
        <f t="shared" si="50"/>
        <v>4.870313545908134E-3</v>
      </c>
      <c r="Q439">
        <f t="shared" si="51"/>
        <v>4.8467085555768397E-3</v>
      </c>
      <c r="R439">
        <f t="shared" si="52"/>
        <v>0</v>
      </c>
      <c r="S439">
        <f t="shared" si="53"/>
        <v>0</v>
      </c>
      <c r="T439">
        <f t="shared" si="54"/>
        <v>1</v>
      </c>
      <c r="U439">
        <f t="shared" si="55"/>
        <v>0</v>
      </c>
      <c r="V439">
        <f t="shared" si="56"/>
        <v>0</v>
      </c>
    </row>
    <row r="440" spans="1:22" x14ac:dyDescent="0.25">
      <c r="A440">
        <v>1</v>
      </c>
      <c r="B440">
        <v>58</v>
      </c>
      <c r="C440">
        <v>32</v>
      </c>
      <c r="D440">
        <v>73</v>
      </c>
      <c r="E440">
        <v>2</v>
      </c>
      <c r="F440">
        <v>0.7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0</v>
      </c>
      <c r="O440">
        <f t="shared" si="49"/>
        <v>-4.7045950501771223</v>
      </c>
      <c r="P440">
        <f t="shared" si="50"/>
        <v>9.0535797211847482E-3</v>
      </c>
      <c r="Q440">
        <f t="shared" si="51"/>
        <v>8.9723478545969525E-3</v>
      </c>
      <c r="R440">
        <f t="shared" si="52"/>
        <v>0</v>
      </c>
      <c r="S440">
        <f t="shared" si="53"/>
        <v>0</v>
      </c>
      <c r="T440">
        <f t="shared" si="54"/>
        <v>1</v>
      </c>
      <c r="U440">
        <f t="shared" si="55"/>
        <v>0</v>
      </c>
      <c r="V440">
        <f t="shared" si="56"/>
        <v>0</v>
      </c>
    </row>
    <row r="441" spans="1:22" x14ac:dyDescent="0.25">
      <c r="A441">
        <v>1</v>
      </c>
      <c r="B441">
        <v>50</v>
      </c>
      <c r="C441">
        <v>24</v>
      </c>
      <c r="D441">
        <v>68</v>
      </c>
      <c r="E441">
        <v>1</v>
      </c>
      <c r="F441">
        <v>1.5</v>
      </c>
      <c r="G441">
        <v>120</v>
      </c>
      <c r="H441">
        <v>0</v>
      </c>
      <c r="I441">
        <v>0</v>
      </c>
      <c r="J441">
        <v>1</v>
      </c>
      <c r="K441">
        <v>1</v>
      </c>
      <c r="L441">
        <v>1</v>
      </c>
      <c r="M441">
        <v>0</v>
      </c>
      <c r="N441">
        <v>0</v>
      </c>
      <c r="O441">
        <f t="shared" si="49"/>
        <v>-5.3806390004663118</v>
      </c>
      <c r="P441">
        <f t="shared" si="50"/>
        <v>4.6048784701670613E-3</v>
      </c>
      <c r="Q441">
        <f t="shared" si="51"/>
        <v>4.5837707628689443E-3</v>
      </c>
      <c r="R441">
        <f t="shared" si="52"/>
        <v>0</v>
      </c>
      <c r="S441">
        <f t="shared" si="53"/>
        <v>0</v>
      </c>
      <c r="T441">
        <f t="shared" si="54"/>
        <v>1</v>
      </c>
      <c r="U441">
        <f t="shared" si="55"/>
        <v>0</v>
      </c>
      <c r="V441">
        <f t="shared" si="56"/>
        <v>0</v>
      </c>
    </row>
    <row r="442" spans="1:22" x14ac:dyDescent="0.25">
      <c r="A442">
        <v>1</v>
      </c>
      <c r="B442">
        <v>26</v>
      </c>
      <c r="C442">
        <v>0</v>
      </c>
      <c r="D442">
        <v>42</v>
      </c>
      <c r="E442">
        <v>4</v>
      </c>
      <c r="F442">
        <v>1.3</v>
      </c>
      <c r="G442">
        <v>153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1</v>
      </c>
      <c r="N442">
        <v>0</v>
      </c>
      <c r="O442">
        <f t="shared" si="49"/>
        <v>-4.5022602365084632</v>
      </c>
      <c r="P442">
        <f t="shared" si="50"/>
        <v>1.1083915933420891E-2</v>
      </c>
      <c r="Q442">
        <f t="shared" si="51"/>
        <v>1.0962409508006414E-2</v>
      </c>
      <c r="R442">
        <f t="shared" si="52"/>
        <v>0</v>
      </c>
      <c r="S442">
        <f t="shared" si="53"/>
        <v>0</v>
      </c>
      <c r="T442">
        <f t="shared" si="54"/>
        <v>1</v>
      </c>
      <c r="U442">
        <f t="shared" si="55"/>
        <v>0</v>
      </c>
      <c r="V442">
        <f t="shared" si="56"/>
        <v>0</v>
      </c>
    </row>
    <row r="443" spans="1:22" x14ac:dyDescent="0.25">
      <c r="A443">
        <v>1</v>
      </c>
      <c r="B443">
        <v>41</v>
      </c>
      <c r="C443">
        <v>15</v>
      </c>
      <c r="D443">
        <v>53</v>
      </c>
      <c r="E443">
        <v>1</v>
      </c>
      <c r="F443">
        <v>0.7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1</v>
      </c>
      <c r="N443">
        <v>0</v>
      </c>
      <c r="O443">
        <f t="shared" si="49"/>
        <v>-5.7477293850887436</v>
      </c>
      <c r="P443">
        <f t="shared" si="50"/>
        <v>3.1900158769777929E-3</v>
      </c>
      <c r="Q443">
        <f t="shared" si="51"/>
        <v>3.1798720347003414E-3</v>
      </c>
      <c r="R443">
        <f t="shared" si="52"/>
        <v>0</v>
      </c>
      <c r="S443">
        <f t="shared" si="53"/>
        <v>0</v>
      </c>
      <c r="T443">
        <f t="shared" si="54"/>
        <v>1</v>
      </c>
      <c r="U443">
        <f t="shared" si="55"/>
        <v>0</v>
      </c>
      <c r="V443">
        <f t="shared" si="56"/>
        <v>0</v>
      </c>
    </row>
    <row r="444" spans="1:22" x14ac:dyDescent="0.25">
      <c r="A444">
        <v>1</v>
      </c>
      <c r="B444">
        <v>26</v>
      </c>
      <c r="C444">
        <v>2</v>
      </c>
      <c r="D444">
        <v>195</v>
      </c>
      <c r="E444">
        <v>1</v>
      </c>
      <c r="F444">
        <v>6.33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  <c r="O444">
        <f t="shared" si="49"/>
        <v>-1.2632319365587543</v>
      </c>
      <c r="P444">
        <f t="shared" si="50"/>
        <v>0.28273875452865965</v>
      </c>
      <c r="Q444">
        <f t="shared" si="51"/>
        <v>0.22041803409342814</v>
      </c>
      <c r="R444">
        <f t="shared" si="52"/>
        <v>0</v>
      </c>
      <c r="S444">
        <f t="shared" si="53"/>
        <v>0</v>
      </c>
      <c r="T444">
        <f t="shared" si="54"/>
        <v>1</v>
      </c>
      <c r="U444">
        <f t="shared" si="55"/>
        <v>0</v>
      </c>
      <c r="V444">
        <f t="shared" si="56"/>
        <v>0</v>
      </c>
    </row>
    <row r="445" spans="1:22" x14ac:dyDescent="0.25">
      <c r="A445">
        <v>1</v>
      </c>
      <c r="B445">
        <v>58</v>
      </c>
      <c r="C445">
        <v>34</v>
      </c>
      <c r="D445">
        <v>65</v>
      </c>
      <c r="E445">
        <v>4</v>
      </c>
      <c r="F445">
        <v>2.2000000000000002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f t="shared" si="49"/>
        <v>-6.9647748670297691</v>
      </c>
      <c r="P445">
        <f t="shared" si="50"/>
        <v>9.4457556679411491E-4</v>
      </c>
      <c r="Q445">
        <f t="shared" si="51"/>
        <v>9.4368418576946716E-4</v>
      </c>
      <c r="R445">
        <f t="shared" si="52"/>
        <v>0</v>
      </c>
      <c r="S445">
        <f t="shared" si="53"/>
        <v>0</v>
      </c>
      <c r="T445">
        <f t="shared" si="54"/>
        <v>1</v>
      </c>
      <c r="U445">
        <f t="shared" si="55"/>
        <v>0</v>
      </c>
      <c r="V445">
        <f t="shared" si="56"/>
        <v>0</v>
      </c>
    </row>
    <row r="446" spans="1:22" x14ac:dyDescent="0.25">
      <c r="A446">
        <v>1</v>
      </c>
      <c r="B446">
        <v>48</v>
      </c>
      <c r="C446">
        <v>24</v>
      </c>
      <c r="D446">
        <v>24</v>
      </c>
      <c r="E446">
        <v>4</v>
      </c>
      <c r="F446">
        <v>0.2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f t="shared" si="49"/>
        <v>-9.8249075670007251</v>
      </c>
      <c r="P446">
        <f t="shared" si="50"/>
        <v>5.4087493802251428E-5</v>
      </c>
      <c r="Q446">
        <f t="shared" si="51"/>
        <v>5.40845685034877E-5</v>
      </c>
      <c r="R446">
        <f t="shared" si="52"/>
        <v>0</v>
      </c>
      <c r="S446">
        <f t="shared" si="53"/>
        <v>0</v>
      </c>
      <c r="T446">
        <f t="shared" si="54"/>
        <v>1</v>
      </c>
      <c r="U446">
        <f t="shared" si="55"/>
        <v>0</v>
      </c>
      <c r="V446">
        <f t="shared" si="56"/>
        <v>0</v>
      </c>
    </row>
    <row r="447" spans="1:22" x14ac:dyDescent="0.25">
      <c r="A447">
        <v>1</v>
      </c>
      <c r="B447">
        <v>61</v>
      </c>
      <c r="C447">
        <v>36</v>
      </c>
      <c r="D447">
        <v>55</v>
      </c>
      <c r="E447">
        <v>3</v>
      </c>
      <c r="F447">
        <v>0.9</v>
      </c>
      <c r="G447">
        <v>197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f t="shared" si="49"/>
        <v>-3.3901005714048962</v>
      </c>
      <c r="P447">
        <f t="shared" si="50"/>
        <v>3.3705286941048726E-2</v>
      </c>
      <c r="Q447">
        <f t="shared" si="51"/>
        <v>3.260628282243748E-2</v>
      </c>
      <c r="R447">
        <f t="shared" si="52"/>
        <v>0</v>
      </c>
      <c r="S447">
        <f t="shared" si="53"/>
        <v>0</v>
      </c>
      <c r="T447">
        <f t="shared" si="54"/>
        <v>1</v>
      </c>
      <c r="U447">
        <f t="shared" si="55"/>
        <v>0</v>
      </c>
      <c r="V447">
        <f t="shared" si="56"/>
        <v>0</v>
      </c>
    </row>
    <row r="448" spans="1:22" x14ac:dyDescent="0.25">
      <c r="A448">
        <v>1</v>
      </c>
      <c r="B448">
        <v>38</v>
      </c>
      <c r="C448">
        <v>11</v>
      </c>
      <c r="D448">
        <v>75</v>
      </c>
      <c r="E448">
        <v>3</v>
      </c>
      <c r="F448">
        <v>2.33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1</v>
      </c>
      <c r="M448">
        <v>0</v>
      </c>
      <c r="N448">
        <v>0</v>
      </c>
      <c r="O448">
        <f t="shared" si="49"/>
        <v>-3.2504639600302809</v>
      </c>
      <c r="P448">
        <f t="shared" si="50"/>
        <v>3.8756222321683804E-2</v>
      </c>
      <c r="Q448">
        <f t="shared" si="51"/>
        <v>3.7310219172561269E-2</v>
      </c>
      <c r="R448">
        <f t="shared" si="52"/>
        <v>0</v>
      </c>
      <c r="S448">
        <f t="shared" si="53"/>
        <v>0</v>
      </c>
      <c r="T448">
        <f t="shared" si="54"/>
        <v>1</v>
      </c>
      <c r="U448">
        <f t="shared" si="55"/>
        <v>0</v>
      </c>
      <c r="V448">
        <f t="shared" si="56"/>
        <v>0</v>
      </c>
    </row>
    <row r="449" spans="1:22" x14ac:dyDescent="0.25">
      <c r="A449">
        <v>1</v>
      </c>
      <c r="B449">
        <v>36</v>
      </c>
      <c r="C449">
        <v>11</v>
      </c>
      <c r="D449">
        <v>195</v>
      </c>
      <c r="E449">
        <v>2</v>
      </c>
      <c r="F449">
        <v>3</v>
      </c>
      <c r="G449">
        <v>0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f t="shared" si="49"/>
        <v>-1.0767164880386042</v>
      </c>
      <c r="P449">
        <f t="shared" si="50"/>
        <v>0.34071242428697407</v>
      </c>
      <c r="Q449">
        <f t="shared" si="51"/>
        <v>0.25412789358476617</v>
      </c>
      <c r="R449">
        <f t="shared" si="52"/>
        <v>0</v>
      </c>
      <c r="S449">
        <f t="shared" si="53"/>
        <v>0</v>
      </c>
      <c r="T449">
        <f t="shared" si="54"/>
        <v>1</v>
      </c>
      <c r="U449">
        <f t="shared" si="55"/>
        <v>0</v>
      </c>
      <c r="V449">
        <f t="shared" si="56"/>
        <v>0</v>
      </c>
    </row>
    <row r="450" spans="1:22" x14ac:dyDescent="0.25">
      <c r="A450">
        <v>1</v>
      </c>
      <c r="B450">
        <v>33</v>
      </c>
      <c r="C450">
        <v>7</v>
      </c>
      <c r="D450">
        <v>48</v>
      </c>
      <c r="E450">
        <v>4</v>
      </c>
      <c r="F450">
        <v>2.2000000000000002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1</v>
      </c>
      <c r="M450">
        <v>0</v>
      </c>
      <c r="N450">
        <v>0</v>
      </c>
      <c r="O450">
        <f t="shared" si="49"/>
        <v>-4.3215594327654223</v>
      </c>
      <c r="P450">
        <f t="shared" si="50"/>
        <v>1.3279159431400076E-2</v>
      </c>
      <c r="Q450">
        <f t="shared" si="51"/>
        <v>1.31051342641367E-2</v>
      </c>
      <c r="R450">
        <f t="shared" si="52"/>
        <v>0</v>
      </c>
      <c r="S450">
        <f t="shared" si="53"/>
        <v>0</v>
      </c>
      <c r="T450">
        <f t="shared" si="54"/>
        <v>1</v>
      </c>
      <c r="U450">
        <f t="shared" si="55"/>
        <v>0</v>
      </c>
      <c r="V450">
        <f t="shared" si="56"/>
        <v>0</v>
      </c>
    </row>
    <row r="451" spans="1:22" x14ac:dyDescent="0.25">
      <c r="A451">
        <v>1</v>
      </c>
      <c r="B451">
        <v>39</v>
      </c>
      <c r="C451">
        <v>15</v>
      </c>
      <c r="D451">
        <v>28</v>
      </c>
      <c r="E451">
        <v>1</v>
      </c>
      <c r="F451">
        <v>1.4</v>
      </c>
      <c r="G451">
        <v>118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1</v>
      </c>
      <c r="N451">
        <v>0</v>
      </c>
      <c r="O451">
        <f t="shared" si="49"/>
        <v>-7.6892268894327556</v>
      </c>
      <c r="P451">
        <f t="shared" si="50"/>
        <v>4.5773191235554448E-4</v>
      </c>
      <c r="Q451">
        <f t="shared" si="51"/>
        <v>4.5752248971138324E-4</v>
      </c>
      <c r="R451">
        <f t="shared" si="52"/>
        <v>0</v>
      </c>
      <c r="S451">
        <f t="shared" si="53"/>
        <v>0</v>
      </c>
      <c r="T451">
        <f t="shared" si="54"/>
        <v>1</v>
      </c>
      <c r="U451">
        <f t="shared" si="55"/>
        <v>0</v>
      </c>
      <c r="V451">
        <f t="shared" si="56"/>
        <v>0</v>
      </c>
    </row>
    <row r="452" spans="1:22" x14ac:dyDescent="0.25">
      <c r="A452">
        <v>1</v>
      </c>
      <c r="B452">
        <v>41</v>
      </c>
      <c r="C452">
        <v>17</v>
      </c>
      <c r="D452">
        <v>165</v>
      </c>
      <c r="E452">
        <v>2</v>
      </c>
      <c r="F452">
        <v>7.6</v>
      </c>
      <c r="G452">
        <v>157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f t="shared" si="49"/>
        <v>-0.70835630995357612</v>
      </c>
      <c r="P452">
        <f t="shared" si="50"/>
        <v>0.49245297264047982</v>
      </c>
      <c r="Q452">
        <f t="shared" si="51"/>
        <v>0.32996213727875223</v>
      </c>
      <c r="R452">
        <f t="shared" si="52"/>
        <v>0</v>
      </c>
      <c r="S452">
        <f t="shared" si="53"/>
        <v>0</v>
      </c>
      <c r="T452">
        <f t="shared" si="54"/>
        <v>1</v>
      </c>
      <c r="U452">
        <f t="shared" si="55"/>
        <v>0</v>
      </c>
      <c r="V452">
        <f t="shared" si="56"/>
        <v>0</v>
      </c>
    </row>
    <row r="453" spans="1:22" x14ac:dyDescent="0.25">
      <c r="A453">
        <v>1</v>
      </c>
      <c r="B453">
        <v>63</v>
      </c>
      <c r="C453">
        <v>38</v>
      </c>
      <c r="D453">
        <v>32</v>
      </c>
      <c r="E453">
        <v>1</v>
      </c>
      <c r="F453">
        <v>1.5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f t="shared" si="49"/>
        <v>-6.3069643368116708</v>
      </c>
      <c r="P453">
        <f t="shared" si="50"/>
        <v>1.8235605610888428E-3</v>
      </c>
      <c r="Q453">
        <f t="shared" si="51"/>
        <v>1.8202412409501786E-3</v>
      </c>
      <c r="R453">
        <f t="shared" si="52"/>
        <v>0</v>
      </c>
      <c r="S453">
        <f t="shared" si="53"/>
        <v>0</v>
      </c>
      <c r="T453">
        <f t="shared" si="54"/>
        <v>1</v>
      </c>
      <c r="U453">
        <f t="shared" si="55"/>
        <v>0</v>
      </c>
      <c r="V453">
        <f t="shared" si="56"/>
        <v>0</v>
      </c>
    </row>
    <row r="454" spans="1:22" x14ac:dyDescent="0.25">
      <c r="A454">
        <v>1</v>
      </c>
      <c r="B454">
        <v>54</v>
      </c>
      <c r="C454">
        <v>29</v>
      </c>
      <c r="D454">
        <v>21</v>
      </c>
      <c r="E454">
        <v>4</v>
      </c>
      <c r="F454">
        <v>0.1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f t="shared" si="49"/>
        <v>-5.365213507274011</v>
      </c>
      <c r="P454">
        <f t="shared" si="50"/>
        <v>4.6764616753774604E-3</v>
      </c>
      <c r="Q454">
        <f t="shared" si="51"/>
        <v>4.6546941764506865E-3</v>
      </c>
      <c r="R454">
        <f t="shared" si="52"/>
        <v>0</v>
      </c>
      <c r="S454">
        <f t="shared" si="53"/>
        <v>0</v>
      </c>
      <c r="T454">
        <f t="shared" si="54"/>
        <v>1</v>
      </c>
      <c r="U454">
        <f t="shared" si="55"/>
        <v>0</v>
      </c>
      <c r="V454">
        <f t="shared" si="56"/>
        <v>0</v>
      </c>
    </row>
    <row r="455" spans="1:22" x14ac:dyDescent="0.25">
      <c r="A455">
        <v>1</v>
      </c>
      <c r="B455">
        <v>50</v>
      </c>
      <c r="C455">
        <v>24</v>
      </c>
      <c r="D455">
        <v>83</v>
      </c>
      <c r="E455">
        <v>3</v>
      </c>
      <c r="F455">
        <v>3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0</v>
      </c>
      <c r="N455">
        <v>0</v>
      </c>
      <c r="O455">
        <f t="shared" si="49"/>
        <v>-2.7927545945421137</v>
      </c>
      <c r="P455">
        <f t="shared" si="50"/>
        <v>6.1252256186233277E-2</v>
      </c>
      <c r="Q455">
        <f t="shared" si="51"/>
        <v>5.7716962041006452E-2</v>
      </c>
      <c r="R455">
        <f t="shared" si="52"/>
        <v>0</v>
      </c>
      <c r="S455">
        <f t="shared" si="53"/>
        <v>0</v>
      </c>
      <c r="T455">
        <f t="shared" si="54"/>
        <v>1</v>
      </c>
      <c r="U455">
        <f t="shared" si="55"/>
        <v>0</v>
      </c>
      <c r="V455">
        <f t="shared" si="56"/>
        <v>0</v>
      </c>
    </row>
    <row r="456" spans="1:22" x14ac:dyDescent="0.25">
      <c r="A456">
        <v>1</v>
      </c>
      <c r="B456">
        <v>30</v>
      </c>
      <c r="C456">
        <v>5</v>
      </c>
      <c r="D456">
        <v>134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0</v>
      </c>
      <c r="O456">
        <f t="shared" si="49"/>
        <v>-5.8390857858797727</v>
      </c>
      <c r="P456">
        <f t="shared" si="50"/>
        <v>2.9115031467722326E-3</v>
      </c>
      <c r="Q456">
        <f t="shared" si="51"/>
        <v>2.9030509049272971E-3</v>
      </c>
      <c r="R456">
        <f t="shared" si="52"/>
        <v>0</v>
      </c>
      <c r="S456">
        <f t="shared" si="53"/>
        <v>0</v>
      </c>
      <c r="T456">
        <f t="shared" si="54"/>
        <v>1</v>
      </c>
      <c r="U456">
        <f t="shared" si="55"/>
        <v>0</v>
      </c>
      <c r="V456">
        <f t="shared" si="56"/>
        <v>0</v>
      </c>
    </row>
    <row r="457" spans="1:22" x14ac:dyDescent="0.25">
      <c r="A457">
        <v>1</v>
      </c>
      <c r="B457">
        <v>48</v>
      </c>
      <c r="C457">
        <v>23</v>
      </c>
      <c r="D457">
        <v>35</v>
      </c>
      <c r="E457">
        <v>1</v>
      </c>
      <c r="F457">
        <v>0.1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f t="shared" si="49"/>
        <v>-11.649420691301673</v>
      </c>
      <c r="P457">
        <f t="shared" si="50"/>
        <v>8.7241048484818083E-6</v>
      </c>
      <c r="Q457">
        <f t="shared" si="51"/>
        <v>8.7240287391403855E-6</v>
      </c>
      <c r="R457">
        <f t="shared" si="52"/>
        <v>0</v>
      </c>
      <c r="S457">
        <f t="shared" si="53"/>
        <v>0</v>
      </c>
      <c r="T457">
        <f t="shared" si="54"/>
        <v>1</v>
      </c>
      <c r="U457">
        <f t="shared" si="55"/>
        <v>0</v>
      </c>
      <c r="V457">
        <f t="shared" si="56"/>
        <v>0</v>
      </c>
    </row>
    <row r="458" spans="1:22" x14ac:dyDescent="0.25">
      <c r="A458">
        <v>1</v>
      </c>
      <c r="B458">
        <v>64</v>
      </c>
      <c r="C458">
        <v>40</v>
      </c>
      <c r="D458">
        <v>89</v>
      </c>
      <c r="E458">
        <v>1</v>
      </c>
      <c r="F458">
        <v>3.8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49"/>
        <v>-6.4814040212768012</v>
      </c>
      <c r="P458">
        <f t="shared" si="50"/>
        <v>1.5316586875707262E-3</v>
      </c>
      <c r="Q458">
        <f t="shared" si="51"/>
        <v>1.5293162969784158E-3</v>
      </c>
      <c r="R458">
        <f t="shared" si="52"/>
        <v>0</v>
      </c>
      <c r="S458">
        <f t="shared" si="53"/>
        <v>0</v>
      </c>
      <c r="T458">
        <f t="shared" si="54"/>
        <v>1</v>
      </c>
      <c r="U458">
        <f t="shared" si="55"/>
        <v>0</v>
      </c>
      <c r="V458">
        <f t="shared" si="56"/>
        <v>0</v>
      </c>
    </row>
    <row r="459" spans="1:22" x14ac:dyDescent="0.25">
      <c r="A459">
        <v>1</v>
      </c>
      <c r="B459">
        <v>42</v>
      </c>
      <c r="C459">
        <v>16</v>
      </c>
      <c r="D459">
        <v>173</v>
      </c>
      <c r="E459">
        <v>2</v>
      </c>
      <c r="F459">
        <v>1.5</v>
      </c>
      <c r="G459">
        <v>373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0</v>
      </c>
      <c r="N459">
        <v>1</v>
      </c>
      <c r="O459">
        <f t="shared" si="49"/>
        <v>5.2223640626854575</v>
      </c>
      <c r="P459">
        <f t="shared" si="50"/>
        <v>185.37189726136364</v>
      </c>
      <c r="Q459">
        <f t="shared" si="51"/>
        <v>0.99463438418187256</v>
      </c>
      <c r="R459">
        <f t="shared" si="52"/>
        <v>1</v>
      </c>
      <c r="S459">
        <f t="shared" si="53"/>
        <v>1</v>
      </c>
      <c r="T459">
        <f t="shared" si="54"/>
        <v>0</v>
      </c>
      <c r="U459">
        <f t="shared" si="55"/>
        <v>0</v>
      </c>
      <c r="V459">
        <f t="shared" si="56"/>
        <v>0</v>
      </c>
    </row>
    <row r="460" spans="1:22" x14ac:dyDescent="0.25">
      <c r="A460">
        <v>1</v>
      </c>
      <c r="B460">
        <v>28</v>
      </c>
      <c r="C460">
        <v>-2</v>
      </c>
      <c r="D460">
        <v>48</v>
      </c>
      <c r="E460">
        <v>2</v>
      </c>
      <c r="F460">
        <v>1.75</v>
      </c>
      <c r="G460">
        <v>89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f t="shared" si="49"/>
        <v>-5.6008297029135745</v>
      </c>
      <c r="P460">
        <f t="shared" si="50"/>
        <v>3.6947968606489108E-3</v>
      </c>
      <c r="Q460">
        <f t="shared" si="51"/>
        <v>3.6811955907368218E-3</v>
      </c>
      <c r="R460">
        <f t="shared" si="52"/>
        <v>0</v>
      </c>
      <c r="S460">
        <f t="shared" si="53"/>
        <v>0</v>
      </c>
      <c r="T460">
        <f t="shared" si="54"/>
        <v>1</v>
      </c>
      <c r="U460">
        <f t="shared" si="55"/>
        <v>0</v>
      </c>
      <c r="V460">
        <f t="shared" si="56"/>
        <v>0</v>
      </c>
    </row>
    <row r="461" spans="1:22" x14ac:dyDescent="0.25">
      <c r="A461">
        <v>1</v>
      </c>
      <c r="B461">
        <v>50</v>
      </c>
      <c r="C461">
        <v>25</v>
      </c>
      <c r="D461">
        <v>14</v>
      </c>
      <c r="E461">
        <v>4</v>
      </c>
      <c r="F461">
        <v>0.8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f t="shared" si="49"/>
        <v>-10.418978492796942</v>
      </c>
      <c r="P461">
        <f t="shared" si="50"/>
        <v>2.9860366475709637E-5</v>
      </c>
      <c r="Q461">
        <f t="shared" si="51"/>
        <v>2.9859474860847523E-5</v>
      </c>
      <c r="R461">
        <f t="shared" si="52"/>
        <v>0</v>
      </c>
      <c r="S461">
        <f t="shared" si="53"/>
        <v>0</v>
      </c>
      <c r="T461">
        <f t="shared" si="54"/>
        <v>1</v>
      </c>
      <c r="U461">
        <f t="shared" si="55"/>
        <v>0</v>
      </c>
      <c r="V461">
        <f t="shared" si="56"/>
        <v>0</v>
      </c>
    </row>
    <row r="462" spans="1:22" x14ac:dyDescent="0.25">
      <c r="A462">
        <v>1</v>
      </c>
      <c r="B462">
        <v>36</v>
      </c>
      <c r="C462">
        <v>12</v>
      </c>
      <c r="D462">
        <v>88</v>
      </c>
      <c r="E462">
        <v>2</v>
      </c>
      <c r="F462">
        <v>2.7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f t="shared" si="49"/>
        <v>-6.84161743652722</v>
      </c>
      <c r="P462">
        <f t="shared" si="50"/>
        <v>1.0683739743080052E-3</v>
      </c>
      <c r="Q462">
        <f t="shared" si="51"/>
        <v>1.0672337695241429E-3</v>
      </c>
      <c r="R462">
        <f t="shared" si="52"/>
        <v>0</v>
      </c>
      <c r="S462">
        <f t="shared" si="53"/>
        <v>0</v>
      </c>
      <c r="T462">
        <f t="shared" si="54"/>
        <v>1</v>
      </c>
      <c r="U462">
        <f t="shared" si="55"/>
        <v>0</v>
      </c>
      <c r="V462">
        <f t="shared" si="56"/>
        <v>0</v>
      </c>
    </row>
    <row r="463" spans="1:22" x14ac:dyDescent="0.25">
      <c r="A463">
        <v>1</v>
      </c>
      <c r="B463">
        <v>53</v>
      </c>
      <c r="C463">
        <v>27</v>
      </c>
      <c r="D463">
        <v>31</v>
      </c>
      <c r="E463">
        <v>2</v>
      </c>
      <c r="F463">
        <v>0.4</v>
      </c>
      <c r="G463">
        <v>104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>
        <f t="shared" si="49"/>
        <v>-6.5864999698732651</v>
      </c>
      <c r="P463">
        <f t="shared" si="50"/>
        <v>1.3788575708563967E-3</v>
      </c>
      <c r="Q463">
        <f t="shared" si="51"/>
        <v>1.376958940596397E-3</v>
      </c>
      <c r="R463">
        <f t="shared" si="52"/>
        <v>0</v>
      </c>
      <c r="S463">
        <f t="shared" si="53"/>
        <v>0</v>
      </c>
      <c r="T463">
        <f t="shared" si="54"/>
        <v>1</v>
      </c>
      <c r="U463">
        <f t="shared" si="55"/>
        <v>0</v>
      </c>
      <c r="V463">
        <f t="shared" si="56"/>
        <v>0</v>
      </c>
    </row>
    <row r="464" spans="1:22" x14ac:dyDescent="0.25">
      <c r="A464">
        <v>1</v>
      </c>
      <c r="B464">
        <v>37</v>
      </c>
      <c r="C464">
        <v>11</v>
      </c>
      <c r="D464">
        <v>43</v>
      </c>
      <c r="E464">
        <v>1</v>
      </c>
      <c r="F464">
        <v>2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f t="shared" si="49"/>
        <v>-10.41253634307912</v>
      </c>
      <c r="P464">
        <f t="shared" si="50"/>
        <v>3.0053352381795484E-5</v>
      </c>
      <c r="Q464">
        <f t="shared" si="51"/>
        <v>3.0052449204949591E-5</v>
      </c>
      <c r="R464">
        <f t="shared" si="52"/>
        <v>0</v>
      </c>
      <c r="S464">
        <f t="shared" si="53"/>
        <v>0</v>
      </c>
      <c r="T464">
        <f t="shared" si="54"/>
        <v>1</v>
      </c>
      <c r="U464">
        <f t="shared" si="55"/>
        <v>0</v>
      </c>
      <c r="V464">
        <f t="shared" si="56"/>
        <v>0</v>
      </c>
    </row>
    <row r="465" spans="1:22" x14ac:dyDescent="0.25">
      <c r="A465">
        <v>1</v>
      </c>
      <c r="B465">
        <v>59</v>
      </c>
      <c r="C465">
        <v>33</v>
      </c>
      <c r="D465">
        <v>50</v>
      </c>
      <c r="E465">
        <v>2</v>
      </c>
      <c r="F465">
        <v>2.2999999999999998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f t="shared" si="49"/>
        <v>-5.2883035038306927</v>
      </c>
      <c r="P465">
        <f t="shared" si="50"/>
        <v>5.0503208461059558E-3</v>
      </c>
      <c r="Q465">
        <f t="shared" si="51"/>
        <v>5.0249432703571711E-3</v>
      </c>
      <c r="R465">
        <f t="shared" si="52"/>
        <v>0</v>
      </c>
      <c r="S465">
        <f t="shared" si="53"/>
        <v>0</v>
      </c>
      <c r="T465">
        <f t="shared" si="54"/>
        <v>1</v>
      </c>
      <c r="U465">
        <f t="shared" si="55"/>
        <v>0</v>
      </c>
      <c r="V465">
        <f t="shared" si="56"/>
        <v>0</v>
      </c>
    </row>
    <row r="466" spans="1:22" x14ac:dyDescent="0.25">
      <c r="A466">
        <v>1</v>
      </c>
      <c r="B466">
        <v>45</v>
      </c>
      <c r="C466">
        <v>19</v>
      </c>
      <c r="D466">
        <v>25</v>
      </c>
      <c r="E466">
        <v>2</v>
      </c>
      <c r="F466">
        <v>0.1</v>
      </c>
      <c r="G466">
        <v>102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1</v>
      </c>
      <c r="N466">
        <v>0</v>
      </c>
      <c r="O466">
        <f t="shared" si="49"/>
        <v>-6.7733727819519514</v>
      </c>
      <c r="P466">
        <f t="shared" si="50"/>
        <v>1.143830247654621E-3</v>
      </c>
      <c r="Q466">
        <f t="shared" si="51"/>
        <v>1.1425233948369536E-3</v>
      </c>
      <c r="R466">
        <f t="shared" si="52"/>
        <v>0</v>
      </c>
      <c r="S466">
        <f t="shared" si="53"/>
        <v>0</v>
      </c>
      <c r="T466">
        <f t="shared" si="54"/>
        <v>1</v>
      </c>
      <c r="U466">
        <f t="shared" si="55"/>
        <v>0</v>
      </c>
      <c r="V466">
        <f t="shared" si="56"/>
        <v>0</v>
      </c>
    </row>
    <row r="467" spans="1:22" x14ac:dyDescent="0.25">
      <c r="A467">
        <v>1</v>
      </c>
      <c r="B467">
        <v>44</v>
      </c>
      <c r="C467">
        <v>20</v>
      </c>
      <c r="D467">
        <v>22</v>
      </c>
      <c r="E467">
        <v>1</v>
      </c>
      <c r="F467">
        <v>1</v>
      </c>
      <c r="G467">
        <v>91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f t="shared" si="49"/>
        <v>-10.989508279074853</v>
      </c>
      <c r="P467">
        <f t="shared" si="50"/>
        <v>1.6877852827074908E-5</v>
      </c>
      <c r="Q467">
        <f t="shared" si="51"/>
        <v>1.6877567969966632E-5</v>
      </c>
      <c r="R467">
        <f t="shared" si="52"/>
        <v>0</v>
      </c>
      <c r="S467">
        <f t="shared" si="53"/>
        <v>0</v>
      </c>
      <c r="T467">
        <f t="shared" si="54"/>
        <v>1</v>
      </c>
      <c r="U467">
        <f t="shared" si="55"/>
        <v>0</v>
      </c>
      <c r="V467">
        <f t="shared" si="56"/>
        <v>0</v>
      </c>
    </row>
    <row r="468" spans="1:22" x14ac:dyDescent="0.25">
      <c r="A468">
        <v>1</v>
      </c>
      <c r="B468">
        <v>46</v>
      </c>
      <c r="C468">
        <v>20</v>
      </c>
      <c r="D468">
        <v>72</v>
      </c>
      <c r="E468">
        <v>2</v>
      </c>
      <c r="F468">
        <v>1.7</v>
      </c>
      <c r="G468">
        <v>75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0</v>
      </c>
      <c r="N468">
        <v>0</v>
      </c>
      <c r="O468">
        <f t="shared" si="49"/>
        <v>-3.8398191766318988</v>
      </c>
      <c r="P468">
        <f t="shared" si="50"/>
        <v>2.1497488241888057E-2</v>
      </c>
      <c r="Q468">
        <f t="shared" si="51"/>
        <v>2.1045072052881548E-2</v>
      </c>
      <c r="R468">
        <f t="shared" si="52"/>
        <v>0</v>
      </c>
      <c r="S468">
        <f t="shared" si="53"/>
        <v>0</v>
      </c>
      <c r="T468">
        <f t="shared" si="54"/>
        <v>1</v>
      </c>
      <c r="U468">
        <f t="shared" si="55"/>
        <v>0</v>
      </c>
      <c r="V468">
        <f t="shared" si="56"/>
        <v>0</v>
      </c>
    </row>
    <row r="469" spans="1:22" x14ac:dyDescent="0.25">
      <c r="A469">
        <v>1</v>
      </c>
      <c r="B469">
        <v>34</v>
      </c>
      <c r="C469">
        <v>9</v>
      </c>
      <c r="D469">
        <v>31</v>
      </c>
      <c r="E469">
        <v>4</v>
      </c>
      <c r="F469">
        <v>1.1000000000000001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1</v>
      </c>
      <c r="N469">
        <v>0</v>
      </c>
      <c r="O469">
        <f t="shared" si="49"/>
        <v>-6.0917368888367287</v>
      </c>
      <c r="P469">
        <f t="shared" si="50"/>
        <v>2.261477566505386E-3</v>
      </c>
      <c r="Q469">
        <f t="shared" si="51"/>
        <v>2.2563748254559898E-3</v>
      </c>
      <c r="R469">
        <f t="shared" si="52"/>
        <v>0</v>
      </c>
      <c r="S469">
        <f t="shared" si="53"/>
        <v>0</v>
      </c>
      <c r="T469">
        <f t="shared" si="54"/>
        <v>1</v>
      </c>
      <c r="U469">
        <f t="shared" si="55"/>
        <v>0</v>
      </c>
      <c r="V469">
        <f t="shared" si="56"/>
        <v>0</v>
      </c>
    </row>
    <row r="470" spans="1:22" x14ac:dyDescent="0.25">
      <c r="A470">
        <v>1</v>
      </c>
      <c r="B470">
        <v>44</v>
      </c>
      <c r="C470">
        <v>20</v>
      </c>
      <c r="D470">
        <v>130</v>
      </c>
      <c r="E470">
        <v>1</v>
      </c>
      <c r="F470">
        <v>5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f t="shared" ref="O470:O533" si="57">SUMPRODUCT($A$19:$M$19,A470:M470)</f>
        <v>-4.7745290484856877</v>
      </c>
      <c r="P470">
        <f t="shared" ref="P470:P533" si="58">EXP(O470)</f>
        <v>8.4420589518411481E-3</v>
      </c>
      <c r="Q470">
        <f t="shared" ref="Q470:Q533" si="59">P470/(P470+1)</f>
        <v>8.3713872075265195E-3</v>
      </c>
      <c r="R470">
        <f t="shared" ref="R470:R533" si="60">IF(Q470&gt;=$R$19,1,0)</f>
        <v>0</v>
      </c>
      <c r="S470">
        <f t="shared" ref="S470:S533" si="61">IF(AND(N470=1,R470=1),1,0)</f>
        <v>0</v>
      </c>
      <c r="T470">
        <f t="shared" ref="T470:T533" si="62">IF(AND(N470=0,R470=0),1,0)</f>
        <v>1</v>
      </c>
      <c r="U470">
        <f t="shared" ref="U470:U533" si="63">IF(AND(N470=0,R470=1),1,0)</f>
        <v>0</v>
      </c>
      <c r="V470">
        <f t="shared" ref="V470:V533" si="64">IF(AND(N470=1,R470=0),1,0)</f>
        <v>0</v>
      </c>
    </row>
    <row r="471" spans="1:22" x14ac:dyDescent="0.25">
      <c r="A471">
        <v>1</v>
      </c>
      <c r="B471">
        <v>45</v>
      </c>
      <c r="C471">
        <v>21</v>
      </c>
      <c r="D471">
        <v>158</v>
      </c>
      <c r="E471">
        <v>2</v>
      </c>
      <c r="F471">
        <v>6.67</v>
      </c>
      <c r="G471">
        <v>132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f t="shared" si="57"/>
        <v>-2.5496733363022694</v>
      </c>
      <c r="P471">
        <f t="shared" si="58"/>
        <v>7.8107176613362653E-2</v>
      </c>
      <c r="Q471">
        <f t="shared" si="59"/>
        <v>7.2448433984753924E-2</v>
      </c>
      <c r="R471">
        <f t="shared" si="60"/>
        <v>0</v>
      </c>
      <c r="S471">
        <f t="shared" si="61"/>
        <v>0</v>
      </c>
      <c r="T471">
        <f t="shared" si="62"/>
        <v>1</v>
      </c>
      <c r="U471">
        <f t="shared" si="63"/>
        <v>0</v>
      </c>
      <c r="V471">
        <f t="shared" si="64"/>
        <v>0</v>
      </c>
    </row>
    <row r="472" spans="1:22" x14ac:dyDescent="0.25">
      <c r="A472">
        <v>1</v>
      </c>
      <c r="B472">
        <v>47</v>
      </c>
      <c r="C472">
        <v>22</v>
      </c>
      <c r="D472">
        <v>35</v>
      </c>
      <c r="E472">
        <v>2</v>
      </c>
      <c r="F472">
        <v>1.3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f t="shared" si="57"/>
        <v>-10.253052516473588</v>
      </c>
      <c r="P472">
        <f t="shared" si="58"/>
        <v>3.5249736057180579E-5</v>
      </c>
      <c r="Q472">
        <f t="shared" si="59"/>
        <v>3.5248493557086279E-5</v>
      </c>
      <c r="R472">
        <f t="shared" si="60"/>
        <v>0</v>
      </c>
      <c r="S472">
        <f t="shared" si="61"/>
        <v>0</v>
      </c>
      <c r="T472">
        <f t="shared" si="62"/>
        <v>1</v>
      </c>
      <c r="U472">
        <f t="shared" si="63"/>
        <v>0</v>
      </c>
      <c r="V472">
        <f t="shared" si="64"/>
        <v>0</v>
      </c>
    </row>
    <row r="473" spans="1:22" x14ac:dyDescent="0.25">
      <c r="A473">
        <v>1</v>
      </c>
      <c r="B473">
        <v>40</v>
      </c>
      <c r="C473">
        <v>10</v>
      </c>
      <c r="D473">
        <v>44</v>
      </c>
      <c r="E473">
        <v>3</v>
      </c>
      <c r="F473">
        <v>2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1</v>
      </c>
      <c r="N473">
        <v>0</v>
      </c>
      <c r="O473">
        <f t="shared" si="57"/>
        <v>-5.266497565466266</v>
      </c>
      <c r="P473">
        <f t="shared" si="58"/>
        <v>5.1616573176518814E-3</v>
      </c>
      <c r="Q473">
        <f t="shared" si="59"/>
        <v>5.1351514257180738E-3</v>
      </c>
      <c r="R473">
        <f t="shared" si="60"/>
        <v>0</v>
      </c>
      <c r="S473">
        <f t="shared" si="61"/>
        <v>0</v>
      </c>
      <c r="T473">
        <f t="shared" si="62"/>
        <v>1</v>
      </c>
      <c r="U473">
        <f t="shared" si="63"/>
        <v>0</v>
      </c>
      <c r="V473">
        <f t="shared" si="64"/>
        <v>0</v>
      </c>
    </row>
    <row r="474" spans="1:22" x14ac:dyDescent="0.25">
      <c r="A474">
        <v>1</v>
      </c>
      <c r="B474">
        <v>48</v>
      </c>
      <c r="C474">
        <v>23</v>
      </c>
      <c r="D474">
        <v>29</v>
      </c>
      <c r="E474">
        <v>1</v>
      </c>
      <c r="F474">
        <v>1.3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f t="shared" si="57"/>
        <v>-6.647505606841186</v>
      </c>
      <c r="P474">
        <f t="shared" si="58"/>
        <v>1.2972539344033702E-3</v>
      </c>
      <c r="Q474">
        <f t="shared" si="59"/>
        <v>1.2955732469115064E-3</v>
      </c>
      <c r="R474">
        <f t="shared" si="60"/>
        <v>0</v>
      </c>
      <c r="S474">
        <f t="shared" si="61"/>
        <v>0</v>
      </c>
      <c r="T474">
        <f t="shared" si="62"/>
        <v>1</v>
      </c>
      <c r="U474">
        <f t="shared" si="63"/>
        <v>0</v>
      </c>
      <c r="V474">
        <f t="shared" si="64"/>
        <v>0</v>
      </c>
    </row>
    <row r="475" spans="1:22" x14ac:dyDescent="0.25">
      <c r="A475">
        <v>1</v>
      </c>
      <c r="B475">
        <v>35</v>
      </c>
      <c r="C475">
        <v>10</v>
      </c>
      <c r="D475">
        <v>81</v>
      </c>
      <c r="E475">
        <v>3</v>
      </c>
      <c r="F475">
        <v>0.6</v>
      </c>
      <c r="G475">
        <v>104</v>
      </c>
      <c r="H475">
        <v>0</v>
      </c>
      <c r="I475">
        <v>0</v>
      </c>
      <c r="J475">
        <v>1</v>
      </c>
      <c r="K475">
        <v>0</v>
      </c>
      <c r="L475">
        <v>1</v>
      </c>
      <c r="M475">
        <v>0</v>
      </c>
      <c r="N475">
        <v>0</v>
      </c>
      <c r="O475">
        <f t="shared" si="57"/>
        <v>-2.8217686356265697</v>
      </c>
      <c r="P475">
        <f t="shared" si="58"/>
        <v>5.9500614686012102E-2</v>
      </c>
      <c r="Q475">
        <f t="shared" si="59"/>
        <v>5.6159112945531775E-2</v>
      </c>
      <c r="R475">
        <f t="shared" si="60"/>
        <v>0</v>
      </c>
      <c r="S475">
        <f t="shared" si="61"/>
        <v>0</v>
      </c>
      <c r="T475">
        <f t="shared" si="62"/>
        <v>1</v>
      </c>
      <c r="U475">
        <f t="shared" si="63"/>
        <v>0</v>
      </c>
      <c r="V475">
        <f t="shared" si="64"/>
        <v>0</v>
      </c>
    </row>
    <row r="476" spans="1:22" x14ac:dyDescent="0.25">
      <c r="A476">
        <v>1</v>
      </c>
      <c r="B476">
        <v>33</v>
      </c>
      <c r="C476">
        <v>7</v>
      </c>
      <c r="D476">
        <v>21</v>
      </c>
      <c r="E476">
        <v>1</v>
      </c>
      <c r="F476">
        <v>0.6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f t="shared" si="57"/>
        <v>-7.9762925060195249</v>
      </c>
      <c r="P476">
        <f t="shared" si="58"/>
        <v>3.4351062815140372E-4</v>
      </c>
      <c r="Q476">
        <f t="shared" si="59"/>
        <v>3.4339266911993175E-4</v>
      </c>
      <c r="R476">
        <f t="shared" si="60"/>
        <v>0</v>
      </c>
      <c r="S476">
        <f t="shared" si="61"/>
        <v>0</v>
      </c>
      <c r="T476">
        <f t="shared" si="62"/>
        <v>1</v>
      </c>
      <c r="U476">
        <f t="shared" si="63"/>
        <v>0</v>
      </c>
      <c r="V476">
        <f t="shared" si="64"/>
        <v>0</v>
      </c>
    </row>
    <row r="477" spans="1:22" x14ac:dyDescent="0.25">
      <c r="A477">
        <v>1</v>
      </c>
      <c r="B477">
        <v>40</v>
      </c>
      <c r="C477">
        <v>15</v>
      </c>
      <c r="D477">
        <v>82</v>
      </c>
      <c r="E477">
        <v>3</v>
      </c>
      <c r="F477">
        <v>1</v>
      </c>
      <c r="G477">
        <v>309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57"/>
        <v>-5.9012893998425922</v>
      </c>
      <c r="P477">
        <f t="shared" si="58"/>
        <v>2.7359148553064878E-3</v>
      </c>
      <c r="Q477">
        <f t="shared" si="59"/>
        <v>2.7284500482874165E-3</v>
      </c>
      <c r="R477">
        <f t="shared" si="60"/>
        <v>0</v>
      </c>
      <c r="S477">
        <f t="shared" si="61"/>
        <v>0</v>
      </c>
      <c r="T477">
        <f t="shared" si="62"/>
        <v>1</v>
      </c>
      <c r="U477">
        <f t="shared" si="63"/>
        <v>0</v>
      </c>
      <c r="V477">
        <f t="shared" si="64"/>
        <v>0</v>
      </c>
    </row>
    <row r="478" spans="1:22" x14ac:dyDescent="0.25">
      <c r="A478">
        <v>1</v>
      </c>
      <c r="B478">
        <v>50</v>
      </c>
      <c r="C478">
        <v>26</v>
      </c>
      <c r="D478">
        <v>19</v>
      </c>
      <c r="E478">
        <v>1</v>
      </c>
      <c r="F478">
        <v>0.9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f t="shared" si="57"/>
        <v>-7.0989794693631074</v>
      </c>
      <c r="P478">
        <f t="shared" si="58"/>
        <v>8.2594739793123283E-4</v>
      </c>
      <c r="Q478">
        <f t="shared" si="59"/>
        <v>8.2526577181440096E-4</v>
      </c>
      <c r="R478">
        <f t="shared" si="60"/>
        <v>0</v>
      </c>
      <c r="S478">
        <f t="shared" si="61"/>
        <v>0</v>
      </c>
      <c r="T478">
        <f t="shared" si="62"/>
        <v>1</v>
      </c>
      <c r="U478">
        <f t="shared" si="63"/>
        <v>0</v>
      </c>
      <c r="V478">
        <f t="shared" si="64"/>
        <v>0</v>
      </c>
    </row>
    <row r="479" spans="1:22" x14ac:dyDescent="0.25">
      <c r="A479">
        <v>1</v>
      </c>
      <c r="B479">
        <v>32</v>
      </c>
      <c r="C479">
        <v>8</v>
      </c>
      <c r="D479">
        <v>60</v>
      </c>
      <c r="E479">
        <v>1</v>
      </c>
      <c r="F479">
        <v>1.2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f t="shared" si="57"/>
        <v>-10.160512502855649</v>
      </c>
      <c r="P479">
        <f t="shared" si="58"/>
        <v>3.8667445911106204E-5</v>
      </c>
      <c r="Q479">
        <f t="shared" si="59"/>
        <v>3.8665950797545137E-5</v>
      </c>
      <c r="R479">
        <f t="shared" si="60"/>
        <v>0</v>
      </c>
      <c r="S479">
        <f t="shared" si="61"/>
        <v>0</v>
      </c>
      <c r="T479">
        <f t="shared" si="62"/>
        <v>1</v>
      </c>
      <c r="U479">
        <f t="shared" si="63"/>
        <v>0</v>
      </c>
      <c r="V479">
        <f t="shared" si="64"/>
        <v>0</v>
      </c>
    </row>
    <row r="480" spans="1:22" x14ac:dyDescent="0.25">
      <c r="A480">
        <v>1</v>
      </c>
      <c r="B480">
        <v>39</v>
      </c>
      <c r="C480">
        <v>12</v>
      </c>
      <c r="D480">
        <v>108</v>
      </c>
      <c r="E480">
        <v>4</v>
      </c>
      <c r="F480">
        <v>3.67</v>
      </c>
      <c r="G480">
        <v>301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1</v>
      </c>
      <c r="O480">
        <f t="shared" si="57"/>
        <v>-0.29238777052157428</v>
      </c>
      <c r="P480">
        <f t="shared" si="58"/>
        <v>0.74647901728570154</v>
      </c>
      <c r="Q480">
        <f t="shared" si="59"/>
        <v>0.42741940206407136</v>
      </c>
      <c r="R480">
        <f t="shared" si="60"/>
        <v>0</v>
      </c>
      <c r="S480">
        <f t="shared" si="61"/>
        <v>0</v>
      </c>
      <c r="T480">
        <f t="shared" si="62"/>
        <v>0</v>
      </c>
      <c r="U480">
        <f t="shared" si="63"/>
        <v>0</v>
      </c>
      <c r="V480">
        <f t="shared" si="64"/>
        <v>1</v>
      </c>
    </row>
    <row r="481" spans="1:22" x14ac:dyDescent="0.25">
      <c r="A481">
        <v>1</v>
      </c>
      <c r="B481">
        <v>40</v>
      </c>
      <c r="C481">
        <v>15</v>
      </c>
      <c r="D481">
        <v>51</v>
      </c>
      <c r="E481">
        <v>2</v>
      </c>
      <c r="F481">
        <v>1.1000000000000001</v>
      </c>
      <c r="G481">
        <v>131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0</v>
      </c>
      <c r="N481">
        <v>0</v>
      </c>
      <c r="O481">
        <f t="shared" si="57"/>
        <v>-5.1039156992256256</v>
      </c>
      <c r="P481">
        <f t="shared" si="58"/>
        <v>6.0729202185578895E-3</v>
      </c>
      <c r="Q481">
        <f t="shared" si="59"/>
        <v>6.036262478110053E-3</v>
      </c>
      <c r="R481">
        <f t="shared" si="60"/>
        <v>0</v>
      </c>
      <c r="S481">
        <f t="shared" si="61"/>
        <v>0</v>
      </c>
      <c r="T481">
        <f t="shared" si="62"/>
        <v>1</v>
      </c>
      <c r="U481">
        <f t="shared" si="63"/>
        <v>0</v>
      </c>
      <c r="V481">
        <f t="shared" si="64"/>
        <v>0</v>
      </c>
    </row>
    <row r="482" spans="1:22" x14ac:dyDescent="0.25">
      <c r="A482">
        <v>1</v>
      </c>
      <c r="B482">
        <v>60</v>
      </c>
      <c r="C482">
        <v>34</v>
      </c>
      <c r="D482">
        <v>19</v>
      </c>
      <c r="E482">
        <v>3</v>
      </c>
      <c r="F482">
        <v>0.3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1</v>
      </c>
      <c r="N482">
        <v>0</v>
      </c>
      <c r="O482">
        <f t="shared" si="57"/>
        <v>-6.5621676996625053</v>
      </c>
      <c r="P482">
        <f t="shared" si="58"/>
        <v>1.4128198195361074E-3</v>
      </c>
      <c r="Q482">
        <f t="shared" si="59"/>
        <v>1.4108265757879061E-3</v>
      </c>
      <c r="R482">
        <f t="shared" si="60"/>
        <v>0</v>
      </c>
      <c r="S482">
        <f t="shared" si="61"/>
        <v>0</v>
      </c>
      <c r="T482">
        <f t="shared" si="62"/>
        <v>1</v>
      </c>
      <c r="U482">
        <f t="shared" si="63"/>
        <v>0</v>
      </c>
      <c r="V482">
        <f t="shared" si="64"/>
        <v>0</v>
      </c>
    </row>
    <row r="483" spans="1:22" x14ac:dyDescent="0.25">
      <c r="A483">
        <v>1</v>
      </c>
      <c r="B483">
        <v>45</v>
      </c>
      <c r="C483">
        <v>19</v>
      </c>
      <c r="D483">
        <v>85</v>
      </c>
      <c r="E483">
        <v>3</v>
      </c>
      <c r="F483">
        <v>2.1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0</v>
      </c>
      <c r="M483">
        <v>0</v>
      </c>
      <c r="N483">
        <v>0</v>
      </c>
      <c r="O483">
        <f t="shared" si="57"/>
        <v>-7.3726217046991271</v>
      </c>
      <c r="P483">
        <f t="shared" si="58"/>
        <v>6.2821901348982065E-4</v>
      </c>
      <c r="Q483">
        <f t="shared" si="59"/>
        <v>6.2782460213762104E-4</v>
      </c>
      <c r="R483">
        <f t="shared" si="60"/>
        <v>0</v>
      </c>
      <c r="S483">
        <f t="shared" si="61"/>
        <v>0</v>
      </c>
      <c r="T483">
        <f t="shared" si="62"/>
        <v>1</v>
      </c>
      <c r="U483">
        <f t="shared" si="63"/>
        <v>0</v>
      </c>
      <c r="V483">
        <f t="shared" si="64"/>
        <v>0</v>
      </c>
    </row>
    <row r="484" spans="1:22" x14ac:dyDescent="0.25">
      <c r="A484">
        <v>1</v>
      </c>
      <c r="B484">
        <v>51</v>
      </c>
      <c r="C484">
        <v>26</v>
      </c>
      <c r="D484">
        <v>179</v>
      </c>
      <c r="E484">
        <v>1</v>
      </c>
      <c r="F484">
        <v>8.1</v>
      </c>
      <c r="G484">
        <v>0</v>
      </c>
      <c r="H484">
        <v>1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f t="shared" si="57"/>
        <v>-1.7637968449373236</v>
      </c>
      <c r="P484">
        <f t="shared" si="58"/>
        <v>0.17139287468693459</v>
      </c>
      <c r="Q484">
        <f t="shared" si="59"/>
        <v>0.14631544923195891</v>
      </c>
      <c r="R484">
        <f t="shared" si="60"/>
        <v>0</v>
      </c>
      <c r="S484">
        <f t="shared" si="61"/>
        <v>0</v>
      </c>
      <c r="T484">
        <f t="shared" si="62"/>
        <v>1</v>
      </c>
      <c r="U484">
        <f t="shared" si="63"/>
        <v>0</v>
      </c>
      <c r="V484">
        <f t="shared" si="64"/>
        <v>0</v>
      </c>
    </row>
    <row r="485" spans="1:22" x14ac:dyDescent="0.25">
      <c r="A485">
        <v>1</v>
      </c>
      <c r="B485">
        <v>35</v>
      </c>
      <c r="C485">
        <v>10</v>
      </c>
      <c r="D485">
        <v>34</v>
      </c>
      <c r="E485">
        <v>4</v>
      </c>
      <c r="F485">
        <v>1.7</v>
      </c>
      <c r="G485">
        <v>87</v>
      </c>
      <c r="H485">
        <v>0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0</v>
      </c>
      <c r="O485">
        <f t="shared" si="57"/>
        <v>-9.8653453243972926</v>
      </c>
      <c r="P485">
        <f t="shared" si="58"/>
        <v>5.1943949009758209E-5</v>
      </c>
      <c r="Q485">
        <f t="shared" si="59"/>
        <v>5.194125097606601E-5</v>
      </c>
      <c r="R485">
        <f t="shared" si="60"/>
        <v>0</v>
      </c>
      <c r="S485">
        <f t="shared" si="61"/>
        <v>0</v>
      </c>
      <c r="T485">
        <f t="shared" si="62"/>
        <v>1</v>
      </c>
      <c r="U485">
        <f t="shared" si="63"/>
        <v>0</v>
      </c>
      <c r="V485">
        <f t="shared" si="64"/>
        <v>0</v>
      </c>
    </row>
    <row r="486" spans="1:22" x14ac:dyDescent="0.25">
      <c r="A486">
        <v>1</v>
      </c>
      <c r="B486">
        <v>50</v>
      </c>
      <c r="C486">
        <v>25</v>
      </c>
      <c r="D486">
        <v>82</v>
      </c>
      <c r="E486">
        <v>1</v>
      </c>
      <c r="F486">
        <v>1.3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1</v>
      </c>
      <c r="N486">
        <v>0</v>
      </c>
      <c r="O486">
        <f t="shared" si="57"/>
        <v>-3.7388002777309408</v>
      </c>
      <c r="P486">
        <f t="shared" si="58"/>
        <v>2.3782618559690112E-2</v>
      </c>
      <c r="Q486">
        <f t="shared" si="59"/>
        <v>2.3230144884808377E-2</v>
      </c>
      <c r="R486">
        <f t="shared" si="60"/>
        <v>0</v>
      </c>
      <c r="S486">
        <f t="shared" si="61"/>
        <v>0</v>
      </c>
      <c r="T486">
        <f t="shared" si="62"/>
        <v>1</v>
      </c>
      <c r="U486">
        <f t="shared" si="63"/>
        <v>0</v>
      </c>
      <c r="V486">
        <f t="shared" si="64"/>
        <v>0</v>
      </c>
    </row>
    <row r="487" spans="1:22" x14ac:dyDescent="0.25">
      <c r="A487">
        <v>1</v>
      </c>
      <c r="B487">
        <v>41</v>
      </c>
      <c r="C487">
        <v>14</v>
      </c>
      <c r="D487">
        <v>74</v>
      </c>
      <c r="E487">
        <v>3</v>
      </c>
      <c r="F487">
        <v>2.33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1</v>
      </c>
      <c r="M487">
        <v>0</v>
      </c>
      <c r="N487">
        <v>0</v>
      </c>
      <c r="O487">
        <f t="shared" si="57"/>
        <v>-3.2858499544160438</v>
      </c>
      <c r="P487">
        <f t="shared" si="58"/>
        <v>3.7408775822897866E-2</v>
      </c>
      <c r="Q487">
        <f t="shared" si="59"/>
        <v>3.6059822024567235E-2</v>
      </c>
      <c r="R487">
        <f t="shared" si="60"/>
        <v>0</v>
      </c>
      <c r="S487">
        <f t="shared" si="61"/>
        <v>0</v>
      </c>
      <c r="T487">
        <f t="shared" si="62"/>
        <v>1</v>
      </c>
      <c r="U487">
        <f t="shared" si="63"/>
        <v>0</v>
      </c>
      <c r="V487">
        <f t="shared" si="64"/>
        <v>0</v>
      </c>
    </row>
    <row r="488" spans="1:22" x14ac:dyDescent="0.25">
      <c r="A488">
        <v>1</v>
      </c>
      <c r="B488">
        <v>31</v>
      </c>
      <c r="C488">
        <v>6</v>
      </c>
      <c r="D488">
        <v>64</v>
      </c>
      <c r="E488">
        <v>2</v>
      </c>
      <c r="F488">
        <v>0.1</v>
      </c>
      <c r="G488">
        <v>0</v>
      </c>
      <c r="H488">
        <v>0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0</v>
      </c>
      <c r="O488">
        <f t="shared" si="57"/>
        <v>-9.5475337760372927</v>
      </c>
      <c r="P488">
        <f t="shared" si="58"/>
        <v>7.1377078038488667E-5</v>
      </c>
      <c r="Q488">
        <f t="shared" si="59"/>
        <v>7.1371983714837295E-5</v>
      </c>
      <c r="R488">
        <f t="shared" si="60"/>
        <v>0</v>
      </c>
      <c r="S488">
        <f t="shared" si="61"/>
        <v>0</v>
      </c>
      <c r="T488">
        <f t="shared" si="62"/>
        <v>1</v>
      </c>
      <c r="U488">
        <f t="shared" si="63"/>
        <v>0</v>
      </c>
      <c r="V488">
        <f t="shared" si="64"/>
        <v>0</v>
      </c>
    </row>
    <row r="489" spans="1:22" x14ac:dyDescent="0.25">
      <c r="A489">
        <v>1</v>
      </c>
      <c r="B489">
        <v>62</v>
      </c>
      <c r="C489">
        <v>37</v>
      </c>
      <c r="D489">
        <v>38</v>
      </c>
      <c r="E489">
        <v>3</v>
      </c>
      <c r="F489">
        <v>0.5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f t="shared" si="57"/>
        <v>-4.9068841250425077</v>
      </c>
      <c r="P489">
        <f t="shared" si="58"/>
        <v>7.3954959088870136E-3</v>
      </c>
      <c r="Q489">
        <f t="shared" si="59"/>
        <v>7.3412040642634475E-3</v>
      </c>
      <c r="R489">
        <f t="shared" si="60"/>
        <v>0</v>
      </c>
      <c r="S489">
        <f t="shared" si="61"/>
        <v>0</v>
      </c>
      <c r="T489">
        <f t="shared" si="62"/>
        <v>1</v>
      </c>
      <c r="U489">
        <f t="shared" si="63"/>
        <v>0</v>
      </c>
      <c r="V489">
        <f t="shared" si="64"/>
        <v>0</v>
      </c>
    </row>
    <row r="490" spans="1:22" x14ac:dyDescent="0.25">
      <c r="A490">
        <v>1</v>
      </c>
      <c r="B490">
        <v>58</v>
      </c>
      <c r="C490">
        <v>34</v>
      </c>
      <c r="D490">
        <v>92</v>
      </c>
      <c r="E490">
        <v>2</v>
      </c>
      <c r="F490">
        <v>2.8</v>
      </c>
      <c r="G490">
        <v>103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f t="shared" si="57"/>
        <v>-5.733173478380384</v>
      </c>
      <c r="P490">
        <f t="shared" si="58"/>
        <v>3.236789037528544E-3</v>
      </c>
      <c r="Q490">
        <f t="shared" si="59"/>
        <v>3.2263460360477912E-3</v>
      </c>
      <c r="R490">
        <f t="shared" si="60"/>
        <v>0</v>
      </c>
      <c r="S490">
        <f t="shared" si="61"/>
        <v>0</v>
      </c>
      <c r="T490">
        <f t="shared" si="62"/>
        <v>1</v>
      </c>
      <c r="U490">
        <f t="shared" si="63"/>
        <v>0</v>
      </c>
      <c r="V490">
        <f t="shared" si="64"/>
        <v>0</v>
      </c>
    </row>
    <row r="491" spans="1:22" x14ac:dyDescent="0.25">
      <c r="A491">
        <v>1</v>
      </c>
      <c r="B491">
        <v>32</v>
      </c>
      <c r="C491">
        <v>6</v>
      </c>
      <c r="D491">
        <v>13</v>
      </c>
      <c r="E491">
        <v>4</v>
      </c>
      <c r="F491">
        <v>0.3</v>
      </c>
      <c r="G491">
        <v>0</v>
      </c>
      <c r="H491">
        <v>0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f t="shared" si="57"/>
        <v>-11.561834355437229</v>
      </c>
      <c r="P491">
        <f t="shared" si="58"/>
        <v>9.5226788642868501E-6</v>
      </c>
      <c r="Q491">
        <f t="shared" si="59"/>
        <v>9.5225881837376193E-6</v>
      </c>
      <c r="R491">
        <f t="shared" si="60"/>
        <v>0</v>
      </c>
      <c r="S491">
        <f t="shared" si="61"/>
        <v>0</v>
      </c>
      <c r="T491">
        <f t="shared" si="62"/>
        <v>1</v>
      </c>
      <c r="U491">
        <f t="shared" si="63"/>
        <v>0</v>
      </c>
      <c r="V491">
        <f t="shared" si="64"/>
        <v>0</v>
      </c>
    </row>
    <row r="492" spans="1:22" x14ac:dyDescent="0.25">
      <c r="A492">
        <v>1</v>
      </c>
      <c r="B492">
        <v>46</v>
      </c>
      <c r="C492">
        <v>20</v>
      </c>
      <c r="D492">
        <v>19</v>
      </c>
      <c r="E492">
        <v>3</v>
      </c>
      <c r="F492">
        <v>0.5</v>
      </c>
      <c r="G492">
        <v>97</v>
      </c>
      <c r="H492">
        <v>1</v>
      </c>
      <c r="I492">
        <v>0</v>
      </c>
      <c r="J492">
        <v>1</v>
      </c>
      <c r="K492">
        <v>0</v>
      </c>
      <c r="L492">
        <v>1</v>
      </c>
      <c r="M492">
        <v>0</v>
      </c>
      <c r="N492">
        <v>0</v>
      </c>
      <c r="O492">
        <f t="shared" si="57"/>
        <v>-7.3121488995495163</v>
      </c>
      <c r="P492">
        <f t="shared" si="58"/>
        <v>6.6738137452576108E-4</v>
      </c>
      <c r="Q492">
        <f t="shared" si="59"/>
        <v>6.6693627367871231E-4</v>
      </c>
      <c r="R492">
        <f t="shared" si="60"/>
        <v>0</v>
      </c>
      <c r="S492">
        <f t="shared" si="61"/>
        <v>0</v>
      </c>
      <c r="T492">
        <f t="shared" si="62"/>
        <v>1</v>
      </c>
      <c r="U492">
        <f t="shared" si="63"/>
        <v>0</v>
      </c>
      <c r="V492">
        <f t="shared" si="64"/>
        <v>0</v>
      </c>
    </row>
    <row r="493" spans="1:22" x14ac:dyDescent="0.25">
      <c r="A493">
        <v>1</v>
      </c>
      <c r="B493">
        <v>33</v>
      </c>
      <c r="C493">
        <v>9</v>
      </c>
      <c r="D493">
        <v>50</v>
      </c>
      <c r="E493">
        <v>1</v>
      </c>
      <c r="F493">
        <v>2.4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f t="shared" si="57"/>
        <v>-5.2789660632327955</v>
      </c>
      <c r="P493">
        <f t="shared" si="58"/>
        <v>5.097698767037087E-3</v>
      </c>
      <c r="Q493">
        <f t="shared" si="59"/>
        <v>5.0718440339585719E-3</v>
      </c>
      <c r="R493">
        <f t="shared" si="60"/>
        <v>0</v>
      </c>
      <c r="S493">
        <f t="shared" si="61"/>
        <v>0</v>
      </c>
      <c r="T493">
        <f t="shared" si="62"/>
        <v>1</v>
      </c>
      <c r="U493">
        <f t="shared" si="63"/>
        <v>0</v>
      </c>
      <c r="V493">
        <f t="shared" si="64"/>
        <v>0</v>
      </c>
    </row>
    <row r="494" spans="1:22" x14ac:dyDescent="0.25">
      <c r="A494">
        <v>1</v>
      </c>
      <c r="B494">
        <v>54</v>
      </c>
      <c r="C494">
        <v>29</v>
      </c>
      <c r="D494">
        <v>12</v>
      </c>
      <c r="E494">
        <v>2</v>
      </c>
      <c r="F494">
        <v>0.2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0</v>
      </c>
      <c r="O494">
        <f t="shared" si="57"/>
        <v>-7.5696665595009867</v>
      </c>
      <c r="P494">
        <f t="shared" si="58"/>
        <v>5.158644300310083E-4</v>
      </c>
      <c r="Q494">
        <f t="shared" si="59"/>
        <v>5.155984511298914E-4</v>
      </c>
      <c r="R494">
        <f t="shared" si="60"/>
        <v>0</v>
      </c>
      <c r="S494">
        <f t="shared" si="61"/>
        <v>0</v>
      </c>
      <c r="T494">
        <f t="shared" si="62"/>
        <v>1</v>
      </c>
      <c r="U494">
        <f t="shared" si="63"/>
        <v>0</v>
      </c>
      <c r="V494">
        <f t="shared" si="64"/>
        <v>0</v>
      </c>
    </row>
    <row r="495" spans="1:22" x14ac:dyDescent="0.25">
      <c r="A495">
        <v>1</v>
      </c>
      <c r="B495">
        <v>61</v>
      </c>
      <c r="C495">
        <v>35</v>
      </c>
      <c r="D495">
        <v>40</v>
      </c>
      <c r="E495">
        <v>1</v>
      </c>
      <c r="F495">
        <v>0.8</v>
      </c>
      <c r="G495">
        <v>128</v>
      </c>
      <c r="H495">
        <v>0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0</v>
      </c>
      <c r="O495">
        <f t="shared" si="57"/>
        <v>-6.2912708125843633</v>
      </c>
      <c r="P495">
        <f t="shared" si="58"/>
        <v>1.8524043916256926E-3</v>
      </c>
      <c r="Q495">
        <f t="shared" si="59"/>
        <v>1.8489793341870194E-3</v>
      </c>
      <c r="R495">
        <f t="shared" si="60"/>
        <v>0</v>
      </c>
      <c r="S495">
        <f t="shared" si="61"/>
        <v>0</v>
      </c>
      <c r="T495">
        <f t="shared" si="62"/>
        <v>1</v>
      </c>
      <c r="U495">
        <f t="shared" si="63"/>
        <v>0</v>
      </c>
      <c r="V495">
        <f t="shared" si="64"/>
        <v>0</v>
      </c>
    </row>
    <row r="496" spans="1:22" x14ac:dyDescent="0.25">
      <c r="A496">
        <v>1</v>
      </c>
      <c r="B496">
        <v>53</v>
      </c>
      <c r="C496">
        <v>27</v>
      </c>
      <c r="D496">
        <v>81</v>
      </c>
      <c r="E496">
        <v>3</v>
      </c>
      <c r="F496">
        <v>1.7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f t="shared" si="57"/>
        <v>-2.2585720547754242</v>
      </c>
      <c r="P496">
        <f t="shared" si="58"/>
        <v>0.10449959796856638</v>
      </c>
      <c r="Q496">
        <f t="shared" si="59"/>
        <v>9.4612617479232802E-2</v>
      </c>
      <c r="R496">
        <f t="shared" si="60"/>
        <v>0</v>
      </c>
      <c r="S496">
        <f t="shared" si="61"/>
        <v>0</v>
      </c>
      <c r="T496">
        <f t="shared" si="62"/>
        <v>1</v>
      </c>
      <c r="U496">
        <f t="shared" si="63"/>
        <v>0</v>
      </c>
      <c r="V496">
        <f t="shared" si="64"/>
        <v>0</v>
      </c>
    </row>
    <row r="497" spans="1:22" x14ac:dyDescent="0.25">
      <c r="A497">
        <v>1</v>
      </c>
      <c r="B497">
        <v>33</v>
      </c>
      <c r="C497">
        <v>7</v>
      </c>
      <c r="D497">
        <v>100</v>
      </c>
      <c r="E497">
        <v>1</v>
      </c>
      <c r="F497">
        <v>2.7</v>
      </c>
      <c r="G497">
        <v>126</v>
      </c>
      <c r="H497">
        <v>0</v>
      </c>
      <c r="I497">
        <v>0</v>
      </c>
      <c r="J497">
        <v>1</v>
      </c>
      <c r="K497">
        <v>0</v>
      </c>
      <c r="L497">
        <v>1</v>
      </c>
      <c r="M497">
        <v>0</v>
      </c>
      <c r="N497">
        <v>0</v>
      </c>
      <c r="O497">
        <f t="shared" si="57"/>
        <v>-2.608316265845648</v>
      </c>
      <c r="P497">
        <f t="shared" si="58"/>
        <v>7.3658460678211843E-2</v>
      </c>
      <c r="Q497">
        <f t="shared" si="59"/>
        <v>6.8605113614699259E-2</v>
      </c>
      <c r="R497">
        <f t="shared" si="60"/>
        <v>0</v>
      </c>
      <c r="S497">
        <f t="shared" si="61"/>
        <v>0</v>
      </c>
      <c r="T497">
        <f t="shared" si="62"/>
        <v>1</v>
      </c>
      <c r="U497">
        <f t="shared" si="63"/>
        <v>0</v>
      </c>
      <c r="V497">
        <f t="shared" si="64"/>
        <v>0</v>
      </c>
    </row>
    <row r="498" spans="1:22" x14ac:dyDescent="0.25">
      <c r="A498">
        <v>1</v>
      </c>
      <c r="B498">
        <v>52</v>
      </c>
      <c r="C498">
        <v>28</v>
      </c>
      <c r="D498">
        <v>64</v>
      </c>
      <c r="E498">
        <v>2</v>
      </c>
      <c r="F498">
        <v>1</v>
      </c>
      <c r="G498">
        <v>211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1</v>
      </c>
      <c r="N498">
        <v>0</v>
      </c>
      <c r="O498">
        <f t="shared" si="57"/>
        <v>-3.8915432600088282</v>
      </c>
      <c r="P498">
        <f t="shared" si="58"/>
        <v>2.0413817887355048E-2</v>
      </c>
      <c r="Q498">
        <f t="shared" si="59"/>
        <v>2.0005430668921576E-2</v>
      </c>
      <c r="R498">
        <f t="shared" si="60"/>
        <v>0</v>
      </c>
      <c r="S498">
        <f t="shared" si="61"/>
        <v>0</v>
      </c>
      <c r="T498">
        <f t="shared" si="62"/>
        <v>1</v>
      </c>
      <c r="U498">
        <f t="shared" si="63"/>
        <v>0</v>
      </c>
      <c r="V498">
        <f t="shared" si="64"/>
        <v>0</v>
      </c>
    </row>
    <row r="499" spans="1:22" x14ac:dyDescent="0.25">
      <c r="A499">
        <v>1</v>
      </c>
      <c r="B499">
        <v>53</v>
      </c>
      <c r="C499">
        <v>29</v>
      </c>
      <c r="D499">
        <v>41</v>
      </c>
      <c r="E499">
        <v>2</v>
      </c>
      <c r="F499">
        <v>0.8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f t="shared" si="57"/>
        <v>-9.8230761212056219</v>
      </c>
      <c r="P499">
        <f t="shared" si="58"/>
        <v>5.4186642880710885E-5</v>
      </c>
      <c r="Q499">
        <f t="shared" si="59"/>
        <v>5.4183706847537986E-5</v>
      </c>
      <c r="R499">
        <f t="shared" si="60"/>
        <v>0</v>
      </c>
      <c r="S499">
        <f t="shared" si="61"/>
        <v>0</v>
      </c>
      <c r="T499">
        <f t="shared" si="62"/>
        <v>1</v>
      </c>
      <c r="U499">
        <f t="shared" si="63"/>
        <v>0</v>
      </c>
      <c r="V499">
        <f t="shared" si="64"/>
        <v>0</v>
      </c>
    </row>
    <row r="500" spans="1:22" x14ac:dyDescent="0.25">
      <c r="A500">
        <v>1</v>
      </c>
      <c r="B500">
        <v>43</v>
      </c>
      <c r="C500">
        <v>17</v>
      </c>
      <c r="D500">
        <v>82</v>
      </c>
      <c r="E500">
        <v>3</v>
      </c>
      <c r="F500">
        <v>0.1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f t="shared" si="57"/>
        <v>-7.0303912303697489</v>
      </c>
      <c r="P500">
        <f t="shared" si="58"/>
        <v>8.8458563612361983E-4</v>
      </c>
      <c r="Q500">
        <f t="shared" si="59"/>
        <v>8.8380383594519171E-4</v>
      </c>
      <c r="R500">
        <f t="shared" si="60"/>
        <v>0</v>
      </c>
      <c r="S500">
        <f t="shared" si="61"/>
        <v>0</v>
      </c>
      <c r="T500">
        <f t="shared" si="62"/>
        <v>1</v>
      </c>
      <c r="U500">
        <f t="shared" si="63"/>
        <v>0</v>
      </c>
      <c r="V500">
        <f t="shared" si="64"/>
        <v>0</v>
      </c>
    </row>
    <row r="501" spans="1:22" x14ac:dyDescent="0.25">
      <c r="A501">
        <v>1</v>
      </c>
      <c r="B501">
        <v>57</v>
      </c>
      <c r="C501">
        <v>32</v>
      </c>
      <c r="D501">
        <v>84</v>
      </c>
      <c r="E501">
        <v>3</v>
      </c>
      <c r="F501">
        <v>1.6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f t="shared" si="57"/>
        <v>-2.5296966707762287</v>
      </c>
      <c r="P501">
        <f t="shared" si="58"/>
        <v>7.9683186859716468E-2</v>
      </c>
      <c r="Q501">
        <f t="shared" si="59"/>
        <v>7.3802378169356198E-2</v>
      </c>
      <c r="R501">
        <f t="shared" si="60"/>
        <v>0</v>
      </c>
      <c r="S501">
        <f t="shared" si="61"/>
        <v>0</v>
      </c>
      <c r="T501">
        <f t="shared" si="62"/>
        <v>1</v>
      </c>
      <c r="U501">
        <f t="shared" si="63"/>
        <v>0</v>
      </c>
      <c r="V501">
        <f t="shared" si="64"/>
        <v>0</v>
      </c>
    </row>
    <row r="502" spans="1:22" x14ac:dyDescent="0.25">
      <c r="A502">
        <v>1</v>
      </c>
      <c r="B502">
        <v>52</v>
      </c>
      <c r="C502">
        <v>26</v>
      </c>
      <c r="D502">
        <v>112</v>
      </c>
      <c r="E502">
        <v>1</v>
      </c>
      <c r="F502">
        <v>2.4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f t="shared" si="57"/>
        <v>-4.2133827099382462</v>
      </c>
      <c r="P502">
        <f t="shared" si="58"/>
        <v>1.4796232226132617E-2</v>
      </c>
      <c r="Q502">
        <f t="shared" si="59"/>
        <v>1.4580495823949307E-2</v>
      </c>
      <c r="R502">
        <f t="shared" si="60"/>
        <v>0</v>
      </c>
      <c r="S502">
        <f t="shared" si="61"/>
        <v>0</v>
      </c>
      <c r="T502">
        <f t="shared" si="62"/>
        <v>1</v>
      </c>
      <c r="U502">
        <f t="shared" si="63"/>
        <v>0</v>
      </c>
      <c r="V502">
        <f t="shared" si="64"/>
        <v>0</v>
      </c>
    </row>
    <row r="503" spans="1:22" x14ac:dyDescent="0.25">
      <c r="A503">
        <v>1</v>
      </c>
      <c r="B503">
        <v>39</v>
      </c>
      <c r="C503">
        <v>14</v>
      </c>
      <c r="D503">
        <v>24</v>
      </c>
      <c r="E503">
        <v>2</v>
      </c>
      <c r="F503">
        <v>0.3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1</v>
      </c>
      <c r="M503">
        <v>0</v>
      </c>
      <c r="N503">
        <v>0</v>
      </c>
      <c r="O503">
        <f t="shared" si="57"/>
        <v>-7.0757407925801949</v>
      </c>
      <c r="P503">
        <f t="shared" si="58"/>
        <v>8.4536608090879297E-4</v>
      </c>
      <c r="Q503">
        <f t="shared" si="59"/>
        <v>8.4465204072339513E-4</v>
      </c>
      <c r="R503">
        <f t="shared" si="60"/>
        <v>0</v>
      </c>
      <c r="S503">
        <f t="shared" si="61"/>
        <v>0</v>
      </c>
      <c r="T503">
        <f t="shared" si="62"/>
        <v>1</v>
      </c>
      <c r="U503">
        <f t="shared" si="63"/>
        <v>0</v>
      </c>
      <c r="V503">
        <f t="shared" si="64"/>
        <v>0</v>
      </c>
    </row>
    <row r="504" spans="1:22" x14ac:dyDescent="0.25">
      <c r="A504">
        <v>1</v>
      </c>
      <c r="B504">
        <v>32</v>
      </c>
      <c r="C504">
        <v>8</v>
      </c>
      <c r="D504">
        <v>119</v>
      </c>
      <c r="E504">
        <v>4</v>
      </c>
      <c r="F504">
        <v>5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1</v>
      </c>
      <c r="O504">
        <f t="shared" si="57"/>
        <v>0.6556571870452057</v>
      </c>
      <c r="P504">
        <f t="shared" si="58"/>
        <v>1.9264081119195759</v>
      </c>
      <c r="Q504">
        <f t="shared" si="59"/>
        <v>0.65828416210066798</v>
      </c>
      <c r="R504">
        <f t="shared" si="60"/>
        <v>1</v>
      </c>
      <c r="S504">
        <f t="shared" si="61"/>
        <v>1</v>
      </c>
      <c r="T504">
        <f t="shared" si="62"/>
        <v>0</v>
      </c>
      <c r="U504">
        <f t="shared" si="63"/>
        <v>0</v>
      </c>
      <c r="V504">
        <f t="shared" si="64"/>
        <v>0</v>
      </c>
    </row>
    <row r="505" spans="1:22" x14ac:dyDescent="0.25">
      <c r="A505">
        <v>1</v>
      </c>
      <c r="B505">
        <v>42</v>
      </c>
      <c r="C505">
        <v>16</v>
      </c>
      <c r="D505">
        <v>38</v>
      </c>
      <c r="E505">
        <v>3</v>
      </c>
      <c r="F505">
        <v>0.9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f t="shared" si="57"/>
        <v>-4.9754912063792576</v>
      </c>
      <c r="P505">
        <f t="shared" si="58"/>
        <v>6.9051262642003276E-3</v>
      </c>
      <c r="Q505">
        <f t="shared" si="59"/>
        <v>6.8577724793393311E-3</v>
      </c>
      <c r="R505">
        <f t="shared" si="60"/>
        <v>0</v>
      </c>
      <c r="S505">
        <f t="shared" si="61"/>
        <v>0</v>
      </c>
      <c r="T505">
        <f t="shared" si="62"/>
        <v>1</v>
      </c>
      <c r="U505">
        <f t="shared" si="63"/>
        <v>0</v>
      </c>
      <c r="V505">
        <f t="shared" si="64"/>
        <v>0</v>
      </c>
    </row>
    <row r="506" spans="1:22" x14ac:dyDescent="0.25">
      <c r="A506">
        <v>1</v>
      </c>
      <c r="B506">
        <v>63</v>
      </c>
      <c r="C506">
        <v>38</v>
      </c>
      <c r="D506">
        <v>85</v>
      </c>
      <c r="E506">
        <v>4</v>
      </c>
      <c r="F506">
        <v>0.1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1</v>
      </c>
      <c r="M506">
        <v>0</v>
      </c>
      <c r="N506">
        <v>0</v>
      </c>
      <c r="O506">
        <f t="shared" si="57"/>
        <v>-2.2636624586027887</v>
      </c>
      <c r="P506">
        <f t="shared" si="58"/>
        <v>0.10396900442853975</v>
      </c>
      <c r="Q506">
        <f t="shared" si="59"/>
        <v>9.4177466950132738E-2</v>
      </c>
      <c r="R506">
        <f t="shared" si="60"/>
        <v>0</v>
      </c>
      <c r="S506">
        <f t="shared" si="61"/>
        <v>0</v>
      </c>
      <c r="T506">
        <f t="shared" si="62"/>
        <v>1</v>
      </c>
      <c r="U506">
        <f t="shared" si="63"/>
        <v>0</v>
      </c>
      <c r="V506">
        <f t="shared" si="64"/>
        <v>0</v>
      </c>
    </row>
    <row r="507" spans="1:22" x14ac:dyDescent="0.25">
      <c r="A507">
        <v>1</v>
      </c>
      <c r="B507">
        <v>54</v>
      </c>
      <c r="C507">
        <v>28</v>
      </c>
      <c r="D507">
        <v>79</v>
      </c>
      <c r="E507">
        <v>3</v>
      </c>
      <c r="F507">
        <v>1.7</v>
      </c>
      <c r="G507">
        <v>150</v>
      </c>
      <c r="H507">
        <v>0</v>
      </c>
      <c r="I507">
        <v>0</v>
      </c>
      <c r="J507">
        <v>1</v>
      </c>
      <c r="K507">
        <v>1</v>
      </c>
      <c r="L507">
        <v>1</v>
      </c>
      <c r="M507">
        <v>0</v>
      </c>
      <c r="N507">
        <v>0</v>
      </c>
      <c r="O507">
        <f t="shared" si="57"/>
        <v>-3.4342674874218346</v>
      </c>
      <c r="P507">
        <f t="shared" si="58"/>
        <v>3.2249024398029173E-2</v>
      </c>
      <c r="Q507">
        <f t="shared" si="59"/>
        <v>3.1241515986741335E-2</v>
      </c>
      <c r="R507">
        <f t="shared" si="60"/>
        <v>0</v>
      </c>
      <c r="S507">
        <f t="shared" si="61"/>
        <v>0</v>
      </c>
      <c r="T507">
        <f t="shared" si="62"/>
        <v>1</v>
      </c>
      <c r="U507">
        <f t="shared" si="63"/>
        <v>0</v>
      </c>
      <c r="V507">
        <f t="shared" si="64"/>
        <v>0</v>
      </c>
    </row>
    <row r="508" spans="1:22" x14ac:dyDescent="0.25">
      <c r="A508">
        <v>1</v>
      </c>
      <c r="B508">
        <v>41</v>
      </c>
      <c r="C508">
        <v>15</v>
      </c>
      <c r="D508">
        <v>75</v>
      </c>
      <c r="E508">
        <v>1</v>
      </c>
      <c r="F508">
        <v>1.5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1</v>
      </c>
      <c r="N508">
        <v>0</v>
      </c>
      <c r="O508">
        <f t="shared" si="57"/>
        <v>-4.2937209794030435</v>
      </c>
      <c r="P508">
        <f t="shared" si="58"/>
        <v>1.3654024312101994E-2</v>
      </c>
      <c r="Q508">
        <f t="shared" si="59"/>
        <v>1.3470103195582983E-2</v>
      </c>
      <c r="R508">
        <f t="shared" si="60"/>
        <v>0</v>
      </c>
      <c r="S508">
        <f t="shared" si="61"/>
        <v>0</v>
      </c>
      <c r="T508">
        <f t="shared" si="62"/>
        <v>1</v>
      </c>
      <c r="U508">
        <f t="shared" si="63"/>
        <v>0</v>
      </c>
      <c r="V508">
        <f t="shared" si="64"/>
        <v>0</v>
      </c>
    </row>
    <row r="509" spans="1:22" x14ac:dyDescent="0.25">
      <c r="A509">
        <v>1</v>
      </c>
      <c r="B509">
        <v>44</v>
      </c>
      <c r="C509">
        <v>20</v>
      </c>
      <c r="D509">
        <v>150</v>
      </c>
      <c r="E509">
        <v>2</v>
      </c>
      <c r="F509">
        <v>3.3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f t="shared" si="57"/>
        <v>-3.1717517967535707</v>
      </c>
      <c r="P509">
        <f t="shared" si="58"/>
        <v>4.1930080549531748E-2</v>
      </c>
      <c r="Q509">
        <f t="shared" si="59"/>
        <v>4.0242700860903362E-2</v>
      </c>
      <c r="R509">
        <f t="shared" si="60"/>
        <v>0</v>
      </c>
      <c r="S509">
        <f t="shared" si="61"/>
        <v>0</v>
      </c>
      <c r="T509">
        <f t="shared" si="62"/>
        <v>1</v>
      </c>
      <c r="U509">
        <f t="shared" si="63"/>
        <v>0</v>
      </c>
      <c r="V509">
        <f t="shared" si="64"/>
        <v>0</v>
      </c>
    </row>
    <row r="510" spans="1:22" x14ac:dyDescent="0.25">
      <c r="A510">
        <v>1</v>
      </c>
      <c r="B510">
        <v>26</v>
      </c>
      <c r="C510">
        <v>2</v>
      </c>
      <c r="D510">
        <v>82</v>
      </c>
      <c r="E510">
        <v>2</v>
      </c>
      <c r="F510">
        <v>2.5</v>
      </c>
      <c r="G510">
        <v>199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f t="shared" si="57"/>
        <v>-6.5182858045203025</v>
      </c>
      <c r="P510">
        <f t="shared" si="58"/>
        <v>1.4761974256689034E-3</v>
      </c>
      <c r="Q510">
        <f t="shared" si="59"/>
        <v>1.4740214789562874E-3</v>
      </c>
      <c r="R510">
        <f t="shared" si="60"/>
        <v>0</v>
      </c>
      <c r="S510">
        <f t="shared" si="61"/>
        <v>0</v>
      </c>
      <c r="T510">
        <f t="shared" si="62"/>
        <v>1</v>
      </c>
      <c r="U510">
        <f t="shared" si="63"/>
        <v>0</v>
      </c>
      <c r="V510">
        <f t="shared" si="64"/>
        <v>0</v>
      </c>
    </row>
    <row r="511" spans="1:22" x14ac:dyDescent="0.25">
      <c r="A511">
        <v>1</v>
      </c>
      <c r="B511">
        <v>56</v>
      </c>
      <c r="C511">
        <v>31</v>
      </c>
      <c r="D511">
        <v>51</v>
      </c>
      <c r="E511">
        <v>3</v>
      </c>
      <c r="F511">
        <v>1.7</v>
      </c>
      <c r="G511">
        <v>0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f t="shared" si="57"/>
        <v>-9.3500971255197065</v>
      </c>
      <c r="P511">
        <f t="shared" si="58"/>
        <v>8.6956972943051902E-5</v>
      </c>
      <c r="Q511">
        <f t="shared" si="59"/>
        <v>8.6949412085377768E-5</v>
      </c>
      <c r="R511">
        <f t="shared" si="60"/>
        <v>0</v>
      </c>
      <c r="S511">
        <f t="shared" si="61"/>
        <v>0</v>
      </c>
      <c r="T511">
        <f t="shared" si="62"/>
        <v>1</v>
      </c>
      <c r="U511">
        <f t="shared" si="63"/>
        <v>0</v>
      </c>
      <c r="V511">
        <f t="shared" si="64"/>
        <v>0</v>
      </c>
    </row>
    <row r="512" spans="1:22" x14ac:dyDescent="0.25">
      <c r="A512">
        <v>1</v>
      </c>
      <c r="B512">
        <v>40</v>
      </c>
      <c r="C512">
        <v>16</v>
      </c>
      <c r="D512">
        <v>83</v>
      </c>
      <c r="E512">
        <v>1</v>
      </c>
      <c r="F512">
        <v>0.8</v>
      </c>
      <c r="G512">
        <v>230</v>
      </c>
      <c r="H512">
        <v>1</v>
      </c>
      <c r="I512">
        <v>0</v>
      </c>
      <c r="J512">
        <v>1</v>
      </c>
      <c r="K512">
        <v>0</v>
      </c>
      <c r="L512">
        <v>1</v>
      </c>
      <c r="M512">
        <v>0</v>
      </c>
      <c r="N512">
        <v>0</v>
      </c>
      <c r="O512">
        <f t="shared" si="57"/>
        <v>-4.2047657022060569</v>
      </c>
      <c r="P512">
        <f t="shared" si="58"/>
        <v>1.4924282385901388E-2</v>
      </c>
      <c r="Q512">
        <f t="shared" si="59"/>
        <v>1.4704823448323778E-2</v>
      </c>
      <c r="R512">
        <f t="shared" si="60"/>
        <v>0</v>
      </c>
      <c r="S512">
        <f t="shared" si="61"/>
        <v>0</v>
      </c>
      <c r="T512">
        <f t="shared" si="62"/>
        <v>1</v>
      </c>
      <c r="U512">
        <f t="shared" si="63"/>
        <v>0</v>
      </c>
      <c r="V512">
        <f t="shared" si="64"/>
        <v>0</v>
      </c>
    </row>
    <row r="513" spans="1:22" x14ac:dyDescent="0.25">
      <c r="A513">
        <v>1</v>
      </c>
      <c r="B513">
        <v>29</v>
      </c>
      <c r="C513">
        <v>3</v>
      </c>
      <c r="D513">
        <v>69</v>
      </c>
      <c r="E513">
        <v>4</v>
      </c>
      <c r="F513">
        <v>1.8</v>
      </c>
      <c r="G513">
        <v>0</v>
      </c>
      <c r="H513">
        <v>0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f t="shared" si="57"/>
        <v>-3.9048553257701908</v>
      </c>
      <c r="P513">
        <f t="shared" si="58"/>
        <v>2.0143868579158834E-2</v>
      </c>
      <c r="Q513">
        <f t="shared" si="59"/>
        <v>1.9746105622548037E-2</v>
      </c>
      <c r="R513">
        <f t="shared" si="60"/>
        <v>0</v>
      </c>
      <c r="S513">
        <f t="shared" si="61"/>
        <v>0</v>
      </c>
      <c r="T513">
        <f t="shared" si="62"/>
        <v>1</v>
      </c>
      <c r="U513">
        <f t="shared" si="63"/>
        <v>0</v>
      </c>
      <c r="V513">
        <f t="shared" si="64"/>
        <v>0</v>
      </c>
    </row>
    <row r="514" spans="1:22" x14ac:dyDescent="0.25">
      <c r="A514">
        <v>1</v>
      </c>
      <c r="B514">
        <v>43</v>
      </c>
      <c r="C514">
        <v>19</v>
      </c>
      <c r="D514">
        <v>31</v>
      </c>
      <c r="E514">
        <v>4</v>
      </c>
      <c r="F514">
        <v>0.3</v>
      </c>
      <c r="G514">
        <v>156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f t="shared" si="57"/>
        <v>-9.1855475357915903</v>
      </c>
      <c r="P514">
        <f t="shared" si="58"/>
        <v>1.0251027343321924E-4</v>
      </c>
      <c r="Q514">
        <f t="shared" si="59"/>
        <v>1.0249976615416395E-4</v>
      </c>
      <c r="R514">
        <f t="shared" si="60"/>
        <v>0</v>
      </c>
      <c r="S514">
        <f t="shared" si="61"/>
        <v>0</v>
      </c>
      <c r="T514">
        <f t="shared" si="62"/>
        <v>1</v>
      </c>
      <c r="U514">
        <f t="shared" si="63"/>
        <v>0</v>
      </c>
      <c r="V514">
        <f t="shared" si="64"/>
        <v>0</v>
      </c>
    </row>
    <row r="515" spans="1:22" x14ac:dyDescent="0.25">
      <c r="A515">
        <v>1</v>
      </c>
      <c r="B515">
        <v>38</v>
      </c>
      <c r="C515">
        <v>11</v>
      </c>
      <c r="D515">
        <v>29</v>
      </c>
      <c r="E515">
        <v>4</v>
      </c>
      <c r="F515">
        <v>1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f t="shared" si="57"/>
        <v>-5.6666475328277492</v>
      </c>
      <c r="P515">
        <f t="shared" si="58"/>
        <v>3.4594435282667194E-3</v>
      </c>
      <c r="Q515">
        <f t="shared" si="59"/>
        <v>3.4475170377618451E-3</v>
      </c>
      <c r="R515">
        <f t="shared" si="60"/>
        <v>0</v>
      </c>
      <c r="S515">
        <f t="shared" si="61"/>
        <v>0</v>
      </c>
      <c r="T515">
        <f t="shared" si="62"/>
        <v>1</v>
      </c>
      <c r="U515">
        <f t="shared" si="63"/>
        <v>0</v>
      </c>
      <c r="V515">
        <f t="shared" si="64"/>
        <v>0</v>
      </c>
    </row>
    <row r="516" spans="1:22" x14ac:dyDescent="0.25">
      <c r="A516">
        <v>1</v>
      </c>
      <c r="B516">
        <v>56</v>
      </c>
      <c r="C516">
        <v>30</v>
      </c>
      <c r="D516">
        <v>64</v>
      </c>
      <c r="E516">
        <v>3</v>
      </c>
      <c r="F516">
        <v>2.5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f t="shared" si="57"/>
        <v>-7.2287775813039685</v>
      </c>
      <c r="P516">
        <f t="shared" si="58"/>
        <v>7.2540707254774262E-4</v>
      </c>
      <c r="Q516">
        <f t="shared" si="59"/>
        <v>7.2488123857052643E-4</v>
      </c>
      <c r="R516">
        <f t="shared" si="60"/>
        <v>0</v>
      </c>
      <c r="S516">
        <f t="shared" si="61"/>
        <v>0</v>
      </c>
      <c r="T516">
        <f t="shared" si="62"/>
        <v>1</v>
      </c>
      <c r="U516">
        <f t="shared" si="63"/>
        <v>0</v>
      </c>
      <c r="V516">
        <f t="shared" si="64"/>
        <v>0</v>
      </c>
    </row>
    <row r="517" spans="1:22" x14ac:dyDescent="0.25">
      <c r="A517">
        <v>1</v>
      </c>
      <c r="B517">
        <v>42</v>
      </c>
      <c r="C517">
        <v>16</v>
      </c>
      <c r="D517">
        <v>62</v>
      </c>
      <c r="E517">
        <v>3</v>
      </c>
      <c r="F517">
        <v>0.9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1</v>
      </c>
      <c r="N517">
        <v>0</v>
      </c>
      <c r="O517">
        <f t="shared" si="57"/>
        <v>-3.9967984766811187</v>
      </c>
      <c r="P517">
        <f t="shared" si="58"/>
        <v>1.8374370799361776E-2</v>
      </c>
      <c r="Q517">
        <f t="shared" si="59"/>
        <v>1.8042844877310702E-2</v>
      </c>
      <c r="R517">
        <f t="shared" si="60"/>
        <v>0</v>
      </c>
      <c r="S517">
        <f t="shared" si="61"/>
        <v>0</v>
      </c>
      <c r="T517">
        <f t="shared" si="62"/>
        <v>1</v>
      </c>
      <c r="U517">
        <f t="shared" si="63"/>
        <v>0</v>
      </c>
      <c r="V517">
        <f t="shared" si="64"/>
        <v>0</v>
      </c>
    </row>
    <row r="518" spans="1:22" x14ac:dyDescent="0.25">
      <c r="A518">
        <v>1</v>
      </c>
      <c r="B518">
        <v>46</v>
      </c>
      <c r="C518">
        <v>21</v>
      </c>
      <c r="D518">
        <v>34</v>
      </c>
      <c r="E518">
        <v>1</v>
      </c>
      <c r="F518">
        <v>0.1</v>
      </c>
      <c r="G518">
        <v>124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f t="shared" si="57"/>
        <v>-10.863166735988175</v>
      </c>
      <c r="P518">
        <f t="shared" si="58"/>
        <v>1.9150787202771262E-5</v>
      </c>
      <c r="Q518">
        <f t="shared" si="59"/>
        <v>1.9150420457144244E-5</v>
      </c>
      <c r="R518">
        <f t="shared" si="60"/>
        <v>0</v>
      </c>
      <c r="S518">
        <f t="shared" si="61"/>
        <v>0</v>
      </c>
      <c r="T518">
        <f t="shared" si="62"/>
        <v>1</v>
      </c>
      <c r="U518">
        <f t="shared" si="63"/>
        <v>0</v>
      </c>
      <c r="V518">
        <f t="shared" si="64"/>
        <v>0</v>
      </c>
    </row>
    <row r="519" spans="1:22" x14ac:dyDescent="0.25">
      <c r="A519">
        <v>1</v>
      </c>
      <c r="B519">
        <v>36</v>
      </c>
      <c r="C519">
        <v>10</v>
      </c>
      <c r="D519">
        <v>74</v>
      </c>
      <c r="E519">
        <v>1</v>
      </c>
      <c r="F519">
        <v>2.5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f t="shared" si="57"/>
        <v>-8.7428780275701037</v>
      </c>
      <c r="P519">
        <f t="shared" si="58"/>
        <v>1.5959391063857193E-4</v>
      </c>
      <c r="Q519">
        <f t="shared" si="59"/>
        <v>1.5956844448650182E-4</v>
      </c>
      <c r="R519">
        <f t="shared" si="60"/>
        <v>0</v>
      </c>
      <c r="S519">
        <f t="shared" si="61"/>
        <v>0</v>
      </c>
      <c r="T519">
        <f t="shared" si="62"/>
        <v>1</v>
      </c>
      <c r="U519">
        <f t="shared" si="63"/>
        <v>0</v>
      </c>
      <c r="V519">
        <f t="shared" si="64"/>
        <v>0</v>
      </c>
    </row>
    <row r="520" spans="1:22" x14ac:dyDescent="0.25">
      <c r="A520">
        <v>1</v>
      </c>
      <c r="B520">
        <v>65</v>
      </c>
      <c r="C520">
        <v>40</v>
      </c>
      <c r="D520">
        <v>21</v>
      </c>
      <c r="E520">
        <v>3</v>
      </c>
      <c r="F520">
        <v>0.1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0</v>
      </c>
      <c r="O520">
        <f t="shared" si="57"/>
        <v>-6.6428709486423179</v>
      </c>
      <c r="P520">
        <f t="shared" si="58"/>
        <v>1.3032802170796032E-3</v>
      </c>
      <c r="Q520">
        <f t="shared" si="59"/>
        <v>1.3015838885467907E-3</v>
      </c>
      <c r="R520">
        <f t="shared" si="60"/>
        <v>0</v>
      </c>
      <c r="S520">
        <f t="shared" si="61"/>
        <v>0</v>
      </c>
      <c r="T520">
        <f t="shared" si="62"/>
        <v>1</v>
      </c>
      <c r="U520">
        <f t="shared" si="63"/>
        <v>0</v>
      </c>
      <c r="V520">
        <f t="shared" si="64"/>
        <v>0</v>
      </c>
    </row>
    <row r="521" spans="1:22" x14ac:dyDescent="0.25">
      <c r="A521">
        <v>1</v>
      </c>
      <c r="B521">
        <v>43</v>
      </c>
      <c r="C521">
        <v>18</v>
      </c>
      <c r="D521">
        <v>128</v>
      </c>
      <c r="E521">
        <v>4</v>
      </c>
      <c r="F521">
        <v>5.3</v>
      </c>
      <c r="G521">
        <v>84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f t="shared" si="57"/>
        <v>-2.2734088853276901</v>
      </c>
      <c r="P521">
        <f t="shared" si="58"/>
        <v>0.1029606002962926</v>
      </c>
      <c r="Q521">
        <f t="shared" si="59"/>
        <v>9.3349300300150248E-2</v>
      </c>
      <c r="R521">
        <f t="shared" si="60"/>
        <v>0</v>
      </c>
      <c r="S521">
        <f t="shared" si="61"/>
        <v>0</v>
      </c>
      <c r="T521">
        <f t="shared" si="62"/>
        <v>0</v>
      </c>
      <c r="U521">
        <f t="shared" si="63"/>
        <v>0</v>
      </c>
      <c r="V521">
        <f t="shared" si="64"/>
        <v>1</v>
      </c>
    </row>
    <row r="522" spans="1:22" x14ac:dyDescent="0.25">
      <c r="A522">
        <v>1</v>
      </c>
      <c r="B522">
        <v>47</v>
      </c>
      <c r="C522">
        <v>23</v>
      </c>
      <c r="D522">
        <v>65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f t="shared" si="57"/>
        <v>-8.5786137066934725</v>
      </c>
      <c r="P522">
        <f t="shared" si="58"/>
        <v>1.8808553848063831E-4</v>
      </c>
      <c r="Q522">
        <f t="shared" si="59"/>
        <v>1.8805016896334748E-4</v>
      </c>
      <c r="R522">
        <f t="shared" si="60"/>
        <v>0</v>
      </c>
      <c r="S522">
        <f t="shared" si="61"/>
        <v>0</v>
      </c>
      <c r="T522">
        <f t="shared" si="62"/>
        <v>1</v>
      </c>
      <c r="U522">
        <f t="shared" si="63"/>
        <v>0</v>
      </c>
      <c r="V522">
        <f t="shared" si="64"/>
        <v>0</v>
      </c>
    </row>
    <row r="523" spans="1:22" x14ac:dyDescent="0.25">
      <c r="A523">
        <v>1</v>
      </c>
      <c r="B523">
        <v>42</v>
      </c>
      <c r="C523">
        <v>17</v>
      </c>
      <c r="D523">
        <v>23</v>
      </c>
      <c r="E523">
        <v>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f t="shared" si="57"/>
        <v>-6.5223679612388255</v>
      </c>
      <c r="P523">
        <f t="shared" si="58"/>
        <v>1.4701836393900176E-3</v>
      </c>
      <c r="Q523">
        <f t="shared" si="59"/>
        <v>1.468025372505151E-3</v>
      </c>
      <c r="R523">
        <f t="shared" si="60"/>
        <v>0</v>
      </c>
      <c r="S523">
        <f t="shared" si="61"/>
        <v>0</v>
      </c>
      <c r="T523">
        <f t="shared" si="62"/>
        <v>1</v>
      </c>
      <c r="U523">
        <f t="shared" si="63"/>
        <v>0</v>
      </c>
      <c r="V523">
        <f t="shared" si="64"/>
        <v>0</v>
      </c>
    </row>
    <row r="524" spans="1:22" x14ac:dyDescent="0.25">
      <c r="A524">
        <v>1</v>
      </c>
      <c r="B524">
        <v>64</v>
      </c>
      <c r="C524">
        <v>38</v>
      </c>
      <c r="D524">
        <v>38</v>
      </c>
      <c r="E524">
        <v>2</v>
      </c>
      <c r="F524">
        <v>0.3</v>
      </c>
      <c r="G524">
        <v>186</v>
      </c>
      <c r="H524">
        <v>0</v>
      </c>
      <c r="I524">
        <v>0</v>
      </c>
      <c r="J524">
        <v>1</v>
      </c>
      <c r="K524">
        <v>1</v>
      </c>
      <c r="L524">
        <v>0</v>
      </c>
      <c r="M524">
        <v>0</v>
      </c>
      <c r="N524">
        <v>0</v>
      </c>
      <c r="O524">
        <f t="shared" si="57"/>
        <v>-10.620202171838143</v>
      </c>
      <c r="P524">
        <f t="shared" si="58"/>
        <v>2.4417702612045808E-5</v>
      </c>
      <c r="Q524">
        <f t="shared" si="59"/>
        <v>2.4417106402403026E-5</v>
      </c>
      <c r="R524">
        <f t="shared" si="60"/>
        <v>0</v>
      </c>
      <c r="S524">
        <f t="shared" si="61"/>
        <v>0</v>
      </c>
      <c r="T524">
        <f t="shared" si="62"/>
        <v>1</v>
      </c>
      <c r="U524">
        <f t="shared" si="63"/>
        <v>0</v>
      </c>
      <c r="V524">
        <f t="shared" si="64"/>
        <v>0</v>
      </c>
    </row>
    <row r="525" spans="1:22" x14ac:dyDescent="0.25">
      <c r="A525">
        <v>1</v>
      </c>
      <c r="B525">
        <v>32</v>
      </c>
      <c r="C525">
        <v>8</v>
      </c>
      <c r="D525">
        <v>14</v>
      </c>
      <c r="E525">
        <v>3</v>
      </c>
      <c r="F525">
        <v>0.9</v>
      </c>
      <c r="G525">
        <v>111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f t="shared" si="57"/>
        <v>-6.2305541660528148</v>
      </c>
      <c r="P525">
        <f t="shared" si="58"/>
        <v>1.9683607956094318E-3</v>
      </c>
      <c r="Q525">
        <f t="shared" si="59"/>
        <v>1.9644939627100223E-3</v>
      </c>
      <c r="R525">
        <f t="shared" si="60"/>
        <v>0</v>
      </c>
      <c r="S525">
        <f t="shared" si="61"/>
        <v>0</v>
      </c>
      <c r="T525">
        <f t="shared" si="62"/>
        <v>1</v>
      </c>
      <c r="U525">
        <f t="shared" si="63"/>
        <v>0</v>
      </c>
      <c r="V525">
        <f t="shared" si="64"/>
        <v>0</v>
      </c>
    </row>
    <row r="526" spans="1:22" x14ac:dyDescent="0.25">
      <c r="A526">
        <v>1</v>
      </c>
      <c r="B526">
        <v>32</v>
      </c>
      <c r="C526">
        <v>7</v>
      </c>
      <c r="D526">
        <v>185</v>
      </c>
      <c r="E526">
        <v>2</v>
      </c>
      <c r="F526">
        <v>6.7</v>
      </c>
      <c r="G526">
        <v>0</v>
      </c>
      <c r="H526">
        <v>0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f t="shared" si="57"/>
        <v>1.9668475049628746</v>
      </c>
      <c r="P526">
        <f t="shared" si="58"/>
        <v>7.1481065607886585</v>
      </c>
      <c r="Q526">
        <f t="shared" si="59"/>
        <v>0.87727210088140894</v>
      </c>
      <c r="R526">
        <f t="shared" si="60"/>
        <v>1</v>
      </c>
      <c r="S526">
        <f t="shared" si="61"/>
        <v>0</v>
      </c>
      <c r="T526">
        <f t="shared" si="62"/>
        <v>0</v>
      </c>
      <c r="U526">
        <f t="shared" si="63"/>
        <v>1</v>
      </c>
      <c r="V526">
        <f t="shared" si="64"/>
        <v>0</v>
      </c>
    </row>
    <row r="527" spans="1:22" x14ac:dyDescent="0.25">
      <c r="A527">
        <v>1</v>
      </c>
      <c r="B527">
        <v>45</v>
      </c>
      <c r="C527">
        <v>18</v>
      </c>
      <c r="D527">
        <v>53</v>
      </c>
      <c r="E527">
        <v>3</v>
      </c>
      <c r="F527">
        <v>2.5</v>
      </c>
      <c r="G527">
        <v>112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f t="shared" si="57"/>
        <v>-3.8518187862145599</v>
      </c>
      <c r="P527">
        <f t="shared" si="58"/>
        <v>2.1241068322271295E-2</v>
      </c>
      <c r="Q527">
        <f t="shared" si="59"/>
        <v>2.0799269615318965E-2</v>
      </c>
      <c r="R527">
        <f t="shared" si="60"/>
        <v>0</v>
      </c>
      <c r="S527">
        <f t="shared" si="61"/>
        <v>0</v>
      </c>
      <c r="T527">
        <f t="shared" si="62"/>
        <v>1</v>
      </c>
      <c r="U527">
        <f t="shared" si="63"/>
        <v>0</v>
      </c>
      <c r="V527">
        <f t="shared" si="64"/>
        <v>0</v>
      </c>
    </row>
    <row r="528" spans="1:22" x14ac:dyDescent="0.25">
      <c r="A528">
        <v>1</v>
      </c>
      <c r="B528">
        <v>36</v>
      </c>
      <c r="C528">
        <v>12</v>
      </c>
      <c r="D528">
        <v>18</v>
      </c>
      <c r="E528">
        <v>1</v>
      </c>
      <c r="F528">
        <v>0.5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f t="shared" si="57"/>
        <v>-8.1245426718558811</v>
      </c>
      <c r="P528">
        <f t="shared" si="58"/>
        <v>2.9618015060728272E-4</v>
      </c>
      <c r="Q528">
        <f t="shared" si="59"/>
        <v>2.9609245389969308E-4</v>
      </c>
      <c r="R528">
        <f t="shared" si="60"/>
        <v>0</v>
      </c>
      <c r="S528">
        <f t="shared" si="61"/>
        <v>0</v>
      </c>
      <c r="T528">
        <f t="shared" si="62"/>
        <v>1</v>
      </c>
      <c r="U528">
        <f t="shared" si="63"/>
        <v>0</v>
      </c>
      <c r="V528">
        <f t="shared" si="64"/>
        <v>0</v>
      </c>
    </row>
    <row r="529" spans="1:22" x14ac:dyDescent="0.25">
      <c r="A529">
        <v>1</v>
      </c>
      <c r="B529">
        <v>39</v>
      </c>
      <c r="C529">
        <v>15</v>
      </c>
      <c r="D529">
        <v>94</v>
      </c>
      <c r="E529">
        <v>2</v>
      </c>
      <c r="F529">
        <v>1.9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f t="shared" si="57"/>
        <v>-6.5449698063706867</v>
      </c>
      <c r="P529">
        <f t="shared" si="58"/>
        <v>1.4373274800537148E-3</v>
      </c>
      <c r="Q529">
        <f t="shared" si="59"/>
        <v>1.4352645348965616E-3</v>
      </c>
      <c r="R529">
        <f t="shared" si="60"/>
        <v>0</v>
      </c>
      <c r="S529">
        <f t="shared" si="61"/>
        <v>0</v>
      </c>
      <c r="T529">
        <f t="shared" si="62"/>
        <v>1</v>
      </c>
      <c r="U529">
        <f t="shared" si="63"/>
        <v>0</v>
      </c>
      <c r="V529">
        <f t="shared" si="64"/>
        <v>0</v>
      </c>
    </row>
    <row r="530" spans="1:22" x14ac:dyDescent="0.25">
      <c r="A530">
        <v>1</v>
      </c>
      <c r="B530">
        <v>64</v>
      </c>
      <c r="C530">
        <v>39</v>
      </c>
      <c r="D530">
        <v>35</v>
      </c>
      <c r="E530">
        <v>1</v>
      </c>
      <c r="F530">
        <v>1.5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f t="shared" si="57"/>
        <v>-6.7883805280748533</v>
      </c>
      <c r="P530">
        <f t="shared" si="58"/>
        <v>1.1267921055397555E-3</v>
      </c>
      <c r="Q530">
        <f t="shared" si="59"/>
        <v>1.1255238741237962E-3</v>
      </c>
      <c r="R530">
        <f t="shared" si="60"/>
        <v>0</v>
      </c>
      <c r="S530">
        <f t="shared" si="61"/>
        <v>0</v>
      </c>
      <c r="T530">
        <f t="shared" si="62"/>
        <v>1</v>
      </c>
      <c r="U530">
        <f t="shared" si="63"/>
        <v>0</v>
      </c>
      <c r="V530">
        <f t="shared" si="64"/>
        <v>0</v>
      </c>
    </row>
    <row r="531" spans="1:22" x14ac:dyDescent="0.25">
      <c r="A531">
        <v>1</v>
      </c>
      <c r="B531">
        <v>37</v>
      </c>
      <c r="C531">
        <v>12</v>
      </c>
      <c r="D531">
        <v>132</v>
      </c>
      <c r="E531">
        <v>2</v>
      </c>
      <c r="F531">
        <v>3.9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f t="shared" si="57"/>
        <v>-3.544967817825988</v>
      </c>
      <c r="P531">
        <f t="shared" si="58"/>
        <v>2.8869551579667842E-2</v>
      </c>
      <c r="Q531">
        <f t="shared" si="59"/>
        <v>2.8059486778808037E-2</v>
      </c>
      <c r="R531">
        <f t="shared" si="60"/>
        <v>0</v>
      </c>
      <c r="S531">
        <f t="shared" si="61"/>
        <v>0</v>
      </c>
      <c r="T531">
        <f t="shared" si="62"/>
        <v>1</v>
      </c>
      <c r="U531">
        <f t="shared" si="63"/>
        <v>0</v>
      </c>
      <c r="V531">
        <f t="shared" si="64"/>
        <v>0</v>
      </c>
    </row>
    <row r="532" spans="1:22" x14ac:dyDescent="0.25">
      <c r="A532">
        <v>1</v>
      </c>
      <c r="B532">
        <v>31</v>
      </c>
      <c r="C532">
        <v>5</v>
      </c>
      <c r="D532">
        <v>84</v>
      </c>
      <c r="E532">
        <v>4</v>
      </c>
      <c r="F532">
        <v>1.8</v>
      </c>
      <c r="G532">
        <v>0</v>
      </c>
      <c r="H532">
        <v>1</v>
      </c>
      <c r="I532">
        <v>0</v>
      </c>
      <c r="J532">
        <v>1</v>
      </c>
      <c r="K532">
        <v>0</v>
      </c>
      <c r="L532">
        <v>1</v>
      </c>
      <c r="M532">
        <v>0</v>
      </c>
      <c r="N532">
        <v>0</v>
      </c>
      <c r="O532">
        <f t="shared" si="57"/>
        <v>-2.846324615251083</v>
      </c>
      <c r="P532">
        <f t="shared" si="58"/>
        <v>5.80573121823297E-2</v>
      </c>
      <c r="Q532">
        <f t="shared" si="59"/>
        <v>5.4871613771641292E-2</v>
      </c>
      <c r="R532">
        <f t="shared" si="60"/>
        <v>0</v>
      </c>
      <c r="S532">
        <f t="shared" si="61"/>
        <v>0</v>
      </c>
      <c r="T532">
        <f t="shared" si="62"/>
        <v>1</v>
      </c>
      <c r="U532">
        <f t="shared" si="63"/>
        <v>0</v>
      </c>
      <c r="V532">
        <f t="shared" si="64"/>
        <v>0</v>
      </c>
    </row>
    <row r="533" spans="1:22" x14ac:dyDescent="0.25">
      <c r="A533">
        <v>1</v>
      </c>
      <c r="B533">
        <v>45</v>
      </c>
      <c r="C533">
        <v>19</v>
      </c>
      <c r="D533">
        <v>22</v>
      </c>
      <c r="E533">
        <v>1</v>
      </c>
      <c r="F533">
        <v>0.2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f t="shared" si="57"/>
        <v>-11.858935955540673</v>
      </c>
      <c r="P533">
        <f t="shared" si="58"/>
        <v>7.0750506493584671E-6</v>
      </c>
      <c r="Q533">
        <f t="shared" si="59"/>
        <v>7.075000593370925E-6</v>
      </c>
      <c r="R533">
        <f t="shared" si="60"/>
        <v>0</v>
      </c>
      <c r="S533">
        <f t="shared" si="61"/>
        <v>0</v>
      </c>
      <c r="T533">
        <f t="shared" si="62"/>
        <v>1</v>
      </c>
      <c r="U533">
        <f t="shared" si="63"/>
        <v>0</v>
      </c>
      <c r="V533">
        <f t="shared" si="64"/>
        <v>0</v>
      </c>
    </row>
    <row r="534" spans="1:22" x14ac:dyDescent="0.25">
      <c r="A534">
        <v>1</v>
      </c>
      <c r="B534">
        <v>25</v>
      </c>
      <c r="C534">
        <v>-1</v>
      </c>
      <c r="D534">
        <v>113</v>
      </c>
      <c r="E534">
        <v>4</v>
      </c>
      <c r="F534">
        <v>2.2999999999999998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0</v>
      </c>
      <c r="O534">
        <f t="shared" ref="O534:O597" si="65">SUMPRODUCT($A$19:$M$19,A534:M534)</f>
        <v>-0.5420952067380016</v>
      </c>
      <c r="P534">
        <f t="shared" ref="P534:P597" si="66">EXP(O534)</f>
        <v>0.58152855251693225</v>
      </c>
      <c r="Q534">
        <f t="shared" ref="Q534:Q597" si="67">P534/(P534+1)</f>
        <v>0.36770031852504681</v>
      </c>
      <c r="R534">
        <f t="shared" ref="R534:R597" si="68">IF(Q534&gt;=$R$19,1,0)</f>
        <v>0</v>
      </c>
      <c r="S534">
        <f t="shared" ref="S534:S597" si="69">IF(AND(N534=1,R534=1),1,0)</f>
        <v>0</v>
      </c>
      <c r="T534">
        <f t="shared" ref="T534:T597" si="70">IF(AND(N534=0,R534=0),1,0)</f>
        <v>1</v>
      </c>
      <c r="U534">
        <f t="shared" ref="U534:U597" si="71">IF(AND(N534=0,R534=1),1,0)</f>
        <v>0</v>
      </c>
      <c r="V534">
        <f t="shared" ref="V534:V597" si="72">IF(AND(N534=1,R534=0),1,0)</f>
        <v>0</v>
      </c>
    </row>
    <row r="535" spans="1:22" x14ac:dyDescent="0.25">
      <c r="A535">
        <v>1</v>
      </c>
      <c r="B535">
        <v>51</v>
      </c>
      <c r="C535">
        <v>26</v>
      </c>
      <c r="D535">
        <v>134</v>
      </c>
      <c r="E535">
        <v>4</v>
      </c>
      <c r="F535">
        <v>4.5</v>
      </c>
      <c r="G535">
        <v>0</v>
      </c>
      <c r="H535">
        <v>1</v>
      </c>
      <c r="I535">
        <v>1</v>
      </c>
      <c r="J535">
        <v>1</v>
      </c>
      <c r="K535">
        <v>0</v>
      </c>
      <c r="L535">
        <v>0</v>
      </c>
      <c r="M535">
        <v>1</v>
      </c>
      <c r="N535">
        <v>1</v>
      </c>
      <c r="O535">
        <f t="shared" si="65"/>
        <v>4.1747369936201162</v>
      </c>
      <c r="P535">
        <f t="shared" si="66"/>
        <v>65.02273601752178</v>
      </c>
      <c r="Q535">
        <f t="shared" si="67"/>
        <v>0.9848537025224976</v>
      </c>
      <c r="R535">
        <f t="shared" si="68"/>
        <v>1</v>
      </c>
      <c r="S535">
        <f t="shared" si="69"/>
        <v>1</v>
      </c>
      <c r="T535">
        <f t="shared" si="70"/>
        <v>0</v>
      </c>
      <c r="U535">
        <f t="shared" si="71"/>
        <v>0</v>
      </c>
      <c r="V535">
        <f t="shared" si="72"/>
        <v>0</v>
      </c>
    </row>
    <row r="536" spans="1:22" x14ac:dyDescent="0.25">
      <c r="A536">
        <v>1</v>
      </c>
      <c r="B536">
        <v>48</v>
      </c>
      <c r="C536">
        <v>23</v>
      </c>
      <c r="D536">
        <v>21</v>
      </c>
      <c r="E536">
        <v>1</v>
      </c>
      <c r="F536">
        <v>0.1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f t="shared" si="65"/>
        <v>-11.337323811668439</v>
      </c>
      <c r="P536">
        <f t="shared" si="66"/>
        <v>1.1919631494827151E-5</v>
      </c>
      <c r="Q536">
        <f t="shared" si="67"/>
        <v>1.1919489418905672E-5</v>
      </c>
      <c r="R536">
        <f t="shared" si="68"/>
        <v>0</v>
      </c>
      <c r="S536">
        <f t="shared" si="69"/>
        <v>0</v>
      </c>
      <c r="T536">
        <f t="shared" si="70"/>
        <v>1</v>
      </c>
      <c r="U536">
        <f t="shared" si="71"/>
        <v>0</v>
      </c>
      <c r="V536">
        <f t="shared" si="72"/>
        <v>0</v>
      </c>
    </row>
    <row r="537" spans="1:22" x14ac:dyDescent="0.25">
      <c r="A537">
        <v>1</v>
      </c>
      <c r="B537">
        <v>32</v>
      </c>
      <c r="C537">
        <v>8</v>
      </c>
      <c r="D537">
        <v>74</v>
      </c>
      <c r="E537">
        <v>4</v>
      </c>
      <c r="F537">
        <v>0.1</v>
      </c>
      <c r="G537">
        <v>257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f t="shared" si="65"/>
        <v>-2.7472933007016094</v>
      </c>
      <c r="P537">
        <f t="shared" si="66"/>
        <v>6.4101129090029269E-2</v>
      </c>
      <c r="Q537">
        <f t="shared" si="67"/>
        <v>6.0239696526631477E-2</v>
      </c>
      <c r="R537">
        <f t="shared" si="68"/>
        <v>0</v>
      </c>
      <c r="S537">
        <f t="shared" si="69"/>
        <v>0</v>
      </c>
      <c r="T537">
        <f t="shared" si="70"/>
        <v>1</v>
      </c>
      <c r="U537">
        <f t="shared" si="71"/>
        <v>0</v>
      </c>
      <c r="V537">
        <f t="shared" si="72"/>
        <v>0</v>
      </c>
    </row>
    <row r="538" spans="1:22" x14ac:dyDescent="0.25">
      <c r="A538">
        <v>1</v>
      </c>
      <c r="B538">
        <v>35</v>
      </c>
      <c r="C538">
        <v>9</v>
      </c>
      <c r="D538">
        <v>40</v>
      </c>
      <c r="E538">
        <v>3</v>
      </c>
      <c r="F538">
        <v>0.9</v>
      </c>
      <c r="G538">
        <v>0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f t="shared" si="65"/>
        <v>-10.380025060568101</v>
      </c>
      <c r="P538">
        <f t="shared" si="66"/>
        <v>3.1046481893291893E-5</v>
      </c>
      <c r="Q538">
        <f t="shared" si="67"/>
        <v>3.1045518039178224E-5</v>
      </c>
      <c r="R538">
        <f t="shared" si="68"/>
        <v>0</v>
      </c>
      <c r="S538">
        <f t="shared" si="69"/>
        <v>0</v>
      </c>
      <c r="T538">
        <f t="shared" si="70"/>
        <v>1</v>
      </c>
      <c r="U538">
        <f t="shared" si="71"/>
        <v>0</v>
      </c>
      <c r="V538">
        <f t="shared" si="72"/>
        <v>0</v>
      </c>
    </row>
    <row r="539" spans="1:22" x14ac:dyDescent="0.25">
      <c r="A539">
        <v>1</v>
      </c>
      <c r="B539">
        <v>55</v>
      </c>
      <c r="C539">
        <v>31</v>
      </c>
      <c r="D539">
        <v>9</v>
      </c>
      <c r="E539">
        <v>4</v>
      </c>
      <c r="F539">
        <v>0.7</v>
      </c>
      <c r="G539">
        <v>89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f t="shared" si="65"/>
        <v>-10.489004781898068</v>
      </c>
      <c r="P539">
        <f t="shared" si="66"/>
        <v>2.7840889240505017E-5</v>
      </c>
      <c r="Q539">
        <f t="shared" si="67"/>
        <v>2.7840114146970611E-5</v>
      </c>
      <c r="R539">
        <f t="shared" si="68"/>
        <v>0</v>
      </c>
      <c r="S539">
        <f t="shared" si="69"/>
        <v>0</v>
      </c>
      <c r="T539">
        <f t="shared" si="70"/>
        <v>1</v>
      </c>
      <c r="U539">
        <f t="shared" si="71"/>
        <v>0</v>
      </c>
      <c r="V539">
        <f t="shared" si="72"/>
        <v>0</v>
      </c>
    </row>
    <row r="540" spans="1:22" x14ac:dyDescent="0.25">
      <c r="A540">
        <v>1</v>
      </c>
      <c r="B540">
        <v>32</v>
      </c>
      <c r="C540">
        <v>7</v>
      </c>
      <c r="D540">
        <v>38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f t="shared" si="65"/>
        <v>-10.818021906813788</v>
      </c>
      <c r="P540">
        <f t="shared" si="66"/>
        <v>2.0035158418621053E-5</v>
      </c>
      <c r="Q540">
        <f t="shared" si="67"/>
        <v>2.0034757019090299E-5</v>
      </c>
      <c r="R540">
        <f t="shared" si="68"/>
        <v>0</v>
      </c>
      <c r="S540">
        <f t="shared" si="69"/>
        <v>0</v>
      </c>
      <c r="T540">
        <f t="shared" si="70"/>
        <v>1</v>
      </c>
      <c r="U540">
        <f t="shared" si="71"/>
        <v>0</v>
      </c>
      <c r="V540">
        <f t="shared" si="72"/>
        <v>0</v>
      </c>
    </row>
    <row r="541" spans="1:22" x14ac:dyDescent="0.25">
      <c r="A541">
        <v>1</v>
      </c>
      <c r="B541">
        <v>32</v>
      </c>
      <c r="C541">
        <v>8</v>
      </c>
      <c r="D541">
        <v>169</v>
      </c>
      <c r="E541">
        <v>1</v>
      </c>
      <c r="F541">
        <v>6.5</v>
      </c>
      <c r="G541">
        <v>272</v>
      </c>
      <c r="H541">
        <v>1</v>
      </c>
      <c r="I541">
        <v>1</v>
      </c>
      <c r="J541">
        <v>1</v>
      </c>
      <c r="K541">
        <v>0</v>
      </c>
      <c r="L541">
        <v>0</v>
      </c>
      <c r="M541">
        <v>1</v>
      </c>
      <c r="N541">
        <v>1</v>
      </c>
      <c r="O541">
        <f t="shared" si="65"/>
        <v>5.1549695378705591</v>
      </c>
      <c r="P541">
        <f t="shared" si="66"/>
        <v>173.29052787999143</v>
      </c>
      <c r="Q541">
        <f t="shared" si="67"/>
        <v>0.99426245354716836</v>
      </c>
      <c r="R541">
        <f t="shared" si="68"/>
        <v>1</v>
      </c>
      <c r="S541">
        <f t="shared" si="69"/>
        <v>1</v>
      </c>
      <c r="T541">
        <f t="shared" si="70"/>
        <v>0</v>
      </c>
      <c r="U541">
        <f t="shared" si="71"/>
        <v>0</v>
      </c>
      <c r="V541">
        <f t="shared" si="72"/>
        <v>0</v>
      </c>
    </row>
    <row r="542" spans="1:22" x14ac:dyDescent="0.25">
      <c r="A542">
        <v>1</v>
      </c>
      <c r="B542">
        <v>59</v>
      </c>
      <c r="C542">
        <v>35</v>
      </c>
      <c r="D542">
        <v>91</v>
      </c>
      <c r="E542">
        <v>2</v>
      </c>
      <c r="F542">
        <v>1.6</v>
      </c>
      <c r="G542">
        <v>0</v>
      </c>
      <c r="H542">
        <v>1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f t="shared" si="65"/>
        <v>-7.5598731855052757</v>
      </c>
      <c r="P542">
        <f t="shared" si="66"/>
        <v>5.2094130260439317E-4</v>
      </c>
      <c r="Q542">
        <f t="shared" si="67"/>
        <v>5.2067006406299307E-4</v>
      </c>
      <c r="R542">
        <f t="shared" si="68"/>
        <v>0</v>
      </c>
      <c r="S542">
        <f t="shared" si="69"/>
        <v>0</v>
      </c>
      <c r="T542">
        <f t="shared" si="70"/>
        <v>1</v>
      </c>
      <c r="U542">
        <f t="shared" si="71"/>
        <v>0</v>
      </c>
      <c r="V542">
        <f t="shared" si="72"/>
        <v>0</v>
      </c>
    </row>
    <row r="543" spans="1:22" x14ac:dyDescent="0.25">
      <c r="A543">
        <v>1</v>
      </c>
      <c r="B543">
        <v>55</v>
      </c>
      <c r="C543">
        <v>28</v>
      </c>
      <c r="D543">
        <v>39</v>
      </c>
      <c r="E543">
        <v>3</v>
      </c>
      <c r="F543">
        <v>1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1</v>
      </c>
      <c r="M543">
        <v>0</v>
      </c>
      <c r="N543">
        <v>0</v>
      </c>
      <c r="O543">
        <f t="shared" si="65"/>
        <v>-6.2760250883904778</v>
      </c>
      <c r="P543">
        <f t="shared" si="66"/>
        <v>1.8808620154143903E-3</v>
      </c>
      <c r="Q543">
        <f t="shared" si="67"/>
        <v>1.8773310148182591E-3</v>
      </c>
      <c r="R543">
        <f t="shared" si="68"/>
        <v>0</v>
      </c>
      <c r="S543">
        <f t="shared" si="69"/>
        <v>0</v>
      </c>
      <c r="T543">
        <f t="shared" si="70"/>
        <v>1</v>
      </c>
      <c r="U543">
        <f t="shared" si="71"/>
        <v>0</v>
      </c>
      <c r="V543">
        <f t="shared" si="72"/>
        <v>0</v>
      </c>
    </row>
    <row r="544" spans="1:22" x14ac:dyDescent="0.25">
      <c r="A544">
        <v>1</v>
      </c>
      <c r="B544">
        <v>63</v>
      </c>
      <c r="C544">
        <v>37</v>
      </c>
      <c r="D544">
        <v>139</v>
      </c>
      <c r="E544">
        <v>2</v>
      </c>
      <c r="F544">
        <v>6.9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f t="shared" si="65"/>
        <v>-2.5851953864562871</v>
      </c>
      <c r="P544">
        <f t="shared" si="66"/>
        <v>7.5381349667378195E-2</v>
      </c>
      <c r="Q544">
        <f t="shared" si="67"/>
        <v>7.0097319142361988E-2</v>
      </c>
      <c r="R544">
        <f t="shared" si="68"/>
        <v>0</v>
      </c>
      <c r="S544">
        <f t="shared" si="69"/>
        <v>0</v>
      </c>
      <c r="T544">
        <f t="shared" si="70"/>
        <v>1</v>
      </c>
      <c r="U544">
        <f t="shared" si="71"/>
        <v>0</v>
      </c>
      <c r="V544">
        <f t="shared" si="72"/>
        <v>0</v>
      </c>
    </row>
    <row r="545" spans="1:22" x14ac:dyDescent="0.25">
      <c r="A545">
        <v>1</v>
      </c>
      <c r="B545">
        <v>61</v>
      </c>
      <c r="C545">
        <v>37</v>
      </c>
      <c r="D545">
        <v>158</v>
      </c>
      <c r="E545">
        <v>2</v>
      </c>
      <c r="F545">
        <v>6</v>
      </c>
      <c r="G545">
        <v>306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f t="shared" si="65"/>
        <v>0.33547664293447677</v>
      </c>
      <c r="P545">
        <f t="shared" si="66"/>
        <v>1.3986068624531165</v>
      </c>
      <c r="Q545">
        <f t="shared" si="67"/>
        <v>0.58309132869849523</v>
      </c>
      <c r="R545">
        <f t="shared" si="68"/>
        <v>1</v>
      </c>
      <c r="S545">
        <f t="shared" si="69"/>
        <v>0</v>
      </c>
      <c r="T545">
        <f t="shared" si="70"/>
        <v>0</v>
      </c>
      <c r="U545">
        <f t="shared" si="71"/>
        <v>1</v>
      </c>
      <c r="V545">
        <f t="shared" si="72"/>
        <v>0</v>
      </c>
    </row>
    <row r="546" spans="1:22" x14ac:dyDescent="0.25">
      <c r="A546">
        <v>1</v>
      </c>
      <c r="B546">
        <v>38</v>
      </c>
      <c r="C546">
        <v>14</v>
      </c>
      <c r="D546">
        <v>122</v>
      </c>
      <c r="E546">
        <v>2</v>
      </c>
      <c r="F546">
        <v>8</v>
      </c>
      <c r="G546">
        <v>0</v>
      </c>
      <c r="H546">
        <v>0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f t="shared" si="65"/>
        <v>-4.8659256962349025</v>
      </c>
      <c r="P546">
        <f t="shared" si="66"/>
        <v>7.7046926843074145E-3</v>
      </c>
      <c r="Q546">
        <f t="shared" si="67"/>
        <v>7.6457842662057858E-3</v>
      </c>
      <c r="R546">
        <f t="shared" si="68"/>
        <v>0</v>
      </c>
      <c r="S546">
        <f t="shared" si="69"/>
        <v>0</v>
      </c>
      <c r="T546">
        <f t="shared" si="70"/>
        <v>1</v>
      </c>
      <c r="U546">
        <f t="shared" si="71"/>
        <v>0</v>
      </c>
      <c r="V546">
        <f t="shared" si="72"/>
        <v>0</v>
      </c>
    </row>
    <row r="547" spans="1:22" x14ac:dyDescent="0.25">
      <c r="A547">
        <v>1</v>
      </c>
      <c r="B547">
        <v>53</v>
      </c>
      <c r="C547">
        <v>27</v>
      </c>
      <c r="D547">
        <v>62</v>
      </c>
      <c r="E547">
        <v>3</v>
      </c>
      <c r="F547">
        <v>3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f t="shared" si="65"/>
        <v>-3.9426456204779736</v>
      </c>
      <c r="P547">
        <f t="shared" si="66"/>
        <v>1.9396830152232297E-2</v>
      </c>
      <c r="Q547">
        <f t="shared" si="67"/>
        <v>1.9027752077015639E-2</v>
      </c>
      <c r="R547">
        <f t="shared" si="68"/>
        <v>0</v>
      </c>
      <c r="S547">
        <f t="shared" si="69"/>
        <v>0</v>
      </c>
      <c r="T547">
        <f t="shared" si="70"/>
        <v>1</v>
      </c>
      <c r="U547">
        <f t="shared" si="71"/>
        <v>0</v>
      </c>
      <c r="V547">
        <f t="shared" si="72"/>
        <v>0</v>
      </c>
    </row>
    <row r="548" spans="1:22" x14ac:dyDescent="0.25">
      <c r="A548">
        <v>1</v>
      </c>
      <c r="B548">
        <v>36</v>
      </c>
      <c r="C548">
        <v>11</v>
      </c>
      <c r="D548">
        <v>32</v>
      </c>
      <c r="E548">
        <v>3</v>
      </c>
      <c r="F548">
        <v>1.3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f t="shared" si="65"/>
        <v>-9.452908164222352</v>
      </c>
      <c r="P548">
        <f t="shared" si="66"/>
        <v>7.8461055526382015E-5</v>
      </c>
      <c r="Q548">
        <f t="shared" si="67"/>
        <v>7.8454899872126824E-5</v>
      </c>
      <c r="R548">
        <f t="shared" si="68"/>
        <v>0</v>
      </c>
      <c r="S548">
        <f t="shared" si="69"/>
        <v>0</v>
      </c>
      <c r="T548">
        <f t="shared" si="70"/>
        <v>1</v>
      </c>
      <c r="U548">
        <f t="shared" si="71"/>
        <v>0</v>
      </c>
      <c r="V548">
        <f t="shared" si="72"/>
        <v>0</v>
      </c>
    </row>
    <row r="549" spans="1:22" x14ac:dyDescent="0.25">
      <c r="A549">
        <v>1</v>
      </c>
      <c r="B549">
        <v>37</v>
      </c>
      <c r="C549">
        <v>12</v>
      </c>
      <c r="D549">
        <v>81</v>
      </c>
      <c r="E549">
        <v>1</v>
      </c>
      <c r="F549">
        <v>2.8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f t="shared" si="65"/>
        <v>-7.4037423035791683</v>
      </c>
      <c r="P549">
        <f t="shared" si="66"/>
        <v>6.0896954264684521E-4</v>
      </c>
      <c r="Q549">
        <f t="shared" si="67"/>
        <v>6.0859892443817479E-4</v>
      </c>
      <c r="R549">
        <f t="shared" si="68"/>
        <v>0</v>
      </c>
      <c r="S549">
        <f t="shared" si="69"/>
        <v>0</v>
      </c>
      <c r="T549">
        <f t="shared" si="70"/>
        <v>1</v>
      </c>
      <c r="U549">
        <f t="shared" si="71"/>
        <v>0</v>
      </c>
      <c r="V549">
        <f t="shared" si="72"/>
        <v>0</v>
      </c>
    </row>
    <row r="550" spans="1:22" x14ac:dyDescent="0.25">
      <c r="A550">
        <v>1</v>
      </c>
      <c r="B550">
        <v>60</v>
      </c>
      <c r="C550">
        <v>34</v>
      </c>
      <c r="D550">
        <v>65</v>
      </c>
      <c r="E550">
        <v>4</v>
      </c>
      <c r="F550">
        <v>1.7</v>
      </c>
      <c r="G550">
        <v>0</v>
      </c>
      <c r="H550">
        <v>1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f t="shared" si="65"/>
        <v>-3.7755923484379768</v>
      </c>
      <c r="P550">
        <f t="shared" si="66"/>
        <v>2.2923507915366036E-2</v>
      </c>
      <c r="Q550">
        <f t="shared" si="67"/>
        <v>2.2409796761912588E-2</v>
      </c>
      <c r="R550">
        <f t="shared" si="68"/>
        <v>0</v>
      </c>
      <c r="S550">
        <f t="shared" si="69"/>
        <v>0</v>
      </c>
      <c r="T550">
        <f t="shared" si="70"/>
        <v>1</v>
      </c>
      <c r="U550">
        <f t="shared" si="71"/>
        <v>0</v>
      </c>
      <c r="V550">
        <f t="shared" si="72"/>
        <v>0</v>
      </c>
    </row>
    <row r="551" spans="1:22" x14ac:dyDescent="0.25">
      <c r="A551">
        <v>1</v>
      </c>
      <c r="B551">
        <v>25</v>
      </c>
      <c r="C551">
        <v>0</v>
      </c>
      <c r="D551">
        <v>38</v>
      </c>
      <c r="E551">
        <v>2</v>
      </c>
      <c r="F551">
        <v>1.6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f t="shared" si="65"/>
        <v>-5.5488692637930681</v>
      </c>
      <c r="P551">
        <f t="shared" si="66"/>
        <v>3.8918554182533478E-3</v>
      </c>
      <c r="Q551">
        <f t="shared" si="67"/>
        <v>3.8767675992668321E-3</v>
      </c>
      <c r="R551">
        <f t="shared" si="68"/>
        <v>0</v>
      </c>
      <c r="S551">
        <f t="shared" si="69"/>
        <v>0</v>
      </c>
      <c r="T551">
        <f t="shared" si="70"/>
        <v>1</v>
      </c>
      <c r="U551">
        <f t="shared" si="71"/>
        <v>0</v>
      </c>
      <c r="V551">
        <f t="shared" si="72"/>
        <v>0</v>
      </c>
    </row>
    <row r="552" spans="1:22" x14ac:dyDescent="0.25">
      <c r="A552">
        <v>1</v>
      </c>
      <c r="B552">
        <v>52</v>
      </c>
      <c r="C552">
        <v>26</v>
      </c>
      <c r="D552">
        <v>31</v>
      </c>
      <c r="E552">
        <v>4</v>
      </c>
      <c r="F552">
        <v>1.5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1</v>
      </c>
      <c r="N552">
        <v>0</v>
      </c>
      <c r="O552">
        <f t="shared" si="65"/>
        <v>-5.1627979083754392</v>
      </c>
      <c r="P552">
        <f t="shared" si="66"/>
        <v>5.7256573889179676E-3</v>
      </c>
      <c r="Q552">
        <f t="shared" si="67"/>
        <v>5.6930608728656849E-3</v>
      </c>
      <c r="R552">
        <f t="shared" si="68"/>
        <v>0</v>
      </c>
      <c r="S552">
        <f t="shared" si="69"/>
        <v>0</v>
      </c>
      <c r="T552">
        <f t="shared" si="70"/>
        <v>1</v>
      </c>
      <c r="U552">
        <f t="shared" si="71"/>
        <v>0</v>
      </c>
      <c r="V552">
        <f t="shared" si="72"/>
        <v>0</v>
      </c>
    </row>
    <row r="553" spans="1:22" x14ac:dyDescent="0.25">
      <c r="A553">
        <v>1</v>
      </c>
      <c r="B553">
        <v>28</v>
      </c>
      <c r="C553">
        <v>3</v>
      </c>
      <c r="D553">
        <v>52</v>
      </c>
      <c r="E553">
        <v>4</v>
      </c>
      <c r="F553">
        <v>1.7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f t="shared" si="65"/>
        <v>-3.6114200905105669</v>
      </c>
      <c r="P553">
        <f t="shared" si="66"/>
        <v>2.7013458059563733E-2</v>
      </c>
      <c r="Q553">
        <f t="shared" si="67"/>
        <v>2.6302925095648581E-2</v>
      </c>
      <c r="R553">
        <f t="shared" si="68"/>
        <v>0</v>
      </c>
      <c r="S553">
        <f t="shared" si="69"/>
        <v>0</v>
      </c>
      <c r="T553">
        <f t="shared" si="70"/>
        <v>1</v>
      </c>
      <c r="U553">
        <f t="shared" si="71"/>
        <v>0</v>
      </c>
      <c r="V553">
        <f t="shared" si="72"/>
        <v>0</v>
      </c>
    </row>
    <row r="554" spans="1:22" x14ac:dyDescent="0.25">
      <c r="A554">
        <v>1</v>
      </c>
      <c r="B554">
        <v>52</v>
      </c>
      <c r="C554">
        <v>28</v>
      </c>
      <c r="D554">
        <v>83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f t="shared" si="65"/>
        <v>-7.9257774779022245</v>
      </c>
      <c r="P554">
        <f t="shared" si="66"/>
        <v>3.6130883096944724E-4</v>
      </c>
      <c r="Q554">
        <f t="shared" si="67"/>
        <v>3.611783340478009E-4</v>
      </c>
      <c r="R554">
        <f t="shared" si="68"/>
        <v>0</v>
      </c>
      <c r="S554">
        <f t="shared" si="69"/>
        <v>0</v>
      </c>
      <c r="T554">
        <f t="shared" si="70"/>
        <v>1</v>
      </c>
      <c r="U554">
        <f t="shared" si="71"/>
        <v>0</v>
      </c>
      <c r="V554">
        <f t="shared" si="72"/>
        <v>0</v>
      </c>
    </row>
    <row r="555" spans="1:22" x14ac:dyDescent="0.25">
      <c r="A555">
        <v>1</v>
      </c>
      <c r="B555">
        <v>49</v>
      </c>
      <c r="C555">
        <v>24</v>
      </c>
      <c r="D555">
        <v>13</v>
      </c>
      <c r="E555">
        <v>4</v>
      </c>
      <c r="F555">
        <v>0.8</v>
      </c>
      <c r="G555">
        <v>111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f t="shared" si="65"/>
        <v>-10.31886460388818</v>
      </c>
      <c r="P555">
        <f t="shared" si="66"/>
        <v>3.3004567272148327E-5</v>
      </c>
      <c r="Q555">
        <f t="shared" si="67"/>
        <v>3.3003478006638248E-5</v>
      </c>
      <c r="R555">
        <f t="shared" si="68"/>
        <v>0</v>
      </c>
      <c r="S555">
        <f t="shared" si="69"/>
        <v>0</v>
      </c>
      <c r="T555">
        <f t="shared" si="70"/>
        <v>1</v>
      </c>
      <c r="U555">
        <f t="shared" si="71"/>
        <v>0</v>
      </c>
      <c r="V555">
        <f t="shared" si="72"/>
        <v>0</v>
      </c>
    </row>
    <row r="556" spans="1:22" x14ac:dyDescent="0.25">
      <c r="A556">
        <v>1</v>
      </c>
      <c r="B556">
        <v>50</v>
      </c>
      <c r="C556">
        <v>26</v>
      </c>
      <c r="D556">
        <v>48</v>
      </c>
      <c r="E556">
        <v>4</v>
      </c>
      <c r="F556">
        <v>0.1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1</v>
      </c>
      <c r="N556">
        <v>0</v>
      </c>
      <c r="O556">
        <f t="shared" si="65"/>
        <v>-4.4594713635876664</v>
      </c>
      <c r="P556">
        <f t="shared" si="66"/>
        <v>1.1568477189588181E-2</v>
      </c>
      <c r="Q556">
        <f t="shared" si="67"/>
        <v>1.1436178024970245E-2</v>
      </c>
      <c r="R556">
        <f t="shared" si="68"/>
        <v>0</v>
      </c>
      <c r="S556">
        <f t="shared" si="69"/>
        <v>0</v>
      </c>
      <c r="T556">
        <f t="shared" si="70"/>
        <v>1</v>
      </c>
      <c r="U556">
        <f t="shared" si="71"/>
        <v>0</v>
      </c>
      <c r="V556">
        <f t="shared" si="72"/>
        <v>0</v>
      </c>
    </row>
    <row r="557" spans="1:22" x14ac:dyDescent="0.25">
      <c r="A557">
        <v>1</v>
      </c>
      <c r="B557">
        <v>52</v>
      </c>
      <c r="C557">
        <v>26</v>
      </c>
      <c r="D557">
        <v>80</v>
      </c>
      <c r="E557">
        <v>3</v>
      </c>
      <c r="F557">
        <v>0.8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f t="shared" si="65"/>
        <v>-6.4888555650153217</v>
      </c>
      <c r="P557">
        <f t="shared" si="66"/>
        <v>1.5202878835038184E-3</v>
      </c>
      <c r="Q557">
        <f t="shared" si="67"/>
        <v>1.5179801167249617E-3</v>
      </c>
      <c r="R557">
        <f t="shared" si="68"/>
        <v>0</v>
      </c>
      <c r="S557">
        <f t="shared" si="69"/>
        <v>0</v>
      </c>
      <c r="T557">
        <f t="shared" si="70"/>
        <v>1</v>
      </c>
      <c r="U557">
        <f t="shared" si="71"/>
        <v>0</v>
      </c>
      <c r="V557">
        <f t="shared" si="72"/>
        <v>0</v>
      </c>
    </row>
    <row r="558" spans="1:22" x14ac:dyDescent="0.25">
      <c r="A558">
        <v>1</v>
      </c>
      <c r="B558">
        <v>29</v>
      </c>
      <c r="C558">
        <v>4</v>
      </c>
      <c r="D558">
        <v>115</v>
      </c>
      <c r="E558">
        <v>1</v>
      </c>
      <c r="F558">
        <v>1.9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f t="shared" si="65"/>
        <v>-5.491098055569184</v>
      </c>
      <c r="P558">
        <f t="shared" si="66"/>
        <v>4.1233140595851661E-3</v>
      </c>
      <c r="Q558">
        <f t="shared" si="67"/>
        <v>4.1063821563060397E-3</v>
      </c>
      <c r="R558">
        <f t="shared" si="68"/>
        <v>0</v>
      </c>
      <c r="S558">
        <f t="shared" si="69"/>
        <v>0</v>
      </c>
      <c r="T558">
        <f t="shared" si="70"/>
        <v>1</v>
      </c>
      <c r="U558">
        <f t="shared" si="71"/>
        <v>0</v>
      </c>
      <c r="V558">
        <f t="shared" si="72"/>
        <v>0</v>
      </c>
    </row>
    <row r="559" spans="1:22" x14ac:dyDescent="0.25">
      <c r="A559">
        <v>1</v>
      </c>
      <c r="B559">
        <v>60</v>
      </c>
      <c r="C559">
        <v>34</v>
      </c>
      <c r="D559">
        <v>65</v>
      </c>
      <c r="E559">
        <v>3</v>
      </c>
      <c r="F559">
        <v>2.2000000000000002</v>
      </c>
      <c r="G559">
        <v>94</v>
      </c>
      <c r="H559">
        <v>1</v>
      </c>
      <c r="I559">
        <v>1</v>
      </c>
      <c r="J559">
        <v>0</v>
      </c>
      <c r="K559">
        <v>1</v>
      </c>
      <c r="L559">
        <v>0</v>
      </c>
      <c r="M559">
        <v>1</v>
      </c>
      <c r="N559">
        <v>0</v>
      </c>
      <c r="O559">
        <f t="shared" si="65"/>
        <v>-1.0810197988292964</v>
      </c>
      <c r="P559">
        <f t="shared" si="66"/>
        <v>0.33924938305335567</v>
      </c>
      <c r="Q559">
        <f t="shared" si="67"/>
        <v>0.2533130777181325</v>
      </c>
      <c r="R559">
        <f t="shared" si="68"/>
        <v>0</v>
      </c>
      <c r="S559">
        <f t="shared" si="69"/>
        <v>0</v>
      </c>
      <c r="T559">
        <f t="shared" si="70"/>
        <v>1</v>
      </c>
      <c r="U559">
        <f t="shared" si="71"/>
        <v>0</v>
      </c>
      <c r="V559">
        <f t="shared" si="72"/>
        <v>0</v>
      </c>
    </row>
    <row r="560" spans="1:22" x14ac:dyDescent="0.25">
      <c r="A560">
        <v>1</v>
      </c>
      <c r="B560">
        <v>25</v>
      </c>
      <c r="C560">
        <v>1</v>
      </c>
      <c r="D560">
        <v>62</v>
      </c>
      <c r="E560">
        <v>4</v>
      </c>
      <c r="F560">
        <v>0</v>
      </c>
      <c r="G560">
        <v>229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f t="shared" si="65"/>
        <v>-7.3586069852144869</v>
      </c>
      <c r="P560">
        <f t="shared" si="66"/>
        <v>6.3708531095432004E-4</v>
      </c>
      <c r="Q560">
        <f t="shared" si="67"/>
        <v>6.3667969167497101E-4</v>
      </c>
      <c r="R560">
        <f t="shared" si="68"/>
        <v>0</v>
      </c>
      <c r="S560">
        <f t="shared" si="69"/>
        <v>0</v>
      </c>
      <c r="T560">
        <f t="shared" si="70"/>
        <v>1</v>
      </c>
      <c r="U560">
        <f t="shared" si="71"/>
        <v>0</v>
      </c>
      <c r="V560">
        <f t="shared" si="72"/>
        <v>0</v>
      </c>
    </row>
    <row r="561" spans="1:22" x14ac:dyDescent="0.25">
      <c r="A561">
        <v>1</v>
      </c>
      <c r="B561">
        <v>40</v>
      </c>
      <c r="C561">
        <v>16</v>
      </c>
      <c r="D561">
        <v>59</v>
      </c>
      <c r="E561">
        <v>4</v>
      </c>
      <c r="F561">
        <v>2.67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f t="shared" si="65"/>
        <v>-7.4333012935277072</v>
      </c>
      <c r="P561">
        <f t="shared" si="66"/>
        <v>5.9123245469807121E-4</v>
      </c>
      <c r="Q561">
        <f t="shared" si="67"/>
        <v>5.908831054292086E-4</v>
      </c>
      <c r="R561">
        <f t="shared" si="68"/>
        <v>0</v>
      </c>
      <c r="S561">
        <f t="shared" si="69"/>
        <v>0</v>
      </c>
      <c r="T561">
        <f t="shared" si="70"/>
        <v>1</v>
      </c>
      <c r="U561">
        <f t="shared" si="71"/>
        <v>0</v>
      </c>
      <c r="V561">
        <f t="shared" si="72"/>
        <v>0</v>
      </c>
    </row>
    <row r="562" spans="1:22" x14ac:dyDescent="0.25">
      <c r="A562">
        <v>1</v>
      </c>
      <c r="B562">
        <v>53</v>
      </c>
      <c r="C562">
        <v>28</v>
      </c>
      <c r="D562">
        <v>44</v>
      </c>
      <c r="E562">
        <v>3</v>
      </c>
      <c r="F562">
        <v>1.7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65"/>
        <v>-8.5158402214670943</v>
      </c>
      <c r="P562">
        <f t="shared" si="66"/>
        <v>2.0027077712517986E-4</v>
      </c>
      <c r="Q562">
        <f t="shared" si="67"/>
        <v>2.0023067677193846E-4</v>
      </c>
      <c r="R562">
        <f t="shared" si="68"/>
        <v>0</v>
      </c>
      <c r="S562">
        <f t="shared" si="69"/>
        <v>0</v>
      </c>
      <c r="T562">
        <f t="shared" si="70"/>
        <v>1</v>
      </c>
      <c r="U562">
        <f t="shared" si="71"/>
        <v>0</v>
      </c>
      <c r="V562">
        <f t="shared" si="72"/>
        <v>0</v>
      </c>
    </row>
    <row r="563" spans="1:22" x14ac:dyDescent="0.25">
      <c r="A563">
        <v>1</v>
      </c>
      <c r="B563">
        <v>55</v>
      </c>
      <c r="C563">
        <v>28</v>
      </c>
      <c r="D563">
        <v>21</v>
      </c>
      <c r="E563">
        <v>1</v>
      </c>
      <c r="F563">
        <v>0.5</v>
      </c>
      <c r="G563">
        <v>0</v>
      </c>
      <c r="H563">
        <v>1</v>
      </c>
      <c r="I563">
        <v>0</v>
      </c>
      <c r="J563">
        <v>0</v>
      </c>
      <c r="K563">
        <v>1</v>
      </c>
      <c r="L563">
        <v>1</v>
      </c>
      <c r="M563">
        <v>0</v>
      </c>
      <c r="N563">
        <v>0</v>
      </c>
      <c r="O563">
        <f t="shared" si="65"/>
        <v>-8.7851680315426997</v>
      </c>
      <c r="P563">
        <f t="shared" si="66"/>
        <v>1.5298540526560147E-4</v>
      </c>
      <c r="Q563">
        <f t="shared" si="67"/>
        <v>1.5296200431138166E-4</v>
      </c>
      <c r="R563">
        <f t="shared" si="68"/>
        <v>0</v>
      </c>
      <c r="S563">
        <f t="shared" si="69"/>
        <v>0</v>
      </c>
      <c r="T563">
        <f t="shared" si="70"/>
        <v>1</v>
      </c>
      <c r="U563">
        <f t="shared" si="71"/>
        <v>0</v>
      </c>
      <c r="V563">
        <f t="shared" si="72"/>
        <v>0</v>
      </c>
    </row>
    <row r="564" spans="1:22" x14ac:dyDescent="0.25">
      <c r="A564">
        <v>1</v>
      </c>
      <c r="B564">
        <v>38</v>
      </c>
      <c r="C564">
        <v>14</v>
      </c>
      <c r="D564">
        <v>28</v>
      </c>
      <c r="E564">
        <v>4</v>
      </c>
      <c r="F564">
        <v>0.4</v>
      </c>
      <c r="G564">
        <v>100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f t="shared" si="65"/>
        <v>-5.4390833864026362</v>
      </c>
      <c r="P564">
        <f t="shared" si="66"/>
        <v>4.3434627236420874E-3</v>
      </c>
      <c r="Q564">
        <f t="shared" si="67"/>
        <v>4.324678643163775E-3</v>
      </c>
      <c r="R564">
        <f t="shared" si="68"/>
        <v>0</v>
      </c>
      <c r="S564">
        <f t="shared" si="69"/>
        <v>0</v>
      </c>
      <c r="T564">
        <f t="shared" si="70"/>
        <v>1</v>
      </c>
      <c r="U564">
        <f t="shared" si="71"/>
        <v>0</v>
      </c>
      <c r="V564">
        <f t="shared" si="72"/>
        <v>0</v>
      </c>
    </row>
    <row r="565" spans="1:22" x14ac:dyDescent="0.25">
      <c r="A565">
        <v>1</v>
      </c>
      <c r="B565">
        <v>51</v>
      </c>
      <c r="C565">
        <v>24</v>
      </c>
      <c r="D565">
        <v>85</v>
      </c>
      <c r="E565">
        <v>3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f t="shared" si="65"/>
        <v>-2.0625063310307326</v>
      </c>
      <c r="P565">
        <f t="shared" si="66"/>
        <v>0.12713492803435109</v>
      </c>
      <c r="Q565">
        <f t="shared" si="67"/>
        <v>0.11279477272172375</v>
      </c>
      <c r="R565">
        <f t="shared" si="68"/>
        <v>0</v>
      </c>
      <c r="S565">
        <f t="shared" si="69"/>
        <v>0</v>
      </c>
      <c r="T565">
        <f t="shared" si="70"/>
        <v>1</v>
      </c>
      <c r="U565">
        <f t="shared" si="71"/>
        <v>0</v>
      </c>
      <c r="V565">
        <f t="shared" si="72"/>
        <v>0</v>
      </c>
    </row>
    <row r="566" spans="1:22" x14ac:dyDescent="0.25">
      <c r="A566">
        <v>1</v>
      </c>
      <c r="B566">
        <v>37</v>
      </c>
      <c r="C566">
        <v>11</v>
      </c>
      <c r="D566">
        <v>61</v>
      </c>
      <c r="E566">
        <v>3</v>
      </c>
      <c r="F566">
        <v>0.9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f t="shared" si="65"/>
        <v>-3.7291473444529242</v>
      </c>
      <c r="P566">
        <f t="shared" si="66"/>
        <v>2.4013302185408342E-2</v>
      </c>
      <c r="Q566">
        <f t="shared" si="67"/>
        <v>2.3450185787782355E-2</v>
      </c>
      <c r="R566">
        <f t="shared" si="68"/>
        <v>0</v>
      </c>
      <c r="S566">
        <f t="shared" si="69"/>
        <v>0</v>
      </c>
      <c r="T566">
        <f t="shared" si="70"/>
        <v>1</v>
      </c>
      <c r="U566">
        <f t="shared" si="71"/>
        <v>0</v>
      </c>
      <c r="V566">
        <f t="shared" si="72"/>
        <v>0</v>
      </c>
    </row>
    <row r="567" spans="1:22" x14ac:dyDescent="0.25">
      <c r="A567">
        <v>1</v>
      </c>
      <c r="B567">
        <v>50</v>
      </c>
      <c r="C567">
        <v>23</v>
      </c>
      <c r="D567">
        <v>98</v>
      </c>
      <c r="E567">
        <v>3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>
        <f t="shared" si="65"/>
        <v>-1.2706006875152056</v>
      </c>
      <c r="P567">
        <f t="shared" si="66"/>
        <v>0.28066298038476323</v>
      </c>
      <c r="Q567">
        <f t="shared" si="67"/>
        <v>0.21915444163181846</v>
      </c>
      <c r="R567">
        <f t="shared" si="68"/>
        <v>0</v>
      </c>
      <c r="S567">
        <f t="shared" si="69"/>
        <v>0</v>
      </c>
      <c r="T567">
        <f t="shared" si="70"/>
        <v>1</v>
      </c>
      <c r="U567">
        <f t="shared" si="71"/>
        <v>0</v>
      </c>
      <c r="V567">
        <f t="shared" si="72"/>
        <v>0</v>
      </c>
    </row>
    <row r="568" spans="1:22" x14ac:dyDescent="0.25">
      <c r="A568">
        <v>1</v>
      </c>
      <c r="B568">
        <v>53</v>
      </c>
      <c r="C568">
        <v>29</v>
      </c>
      <c r="D568">
        <v>55</v>
      </c>
      <c r="E568">
        <v>4</v>
      </c>
      <c r="F568">
        <v>1.1000000000000001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1</v>
      </c>
      <c r="M568">
        <v>0</v>
      </c>
      <c r="N568">
        <v>0</v>
      </c>
      <c r="O568">
        <f t="shared" si="65"/>
        <v>-3.7120588212127466</v>
      </c>
      <c r="P568">
        <f t="shared" si="66"/>
        <v>2.4427180268909068E-2</v>
      </c>
      <c r="Q568">
        <f t="shared" si="67"/>
        <v>2.3844720971281732E-2</v>
      </c>
      <c r="R568">
        <f t="shared" si="68"/>
        <v>0</v>
      </c>
      <c r="S568">
        <f t="shared" si="69"/>
        <v>0</v>
      </c>
      <c r="T568">
        <f t="shared" si="70"/>
        <v>1</v>
      </c>
      <c r="U568">
        <f t="shared" si="71"/>
        <v>0</v>
      </c>
      <c r="V568">
        <f t="shared" si="72"/>
        <v>0</v>
      </c>
    </row>
    <row r="569" spans="1:22" x14ac:dyDescent="0.25">
      <c r="A569">
        <v>1</v>
      </c>
      <c r="B569">
        <v>23</v>
      </c>
      <c r="C569">
        <v>-1</v>
      </c>
      <c r="D569">
        <v>149</v>
      </c>
      <c r="E569">
        <v>1</v>
      </c>
      <c r="F569">
        <v>6.33</v>
      </c>
      <c r="G569">
        <v>305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f t="shared" si="65"/>
        <v>-3.1547411892974599</v>
      </c>
      <c r="P569">
        <f t="shared" si="66"/>
        <v>4.2649437695315873E-2</v>
      </c>
      <c r="Q569">
        <f t="shared" si="67"/>
        <v>4.090486807300129E-2</v>
      </c>
      <c r="R569">
        <f t="shared" si="68"/>
        <v>0</v>
      </c>
      <c r="S569">
        <f t="shared" si="69"/>
        <v>0</v>
      </c>
      <c r="T569">
        <f t="shared" si="70"/>
        <v>1</v>
      </c>
      <c r="U569">
        <f t="shared" si="71"/>
        <v>0</v>
      </c>
      <c r="V569">
        <f t="shared" si="72"/>
        <v>0</v>
      </c>
    </row>
    <row r="570" spans="1:22" x14ac:dyDescent="0.25">
      <c r="A570">
        <v>1</v>
      </c>
      <c r="B570">
        <v>39</v>
      </c>
      <c r="C570">
        <v>15</v>
      </c>
      <c r="D570">
        <v>55</v>
      </c>
      <c r="E570">
        <v>1</v>
      </c>
      <c r="F570">
        <v>1.5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f t="shared" si="65"/>
        <v>-5.402997648406763</v>
      </c>
      <c r="P570">
        <f t="shared" si="66"/>
        <v>4.5030620934476059E-3</v>
      </c>
      <c r="Q570">
        <f t="shared" si="67"/>
        <v>4.482875427042443E-3</v>
      </c>
      <c r="R570">
        <f t="shared" si="68"/>
        <v>0</v>
      </c>
      <c r="S570">
        <f t="shared" si="69"/>
        <v>0</v>
      </c>
      <c r="T570">
        <f t="shared" si="70"/>
        <v>1</v>
      </c>
      <c r="U570">
        <f t="shared" si="71"/>
        <v>0</v>
      </c>
      <c r="V570">
        <f t="shared" si="72"/>
        <v>0</v>
      </c>
    </row>
    <row r="571" spans="1:22" x14ac:dyDescent="0.25">
      <c r="A571">
        <v>1</v>
      </c>
      <c r="B571">
        <v>50</v>
      </c>
      <c r="C571">
        <v>24</v>
      </c>
      <c r="D571">
        <v>32</v>
      </c>
      <c r="E571">
        <v>1</v>
      </c>
      <c r="F571">
        <v>1.4</v>
      </c>
      <c r="G571">
        <v>167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f t="shared" si="65"/>
        <v>-6.119938312041973</v>
      </c>
      <c r="P571">
        <f t="shared" si="66"/>
        <v>2.1985915854847967E-3</v>
      </c>
      <c r="Q571">
        <f t="shared" si="67"/>
        <v>2.1937683847735312E-3</v>
      </c>
      <c r="R571">
        <f t="shared" si="68"/>
        <v>0</v>
      </c>
      <c r="S571">
        <f t="shared" si="69"/>
        <v>0</v>
      </c>
      <c r="T571">
        <f t="shared" si="70"/>
        <v>1</v>
      </c>
      <c r="U571">
        <f t="shared" si="71"/>
        <v>0</v>
      </c>
      <c r="V571">
        <f t="shared" si="72"/>
        <v>0</v>
      </c>
    </row>
    <row r="572" spans="1:22" x14ac:dyDescent="0.25">
      <c r="A572">
        <v>1</v>
      </c>
      <c r="B572">
        <v>43</v>
      </c>
      <c r="C572">
        <v>19</v>
      </c>
      <c r="D572">
        <v>45</v>
      </c>
      <c r="E572">
        <v>3</v>
      </c>
      <c r="F572">
        <v>0.6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f t="shared" si="65"/>
        <v>-4.5593572787473331</v>
      </c>
      <c r="P572">
        <f t="shared" si="66"/>
        <v>1.0468785292408566E-2</v>
      </c>
      <c r="Q572">
        <f t="shared" si="67"/>
        <v>1.0360325271580871E-2</v>
      </c>
      <c r="R572">
        <f t="shared" si="68"/>
        <v>0</v>
      </c>
      <c r="S572">
        <f t="shared" si="69"/>
        <v>0</v>
      </c>
      <c r="T572">
        <f t="shared" si="70"/>
        <v>1</v>
      </c>
      <c r="U572">
        <f t="shared" si="71"/>
        <v>0</v>
      </c>
      <c r="V572">
        <f t="shared" si="72"/>
        <v>0</v>
      </c>
    </row>
    <row r="573" spans="1:22" x14ac:dyDescent="0.25">
      <c r="A573">
        <v>1</v>
      </c>
      <c r="B573">
        <v>26</v>
      </c>
      <c r="C573">
        <v>0</v>
      </c>
      <c r="D573">
        <v>102</v>
      </c>
      <c r="E573">
        <v>4</v>
      </c>
      <c r="F573">
        <v>2.2999999999999998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f t="shared" si="65"/>
        <v>-0.41866439789515653</v>
      </c>
      <c r="P573">
        <f t="shared" si="66"/>
        <v>0.65792495922246508</v>
      </c>
      <c r="Q573">
        <f t="shared" si="67"/>
        <v>0.39683639211935096</v>
      </c>
      <c r="R573">
        <f t="shared" si="68"/>
        <v>0</v>
      </c>
      <c r="S573">
        <f t="shared" si="69"/>
        <v>0</v>
      </c>
      <c r="T573">
        <f t="shared" si="70"/>
        <v>1</v>
      </c>
      <c r="U573">
        <f t="shared" si="71"/>
        <v>0</v>
      </c>
      <c r="V573">
        <f t="shared" si="72"/>
        <v>0</v>
      </c>
    </row>
    <row r="574" spans="1:22" x14ac:dyDescent="0.25">
      <c r="A574">
        <v>1</v>
      </c>
      <c r="B574">
        <v>27</v>
      </c>
      <c r="C574">
        <v>1</v>
      </c>
      <c r="D574">
        <v>41</v>
      </c>
      <c r="E574">
        <v>1</v>
      </c>
      <c r="F574">
        <v>1.9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1</v>
      </c>
      <c r="N574">
        <v>0</v>
      </c>
      <c r="O574">
        <f t="shared" si="65"/>
        <v>-6.7531858485657681</v>
      </c>
      <c r="P574">
        <f t="shared" si="66"/>
        <v>1.1671553113236078E-3</v>
      </c>
      <c r="Q574">
        <f t="shared" si="67"/>
        <v>1.165794647908389E-3</v>
      </c>
      <c r="R574">
        <f t="shared" si="68"/>
        <v>0</v>
      </c>
      <c r="S574">
        <f t="shared" si="69"/>
        <v>0</v>
      </c>
      <c r="T574">
        <f t="shared" si="70"/>
        <v>1</v>
      </c>
      <c r="U574">
        <f t="shared" si="71"/>
        <v>0</v>
      </c>
      <c r="V574">
        <f t="shared" si="72"/>
        <v>0</v>
      </c>
    </row>
    <row r="575" spans="1:22" x14ac:dyDescent="0.25">
      <c r="A575">
        <v>1</v>
      </c>
      <c r="B575">
        <v>47</v>
      </c>
      <c r="C575">
        <v>23</v>
      </c>
      <c r="D575">
        <v>19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f t="shared" si="65"/>
        <v>-12.079957071299948</v>
      </c>
      <c r="P575">
        <f t="shared" si="66"/>
        <v>5.6720663482365363E-6</v>
      </c>
      <c r="Q575">
        <f t="shared" si="67"/>
        <v>5.6720341760823608E-6</v>
      </c>
      <c r="R575">
        <f t="shared" si="68"/>
        <v>0</v>
      </c>
      <c r="S575">
        <f t="shared" si="69"/>
        <v>0</v>
      </c>
      <c r="T575">
        <f t="shared" si="70"/>
        <v>1</v>
      </c>
      <c r="U575">
        <f t="shared" si="71"/>
        <v>0</v>
      </c>
      <c r="V575">
        <f t="shared" si="72"/>
        <v>0</v>
      </c>
    </row>
    <row r="576" spans="1:22" x14ac:dyDescent="0.25">
      <c r="A576">
        <v>1</v>
      </c>
      <c r="B576">
        <v>58</v>
      </c>
      <c r="C576">
        <v>28</v>
      </c>
      <c r="D576">
        <v>73</v>
      </c>
      <c r="E576">
        <v>1</v>
      </c>
      <c r="F576">
        <v>1.4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f t="shared" si="65"/>
        <v>-4.7361956916709866</v>
      </c>
      <c r="P576">
        <f t="shared" si="66"/>
        <v>8.7719540063799003E-3</v>
      </c>
      <c r="Q576">
        <f t="shared" si="67"/>
        <v>8.6956759370060976E-3</v>
      </c>
      <c r="R576">
        <f t="shared" si="68"/>
        <v>0</v>
      </c>
      <c r="S576">
        <f t="shared" si="69"/>
        <v>0</v>
      </c>
      <c r="T576">
        <f t="shared" si="70"/>
        <v>1</v>
      </c>
      <c r="U576">
        <f t="shared" si="71"/>
        <v>0</v>
      </c>
      <c r="V576">
        <f t="shared" si="72"/>
        <v>0</v>
      </c>
    </row>
    <row r="577" spans="1:22" x14ac:dyDescent="0.25">
      <c r="A577">
        <v>1</v>
      </c>
      <c r="B577">
        <v>29</v>
      </c>
      <c r="C577">
        <v>3</v>
      </c>
      <c r="D577">
        <v>172</v>
      </c>
      <c r="E577">
        <v>4</v>
      </c>
      <c r="F577">
        <v>4.4000000000000004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f t="shared" si="65"/>
        <v>3.7583211904761438E-3</v>
      </c>
      <c r="P577">
        <f t="shared" si="66"/>
        <v>1.0037653925355816</v>
      </c>
      <c r="Q577">
        <f t="shared" si="67"/>
        <v>0.50093957919165799</v>
      </c>
      <c r="R577">
        <f t="shared" si="68"/>
        <v>1</v>
      </c>
      <c r="S577">
        <f t="shared" si="69"/>
        <v>1</v>
      </c>
      <c r="T577">
        <f t="shared" si="70"/>
        <v>0</v>
      </c>
      <c r="U577">
        <f t="shared" si="71"/>
        <v>0</v>
      </c>
      <c r="V577">
        <f t="shared" si="72"/>
        <v>0</v>
      </c>
    </row>
    <row r="578" spans="1:22" x14ac:dyDescent="0.25">
      <c r="A578">
        <v>1</v>
      </c>
      <c r="B578">
        <v>49</v>
      </c>
      <c r="C578">
        <v>25</v>
      </c>
      <c r="D578">
        <v>31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f t="shared" si="65"/>
        <v>-11.70560034888118</v>
      </c>
      <c r="P578">
        <f t="shared" si="66"/>
        <v>8.2475007007282008E-6</v>
      </c>
      <c r="Q578">
        <f t="shared" si="67"/>
        <v>8.2474326800213918E-6</v>
      </c>
      <c r="R578">
        <f t="shared" si="68"/>
        <v>0</v>
      </c>
      <c r="S578">
        <f t="shared" si="69"/>
        <v>0</v>
      </c>
      <c r="T578">
        <f t="shared" si="70"/>
        <v>1</v>
      </c>
      <c r="U578">
        <f t="shared" si="71"/>
        <v>0</v>
      </c>
      <c r="V578">
        <f t="shared" si="72"/>
        <v>0</v>
      </c>
    </row>
    <row r="579" spans="1:22" x14ac:dyDescent="0.25">
      <c r="A579">
        <v>1</v>
      </c>
      <c r="B579">
        <v>40</v>
      </c>
      <c r="C579">
        <v>14</v>
      </c>
      <c r="D579">
        <v>78</v>
      </c>
      <c r="E579">
        <v>1</v>
      </c>
      <c r="F579">
        <v>5.2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f t="shared" si="65"/>
        <v>-7.8344468378895211</v>
      </c>
      <c r="P579">
        <f t="shared" si="66"/>
        <v>3.9586122981311175E-4</v>
      </c>
      <c r="Q579">
        <f t="shared" si="67"/>
        <v>3.9570458570917022E-4</v>
      </c>
      <c r="R579">
        <f t="shared" si="68"/>
        <v>0</v>
      </c>
      <c r="S579">
        <f t="shared" si="69"/>
        <v>0</v>
      </c>
      <c r="T579">
        <f t="shared" si="70"/>
        <v>1</v>
      </c>
      <c r="U579">
        <f t="shared" si="71"/>
        <v>0</v>
      </c>
      <c r="V579">
        <f t="shared" si="72"/>
        <v>0</v>
      </c>
    </row>
    <row r="580" spans="1:22" x14ac:dyDescent="0.25">
      <c r="A580">
        <v>1</v>
      </c>
      <c r="B580">
        <v>25</v>
      </c>
      <c r="C580">
        <v>-1</v>
      </c>
      <c r="D580">
        <v>113</v>
      </c>
      <c r="E580">
        <v>4</v>
      </c>
      <c r="F580">
        <v>2.1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1</v>
      </c>
      <c r="N580">
        <v>0</v>
      </c>
      <c r="O580">
        <f t="shared" si="65"/>
        <v>-0.27411507850546268</v>
      </c>
      <c r="P580">
        <f t="shared" si="66"/>
        <v>0.76024458241637516</v>
      </c>
      <c r="Q580">
        <f t="shared" si="67"/>
        <v>0.4318971295300052</v>
      </c>
      <c r="R580">
        <f t="shared" si="68"/>
        <v>0</v>
      </c>
      <c r="S580">
        <f t="shared" si="69"/>
        <v>0</v>
      </c>
      <c r="T580">
        <f t="shared" si="70"/>
        <v>1</v>
      </c>
      <c r="U580">
        <f t="shared" si="71"/>
        <v>0</v>
      </c>
      <c r="V580">
        <f t="shared" si="72"/>
        <v>0</v>
      </c>
    </row>
    <row r="581" spans="1:22" x14ac:dyDescent="0.25">
      <c r="A581">
        <v>1</v>
      </c>
      <c r="B581">
        <v>45</v>
      </c>
      <c r="C581">
        <v>19</v>
      </c>
      <c r="D581">
        <v>70</v>
      </c>
      <c r="E581">
        <v>1</v>
      </c>
      <c r="F581">
        <v>2.8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f t="shared" si="65"/>
        <v>-8.873468678581764</v>
      </c>
      <c r="P581">
        <f t="shared" si="66"/>
        <v>1.4005593511933617E-4</v>
      </c>
      <c r="Q581">
        <f t="shared" si="67"/>
        <v>1.4003632220127961E-4</v>
      </c>
      <c r="R581">
        <f t="shared" si="68"/>
        <v>0</v>
      </c>
      <c r="S581">
        <f t="shared" si="69"/>
        <v>0</v>
      </c>
      <c r="T581">
        <f t="shared" si="70"/>
        <v>1</v>
      </c>
      <c r="U581">
        <f t="shared" si="71"/>
        <v>0</v>
      </c>
      <c r="V581">
        <f t="shared" si="72"/>
        <v>0</v>
      </c>
    </row>
    <row r="582" spans="1:22" x14ac:dyDescent="0.25">
      <c r="A582">
        <v>1</v>
      </c>
      <c r="B582">
        <v>58</v>
      </c>
      <c r="C582">
        <v>34</v>
      </c>
      <c r="D582">
        <v>19</v>
      </c>
      <c r="E582">
        <v>1</v>
      </c>
      <c r="F582">
        <v>1.2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f t="shared" si="65"/>
        <v>-6.9919533827920661</v>
      </c>
      <c r="P582">
        <f t="shared" si="66"/>
        <v>9.192491313007278E-4</v>
      </c>
      <c r="Q582">
        <f t="shared" si="67"/>
        <v>9.1840488840487923E-4</v>
      </c>
      <c r="R582">
        <f t="shared" si="68"/>
        <v>0</v>
      </c>
      <c r="S582">
        <f t="shared" si="69"/>
        <v>0</v>
      </c>
      <c r="T582">
        <f t="shared" si="70"/>
        <v>1</v>
      </c>
      <c r="U582">
        <f t="shared" si="71"/>
        <v>0</v>
      </c>
      <c r="V582">
        <f t="shared" si="72"/>
        <v>0</v>
      </c>
    </row>
    <row r="583" spans="1:22" x14ac:dyDescent="0.25">
      <c r="A583">
        <v>1</v>
      </c>
      <c r="B583">
        <v>58</v>
      </c>
      <c r="C583">
        <v>32</v>
      </c>
      <c r="D583">
        <v>38</v>
      </c>
      <c r="E583">
        <v>1</v>
      </c>
      <c r="F583">
        <v>2.2000000000000002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f t="shared" si="65"/>
        <v>-5.8378821833545009</v>
      </c>
      <c r="P583">
        <f t="shared" si="66"/>
        <v>2.9150095490460414E-3</v>
      </c>
      <c r="Q583">
        <f t="shared" si="67"/>
        <v>2.9065369660353931E-3</v>
      </c>
      <c r="R583">
        <f t="shared" si="68"/>
        <v>0</v>
      </c>
      <c r="S583">
        <f t="shared" si="69"/>
        <v>0</v>
      </c>
      <c r="T583">
        <f t="shared" si="70"/>
        <v>1</v>
      </c>
      <c r="U583">
        <f t="shared" si="71"/>
        <v>0</v>
      </c>
      <c r="V583">
        <f t="shared" si="72"/>
        <v>0</v>
      </c>
    </row>
    <row r="584" spans="1:22" x14ac:dyDescent="0.25">
      <c r="A584">
        <v>1</v>
      </c>
      <c r="B584">
        <v>65</v>
      </c>
      <c r="C584">
        <v>40</v>
      </c>
      <c r="D584">
        <v>69</v>
      </c>
      <c r="E584">
        <v>4</v>
      </c>
      <c r="F584">
        <v>0.1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1</v>
      </c>
      <c r="M584">
        <v>0</v>
      </c>
      <c r="N584">
        <v>0</v>
      </c>
      <c r="O584">
        <f t="shared" si="65"/>
        <v>-2.9388470630134664</v>
      </c>
      <c r="P584">
        <f t="shared" si="66"/>
        <v>5.2926714742087003E-2</v>
      </c>
      <c r="Q584">
        <f t="shared" si="67"/>
        <v>5.0266285393899733E-2</v>
      </c>
      <c r="R584">
        <f t="shared" si="68"/>
        <v>0</v>
      </c>
      <c r="S584">
        <f t="shared" si="69"/>
        <v>0</v>
      </c>
      <c r="T584">
        <f t="shared" si="70"/>
        <v>1</v>
      </c>
      <c r="U584">
        <f t="shared" si="71"/>
        <v>0</v>
      </c>
      <c r="V584">
        <f t="shared" si="72"/>
        <v>0</v>
      </c>
    </row>
    <row r="585" spans="1:22" x14ac:dyDescent="0.25">
      <c r="A585">
        <v>1</v>
      </c>
      <c r="B585">
        <v>56</v>
      </c>
      <c r="C585">
        <v>30</v>
      </c>
      <c r="D585">
        <v>141</v>
      </c>
      <c r="E585">
        <v>2</v>
      </c>
      <c r="F585">
        <v>0.5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f t="shared" si="65"/>
        <v>-3.8152080561052792</v>
      </c>
      <c r="P585">
        <f t="shared" si="66"/>
        <v>2.203312984955039E-2</v>
      </c>
      <c r="Q585">
        <f t="shared" si="67"/>
        <v>2.1558136625956344E-2</v>
      </c>
      <c r="R585">
        <f t="shared" si="68"/>
        <v>0</v>
      </c>
      <c r="S585">
        <f t="shared" si="69"/>
        <v>0</v>
      </c>
      <c r="T585">
        <f t="shared" si="70"/>
        <v>1</v>
      </c>
      <c r="U585">
        <f t="shared" si="71"/>
        <v>0</v>
      </c>
      <c r="V585">
        <f t="shared" si="72"/>
        <v>0</v>
      </c>
    </row>
    <row r="586" spans="1:22" x14ac:dyDescent="0.25">
      <c r="A586">
        <v>1</v>
      </c>
      <c r="B586">
        <v>45</v>
      </c>
      <c r="C586">
        <v>15</v>
      </c>
      <c r="D586">
        <v>32</v>
      </c>
      <c r="E586">
        <v>1</v>
      </c>
      <c r="F586">
        <v>0.75</v>
      </c>
      <c r="G586">
        <v>105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</v>
      </c>
      <c r="N586">
        <v>0</v>
      </c>
      <c r="O586">
        <f t="shared" si="65"/>
        <v>-7.1186078717973151</v>
      </c>
      <c r="P586">
        <f t="shared" si="66"/>
        <v>8.0989344219499037E-4</v>
      </c>
      <c r="Q586">
        <f t="shared" si="67"/>
        <v>8.092380456086772E-4</v>
      </c>
      <c r="R586">
        <f t="shared" si="68"/>
        <v>0</v>
      </c>
      <c r="S586">
        <f t="shared" si="69"/>
        <v>0</v>
      </c>
      <c r="T586">
        <f t="shared" si="70"/>
        <v>1</v>
      </c>
      <c r="U586">
        <f t="shared" si="71"/>
        <v>0</v>
      </c>
      <c r="V586">
        <f t="shared" si="72"/>
        <v>0</v>
      </c>
    </row>
    <row r="587" spans="1:22" x14ac:dyDescent="0.25">
      <c r="A587">
        <v>1</v>
      </c>
      <c r="B587">
        <v>48</v>
      </c>
      <c r="C587">
        <v>24</v>
      </c>
      <c r="D587">
        <v>134</v>
      </c>
      <c r="E587">
        <v>1</v>
      </c>
      <c r="F587">
        <v>5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f t="shared" si="65"/>
        <v>-4.4932428745213233</v>
      </c>
      <c r="P587">
        <f t="shared" si="66"/>
        <v>1.1184315605406323E-2</v>
      </c>
      <c r="Q587">
        <f t="shared" si="67"/>
        <v>1.1060610249586555E-2</v>
      </c>
      <c r="R587">
        <f t="shared" si="68"/>
        <v>0</v>
      </c>
      <c r="S587">
        <f t="shared" si="69"/>
        <v>0</v>
      </c>
      <c r="T587">
        <f t="shared" si="70"/>
        <v>1</v>
      </c>
      <c r="U587">
        <f t="shared" si="71"/>
        <v>0</v>
      </c>
      <c r="V587">
        <f t="shared" si="72"/>
        <v>0</v>
      </c>
    </row>
    <row r="588" spans="1:22" x14ac:dyDescent="0.25">
      <c r="A588">
        <v>1</v>
      </c>
      <c r="B588">
        <v>55</v>
      </c>
      <c r="C588">
        <v>31</v>
      </c>
      <c r="D588">
        <v>69</v>
      </c>
      <c r="E588">
        <v>1</v>
      </c>
      <c r="F588">
        <v>2.7</v>
      </c>
      <c r="G588">
        <v>0</v>
      </c>
      <c r="H588">
        <v>1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0</v>
      </c>
      <c r="O588">
        <f t="shared" si="65"/>
        <v>-5.3465742738253361</v>
      </c>
      <c r="P588">
        <f t="shared" si="66"/>
        <v>4.7644447576136451E-3</v>
      </c>
      <c r="Q588">
        <f t="shared" si="67"/>
        <v>4.7418524635025336E-3</v>
      </c>
      <c r="R588">
        <f t="shared" si="68"/>
        <v>0</v>
      </c>
      <c r="S588">
        <f t="shared" si="69"/>
        <v>0</v>
      </c>
      <c r="T588">
        <f t="shared" si="70"/>
        <v>1</v>
      </c>
      <c r="U588">
        <f t="shared" si="71"/>
        <v>0</v>
      </c>
      <c r="V588">
        <f t="shared" si="72"/>
        <v>0</v>
      </c>
    </row>
    <row r="589" spans="1:22" x14ac:dyDescent="0.25">
      <c r="A589">
        <v>1</v>
      </c>
      <c r="B589">
        <v>34</v>
      </c>
      <c r="C589">
        <v>9</v>
      </c>
      <c r="D589">
        <v>62</v>
      </c>
      <c r="E589">
        <v>3</v>
      </c>
      <c r="F589">
        <v>2.2999999999999998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f t="shared" si="65"/>
        <v>-7.498896291130996</v>
      </c>
      <c r="P589">
        <f t="shared" si="66"/>
        <v>5.5369515127274248E-4</v>
      </c>
      <c r="Q589">
        <f t="shared" si="67"/>
        <v>5.5338874260919086E-4</v>
      </c>
      <c r="R589">
        <f t="shared" si="68"/>
        <v>0</v>
      </c>
      <c r="S589">
        <f t="shared" si="69"/>
        <v>0</v>
      </c>
      <c r="T589">
        <f t="shared" si="70"/>
        <v>1</v>
      </c>
      <c r="U589">
        <f t="shared" si="71"/>
        <v>0</v>
      </c>
      <c r="V589">
        <f t="shared" si="72"/>
        <v>0</v>
      </c>
    </row>
    <row r="590" spans="1:22" x14ac:dyDescent="0.25">
      <c r="A590">
        <v>1</v>
      </c>
      <c r="B590">
        <v>29</v>
      </c>
      <c r="C590">
        <v>5</v>
      </c>
      <c r="D590">
        <v>34</v>
      </c>
      <c r="E590">
        <v>1</v>
      </c>
      <c r="F590">
        <v>0.4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f t="shared" si="65"/>
        <v>-6.4205012395453478</v>
      </c>
      <c r="P590">
        <f t="shared" si="66"/>
        <v>1.6278400924361256E-3</v>
      </c>
      <c r="Q590">
        <f t="shared" si="67"/>
        <v>1.6251945356130465E-3</v>
      </c>
      <c r="R590">
        <f t="shared" si="68"/>
        <v>0</v>
      </c>
      <c r="S590">
        <f t="shared" si="69"/>
        <v>0</v>
      </c>
      <c r="T590">
        <f t="shared" si="70"/>
        <v>1</v>
      </c>
      <c r="U590">
        <f t="shared" si="71"/>
        <v>0</v>
      </c>
      <c r="V590">
        <f t="shared" si="72"/>
        <v>0</v>
      </c>
    </row>
    <row r="591" spans="1:22" x14ac:dyDescent="0.25">
      <c r="A591">
        <v>1</v>
      </c>
      <c r="B591">
        <v>41</v>
      </c>
      <c r="C591">
        <v>16</v>
      </c>
      <c r="D591">
        <v>98</v>
      </c>
      <c r="E591">
        <v>1</v>
      </c>
      <c r="F591">
        <v>4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0</v>
      </c>
      <c r="O591">
        <f t="shared" si="65"/>
        <v>-2.7903579890111665</v>
      </c>
      <c r="P591">
        <f t="shared" si="66"/>
        <v>6.1399229730649048E-2</v>
      </c>
      <c r="Q591">
        <f t="shared" si="67"/>
        <v>5.7847441387563758E-2</v>
      </c>
      <c r="R591">
        <f t="shared" si="68"/>
        <v>0</v>
      </c>
      <c r="S591">
        <f t="shared" si="69"/>
        <v>0</v>
      </c>
      <c r="T591">
        <f t="shared" si="70"/>
        <v>1</v>
      </c>
      <c r="U591">
        <f t="shared" si="71"/>
        <v>0</v>
      </c>
      <c r="V591">
        <f t="shared" si="72"/>
        <v>0</v>
      </c>
    </row>
    <row r="592" spans="1:22" x14ac:dyDescent="0.25">
      <c r="A592">
        <v>1</v>
      </c>
      <c r="B592">
        <v>27</v>
      </c>
      <c r="C592">
        <v>2</v>
      </c>
      <c r="D592">
        <v>170</v>
      </c>
      <c r="E592">
        <v>3</v>
      </c>
      <c r="F592">
        <v>4.7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1</v>
      </c>
      <c r="O592">
        <f t="shared" si="65"/>
        <v>-1.1107377434444363</v>
      </c>
      <c r="P592">
        <f t="shared" si="66"/>
        <v>0.32931592077381833</v>
      </c>
      <c r="Q592">
        <f t="shared" si="67"/>
        <v>0.24773337596236544</v>
      </c>
      <c r="R592">
        <f t="shared" si="68"/>
        <v>0</v>
      </c>
      <c r="S592">
        <f t="shared" si="69"/>
        <v>0</v>
      </c>
      <c r="T592">
        <f t="shared" si="70"/>
        <v>0</v>
      </c>
      <c r="U592">
        <f t="shared" si="71"/>
        <v>0</v>
      </c>
      <c r="V592">
        <f t="shared" si="72"/>
        <v>1</v>
      </c>
    </row>
    <row r="593" spans="1:22" x14ac:dyDescent="0.25">
      <c r="A593">
        <v>1</v>
      </c>
      <c r="B593">
        <v>31</v>
      </c>
      <c r="C593">
        <v>5</v>
      </c>
      <c r="D593">
        <v>49</v>
      </c>
      <c r="E593">
        <v>4</v>
      </c>
      <c r="F593">
        <v>1.8</v>
      </c>
      <c r="G593">
        <v>0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1</v>
      </c>
      <c r="N593">
        <v>0</v>
      </c>
      <c r="O593">
        <f t="shared" si="65"/>
        <v>-4.9926378808812446</v>
      </c>
      <c r="P593">
        <f t="shared" si="66"/>
        <v>6.7877356174966446E-3</v>
      </c>
      <c r="Q593">
        <f t="shared" si="67"/>
        <v>6.741972887992621E-3</v>
      </c>
      <c r="R593">
        <f t="shared" si="68"/>
        <v>0</v>
      </c>
      <c r="S593">
        <f t="shared" si="69"/>
        <v>0</v>
      </c>
      <c r="T593">
        <f t="shared" si="70"/>
        <v>1</v>
      </c>
      <c r="U593">
        <f t="shared" si="71"/>
        <v>0</v>
      </c>
      <c r="V593">
        <f t="shared" si="72"/>
        <v>0</v>
      </c>
    </row>
    <row r="594" spans="1:22" x14ac:dyDescent="0.25">
      <c r="A594">
        <v>1</v>
      </c>
      <c r="B594">
        <v>44</v>
      </c>
      <c r="C594">
        <v>18</v>
      </c>
      <c r="D594">
        <v>21</v>
      </c>
      <c r="E594">
        <v>1</v>
      </c>
      <c r="F594">
        <v>0.2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f t="shared" si="65"/>
        <v>-11.929257499031763</v>
      </c>
      <c r="P594">
        <f t="shared" si="66"/>
        <v>6.5946127052460082E-6</v>
      </c>
      <c r="Q594">
        <f t="shared" si="67"/>
        <v>6.594569216616067E-6</v>
      </c>
      <c r="R594">
        <f t="shared" si="68"/>
        <v>0</v>
      </c>
      <c r="S594">
        <f t="shared" si="69"/>
        <v>0</v>
      </c>
      <c r="T594">
        <f t="shared" si="70"/>
        <v>1</v>
      </c>
      <c r="U594">
        <f t="shared" si="71"/>
        <v>0</v>
      </c>
      <c r="V594">
        <f t="shared" si="72"/>
        <v>0</v>
      </c>
    </row>
    <row r="595" spans="1:22" x14ac:dyDescent="0.25">
      <c r="A595">
        <v>1</v>
      </c>
      <c r="B595">
        <v>34</v>
      </c>
      <c r="C595">
        <v>9</v>
      </c>
      <c r="D595">
        <v>75</v>
      </c>
      <c r="E595">
        <v>1</v>
      </c>
      <c r="F595">
        <v>2.8</v>
      </c>
      <c r="G595">
        <v>194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f t="shared" si="65"/>
        <v>-7.5015917595834569</v>
      </c>
      <c r="P595">
        <f t="shared" si="66"/>
        <v>5.522046931041092E-4</v>
      </c>
      <c r="Q595">
        <f t="shared" si="67"/>
        <v>5.5189993137188175E-4</v>
      </c>
      <c r="R595">
        <f t="shared" si="68"/>
        <v>0</v>
      </c>
      <c r="S595">
        <f t="shared" si="69"/>
        <v>0</v>
      </c>
      <c r="T595">
        <f t="shared" si="70"/>
        <v>1</v>
      </c>
      <c r="U595">
        <f t="shared" si="71"/>
        <v>0</v>
      </c>
      <c r="V595">
        <f t="shared" si="72"/>
        <v>0</v>
      </c>
    </row>
    <row r="596" spans="1:22" x14ac:dyDescent="0.25">
      <c r="A596">
        <v>1</v>
      </c>
      <c r="B596">
        <v>54</v>
      </c>
      <c r="C596">
        <v>30</v>
      </c>
      <c r="D596">
        <v>70</v>
      </c>
      <c r="E596">
        <v>1</v>
      </c>
      <c r="F596">
        <v>1.6</v>
      </c>
      <c r="G596">
        <v>265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f t="shared" si="65"/>
        <v>-3.4294830787888824</v>
      </c>
      <c r="P596">
        <f t="shared" si="66"/>
        <v>3.24036865973188E-2</v>
      </c>
      <c r="Q596">
        <f t="shared" si="67"/>
        <v>3.1386643633671579E-2</v>
      </c>
      <c r="R596">
        <f t="shared" si="68"/>
        <v>0</v>
      </c>
      <c r="S596">
        <f t="shared" si="69"/>
        <v>0</v>
      </c>
      <c r="T596">
        <f t="shared" si="70"/>
        <v>1</v>
      </c>
      <c r="U596">
        <f t="shared" si="71"/>
        <v>0</v>
      </c>
      <c r="V596">
        <f t="shared" si="72"/>
        <v>0</v>
      </c>
    </row>
    <row r="597" spans="1:22" x14ac:dyDescent="0.25">
      <c r="A597">
        <v>1</v>
      </c>
      <c r="B597">
        <v>47</v>
      </c>
      <c r="C597">
        <v>22</v>
      </c>
      <c r="D597">
        <v>19</v>
      </c>
      <c r="E597">
        <v>1</v>
      </c>
      <c r="F597">
        <v>0.4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1</v>
      </c>
      <c r="N597">
        <v>0</v>
      </c>
      <c r="O597">
        <f t="shared" si="65"/>
        <v>-7.7564892461708572</v>
      </c>
      <c r="P597">
        <f t="shared" si="66"/>
        <v>4.2795639595988354E-4</v>
      </c>
      <c r="Q597">
        <f t="shared" si="67"/>
        <v>4.2777332762830393E-4</v>
      </c>
      <c r="R597">
        <f t="shared" si="68"/>
        <v>0</v>
      </c>
      <c r="S597">
        <f t="shared" si="69"/>
        <v>0</v>
      </c>
      <c r="T597">
        <f t="shared" si="70"/>
        <v>1</v>
      </c>
      <c r="U597">
        <f t="shared" si="71"/>
        <v>0</v>
      </c>
      <c r="V597">
        <f t="shared" si="72"/>
        <v>0</v>
      </c>
    </row>
    <row r="598" spans="1:22" x14ac:dyDescent="0.25">
      <c r="A598">
        <v>1</v>
      </c>
      <c r="B598">
        <v>46</v>
      </c>
      <c r="C598">
        <v>22</v>
      </c>
      <c r="D598">
        <v>83</v>
      </c>
      <c r="E598">
        <v>1</v>
      </c>
      <c r="F598">
        <v>2.7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f t="shared" ref="O598:O661" si="73">SUMPRODUCT($A$19:$M$19,A598:M598)</f>
        <v>-7.6437859063167926</v>
      </c>
      <c r="P598">
        <f t="shared" ref="P598:P661" si="74">EXP(O598)</f>
        <v>4.7901152211789259E-4</v>
      </c>
      <c r="Q598">
        <f t="shared" ref="Q598:Q661" si="75">P598/(P598+1)</f>
        <v>4.7878217993711802E-4</v>
      </c>
      <c r="R598">
        <f t="shared" ref="R598:R661" si="76">IF(Q598&gt;=$R$19,1,0)</f>
        <v>0</v>
      </c>
      <c r="S598">
        <f t="shared" ref="S598:S661" si="77">IF(AND(N598=1,R598=1),1,0)</f>
        <v>0</v>
      </c>
      <c r="T598">
        <f t="shared" ref="T598:T661" si="78">IF(AND(N598=0,R598=0),1,0)</f>
        <v>1</v>
      </c>
      <c r="U598">
        <f t="shared" ref="U598:U661" si="79">IF(AND(N598=0,R598=1),1,0)</f>
        <v>0</v>
      </c>
      <c r="V598">
        <f t="shared" ref="V598:V661" si="80">IF(AND(N598=1,R598=0),1,0)</f>
        <v>0</v>
      </c>
    </row>
    <row r="599" spans="1:22" x14ac:dyDescent="0.25">
      <c r="A599">
        <v>1</v>
      </c>
      <c r="B599">
        <v>36</v>
      </c>
      <c r="C599">
        <v>10</v>
      </c>
      <c r="D599">
        <v>183</v>
      </c>
      <c r="E599">
        <v>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f t="shared" si="73"/>
        <v>-0.96571820175664769</v>
      </c>
      <c r="P599">
        <f t="shared" si="74"/>
        <v>0.38070967517070131</v>
      </c>
      <c r="Q599">
        <f t="shared" si="75"/>
        <v>0.27573477756910264</v>
      </c>
      <c r="R599">
        <f t="shared" si="76"/>
        <v>0</v>
      </c>
      <c r="S599">
        <f t="shared" si="77"/>
        <v>0</v>
      </c>
      <c r="T599">
        <f t="shared" si="78"/>
        <v>1</v>
      </c>
      <c r="U599">
        <f t="shared" si="79"/>
        <v>0</v>
      </c>
      <c r="V599">
        <f t="shared" si="80"/>
        <v>0</v>
      </c>
    </row>
    <row r="600" spans="1:22" x14ac:dyDescent="0.25">
      <c r="A600">
        <v>1</v>
      </c>
      <c r="B600">
        <v>67</v>
      </c>
      <c r="C600">
        <v>41</v>
      </c>
      <c r="D600">
        <v>18</v>
      </c>
      <c r="E600">
        <v>2</v>
      </c>
      <c r="F600">
        <v>0.4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f t="shared" si="73"/>
        <v>-11.306802006601032</v>
      </c>
      <c r="P600">
        <f t="shared" si="74"/>
        <v>1.2289049132267167E-5</v>
      </c>
      <c r="Q600">
        <f t="shared" si="75"/>
        <v>1.228889811339447E-5</v>
      </c>
      <c r="R600">
        <f t="shared" si="76"/>
        <v>0</v>
      </c>
      <c r="S600">
        <f t="shared" si="77"/>
        <v>0</v>
      </c>
      <c r="T600">
        <f t="shared" si="78"/>
        <v>1</v>
      </c>
      <c r="U600">
        <f t="shared" si="79"/>
        <v>0</v>
      </c>
      <c r="V600">
        <f t="shared" si="80"/>
        <v>0</v>
      </c>
    </row>
    <row r="601" spans="1:22" x14ac:dyDescent="0.25">
      <c r="A601">
        <v>1</v>
      </c>
      <c r="B601">
        <v>56</v>
      </c>
      <c r="C601">
        <v>31</v>
      </c>
      <c r="D601">
        <v>61</v>
      </c>
      <c r="E601">
        <v>4</v>
      </c>
      <c r="F601">
        <v>0.9</v>
      </c>
      <c r="G601">
        <v>0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0</v>
      </c>
      <c r="N601">
        <v>0</v>
      </c>
      <c r="O601">
        <f t="shared" si="73"/>
        <v>-5.6905132702281183</v>
      </c>
      <c r="P601">
        <f t="shared" si="74"/>
        <v>3.377858770016898E-3</v>
      </c>
      <c r="Q601">
        <f t="shared" si="75"/>
        <v>3.366487251530167E-3</v>
      </c>
      <c r="R601">
        <f t="shared" si="76"/>
        <v>0</v>
      </c>
      <c r="S601">
        <f t="shared" si="77"/>
        <v>0</v>
      </c>
      <c r="T601">
        <f t="shared" si="78"/>
        <v>1</v>
      </c>
      <c r="U601">
        <f t="shared" si="79"/>
        <v>0</v>
      </c>
      <c r="V601">
        <f t="shared" si="80"/>
        <v>0</v>
      </c>
    </row>
    <row r="602" spans="1:22" x14ac:dyDescent="0.25">
      <c r="A602">
        <v>1</v>
      </c>
      <c r="B602">
        <v>62</v>
      </c>
      <c r="C602">
        <v>32</v>
      </c>
      <c r="D602">
        <v>19</v>
      </c>
      <c r="E602">
        <v>1</v>
      </c>
      <c r="F602">
        <v>1.5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f t="shared" si="73"/>
        <v>-8.0146085820424844</v>
      </c>
      <c r="P602">
        <f t="shared" si="74"/>
        <v>3.3059761655941834E-4</v>
      </c>
      <c r="Q602">
        <f t="shared" si="75"/>
        <v>3.3048835789599727E-4</v>
      </c>
      <c r="R602">
        <f t="shared" si="76"/>
        <v>0</v>
      </c>
      <c r="S602">
        <f t="shared" si="77"/>
        <v>0</v>
      </c>
      <c r="T602">
        <f t="shared" si="78"/>
        <v>1</v>
      </c>
      <c r="U602">
        <f t="shared" si="79"/>
        <v>0</v>
      </c>
      <c r="V602">
        <f t="shared" si="80"/>
        <v>0</v>
      </c>
    </row>
    <row r="603" spans="1:22" x14ac:dyDescent="0.25">
      <c r="A603">
        <v>1</v>
      </c>
      <c r="B603">
        <v>54</v>
      </c>
      <c r="C603">
        <v>29</v>
      </c>
      <c r="D603">
        <v>49</v>
      </c>
      <c r="E603">
        <v>2</v>
      </c>
      <c r="F603">
        <v>2.1</v>
      </c>
      <c r="G603">
        <v>95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1</v>
      </c>
      <c r="N603">
        <v>0</v>
      </c>
      <c r="O603">
        <f t="shared" si="73"/>
        <v>-5.7019013303366313</v>
      </c>
      <c r="P603">
        <f t="shared" si="74"/>
        <v>3.3396097159384538E-3</v>
      </c>
      <c r="Q603">
        <f t="shared" si="75"/>
        <v>3.3284938455524059E-3</v>
      </c>
      <c r="R603">
        <f t="shared" si="76"/>
        <v>0</v>
      </c>
      <c r="S603">
        <f t="shared" si="77"/>
        <v>0</v>
      </c>
      <c r="T603">
        <f t="shared" si="78"/>
        <v>1</v>
      </c>
      <c r="U603">
        <f t="shared" si="79"/>
        <v>0</v>
      </c>
      <c r="V603">
        <f t="shared" si="80"/>
        <v>0</v>
      </c>
    </row>
    <row r="604" spans="1:22" x14ac:dyDescent="0.25">
      <c r="A604">
        <v>1</v>
      </c>
      <c r="B604">
        <v>41</v>
      </c>
      <c r="C604">
        <v>15</v>
      </c>
      <c r="D604">
        <v>80</v>
      </c>
      <c r="E604">
        <v>1</v>
      </c>
      <c r="F604">
        <v>5.2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f t="shared" si="73"/>
        <v>-7.2031266187276088</v>
      </c>
      <c r="P604">
        <f t="shared" si="74"/>
        <v>7.4425516462229462E-4</v>
      </c>
      <c r="Q604">
        <f t="shared" si="75"/>
        <v>7.4370166082029089E-4</v>
      </c>
      <c r="R604">
        <f t="shared" si="76"/>
        <v>0</v>
      </c>
      <c r="S604">
        <f t="shared" si="77"/>
        <v>0</v>
      </c>
      <c r="T604">
        <f t="shared" si="78"/>
        <v>1</v>
      </c>
      <c r="U604">
        <f t="shared" si="79"/>
        <v>0</v>
      </c>
      <c r="V604">
        <f t="shared" si="80"/>
        <v>0</v>
      </c>
    </row>
    <row r="605" spans="1:22" x14ac:dyDescent="0.25">
      <c r="A605">
        <v>1</v>
      </c>
      <c r="B605">
        <v>58</v>
      </c>
      <c r="C605">
        <v>32</v>
      </c>
      <c r="D605">
        <v>28</v>
      </c>
      <c r="E605">
        <v>2</v>
      </c>
      <c r="F605">
        <v>0.3</v>
      </c>
      <c r="G605">
        <v>148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f t="shared" si="73"/>
        <v>-10.055257163404697</v>
      </c>
      <c r="P605">
        <f t="shared" si="74"/>
        <v>4.2959310255198424E-5</v>
      </c>
      <c r="Q605">
        <f t="shared" si="75"/>
        <v>4.2957464832138928E-5</v>
      </c>
      <c r="R605">
        <f t="shared" si="76"/>
        <v>0</v>
      </c>
      <c r="S605">
        <f t="shared" si="77"/>
        <v>0</v>
      </c>
      <c r="T605">
        <f t="shared" si="78"/>
        <v>1</v>
      </c>
      <c r="U605">
        <f t="shared" si="79"/>
        <v>0</v>
      </c>
      <c r="V605">
        <f t="shared" si="80"/>
        <v>0</v>
      </c>
    </row>
    <row r="606" spans="1:22" x14ac:dyDescent="0.25">
      <c r="A606">
        <v>1</v>
      </c>
      <c r="B606">
        <v>34</v>
      </c>
      <c r="C606">
        <v>9</v>
      </c>
      <c r="D606">
        <v>133</v>
      </c>
      <c r="E606">
        <v>1</v>
      </c>
      <c r="F606">
        <v>3.8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f t="shared" si="73"/>
        <v>-4.6029469004955237</v>
      </c>
      <c r="P606">
        <f t="shared" si="74"/>
        <v>1.0022257588243931E-2</v>
      </c>
      <c r="Q606">
        <f t="shared" si="75"/>
        <v>9.9228086440147616E-3</v>
      </c>
      <c r="R606">
        <f t="shared" si="76"/>
        <v>0</v>
      </c>
      <c r="S606">
        <f t="shared" si="77"/>
        <v>0</v>
      </c>
      <c r="T606">
        <f t="shared" si="78"/>
        <v>1</v>
      </c>
      <c r="U606">
        <f t="shared" si="79"/>
        <v>0</v>
      </c>
      <c r="V606">
        <f t="shared" si="80"/>
        <v>0</v>
      </c>
    </row>
    <row r="607" spans="1:22" x14ac:dyDescent="0.25">
      <c r="A607">
        <v>1</v>
      </c>
      <c r="B607">
        <v>40</v>
      </c>
      <c r="C607">
        <v>15</v>
      </c>
      <c r="D607">
        <v>171</v>
      </c>
      <c r="E607">
        <v>2</v>
      </c>
      <c r="F607">
        <v>3.3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f t="shared" si="73"/>
        <v>-1.6905685597982392</v>
      </c>
      <c r="P607">
        <f t="shared" si="74"/>
        <v>0.18441464342791838</v>
      </c>
      <c r="Q607">
        <f t="shared" si="75"/>
        <v>0.15570108361222873</v>
      </c>
      <c r="R607">
        <f t="shared" si="76"/>
        <v>0</v>
      </c>
      <c r="S607">
        <f t="shared" si="77"/>
        <v>0</v>
      </c>
      <c r="T607">
        <f t="shared" si="78"/>
        <v>1</v>
      </c>
      <c r="U607">
        <f t="shared" si="79"/>
        <v>0</v>
      </c>
      <c r="V607">
        <f t="shared" si="80"/>
        <v>0</v>
      </c>
    </row>
    <row r="608" spans="1:22" x14ac:dyDescent="0.25">
      <c r="A608">
        <v>1</v>
      </c>
      <c r="B608">
        <v>30</v>
      </c>
      <c r="C608">
        <v>6</v>
      </c>
      <c r="D608">
        <v>72</v>
      </c>
      <c r="E608">
        <v>1</v>
      </c>
      <c r="F608">
        <v>0.1</v>
      </c>
      <c r="G608">
        <v>207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f t="shared" si="73"/>
        <v>-7.9657521511571492</v>
      </c>
      <c r="P608">
        <f t="shared" si="74"/>
        <v>3.4715050114882427E-4</v>
      </c>
      <c r="Q608">
        <f t="shared" si="75"/>
        <v>3.4703002950016963E-4</v>
      </c>
      <c r="R608">
        <f t="shared" si="76"/>
        <v>0</v>
      </c>
      <c r="S608">
        <f t="shared" si="77"/>
        <v>0</v>
      </c>
      <c r="T608">
        <f t="shared" si="78"/>
        <v>1</v>
      </c>
      <c r="U608">
        <f t="shared" si="79"/>
        <v>0</v>
      </c>
      <c r="V608">
        <f t="shared" si="80"/>
        <v>0</v>
      </c>
    </row>
    <row r="609" spans="1:22" x14ac:dyDescent="0.25">
      <c r="A609">
        <v>1</v>
      </c>
      <c r="B609">
        <v>35</v>
      </c>
      <c r="C609">
        <v>11</v>
      </c>
      <c r="D609">
        <v>38</v>
      </c>
      <c r="E609">
        <v>1</v>
      </c>
      <c r="F609">
        <v>1.5</v>
      </c>
      <c r="G609">
        <v>136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0</v>
      </c>
      <c r="O609">
        <f t="shared" si="73"/>
        <v>-6.4026043567459645</v>
      </c>
      <c r="P609">
        <f t="shared" si="74"/>
        <v>1.6572356152928652E-3</v>
      </c>
      <c r="Q609">
        <f t="shared" si="75"/>
        <v>1.6544937293592923E-3</v>
      </c>
      <c r="R609">
        <f t="shared" si="76"/>
        <v>0</v>
      </c>
      <c r="S609">
        <f t="shared" si="77"/>
        <v>0</v>
      </c>
      <c r="T609">
        <f t="shared" si="78"/>
        <v>1</v>
      </c>
      <c r="U609">
        <f t="shared" si="79"/>
        <v>0</v>
      </c>
      <c r="V609">
        <f t="shared" si="80"/>
        <v>0</v>
      </c>
    </row>
    <row r="610" spans="1:22" x14ac:dyDescent="0.25">
      <c r="A610">
        <v>1</v>
      </c>
      <c r="B610">
        <v>40</v>
      </c>
      <c r="C610">
        <v>14</v>
      </c>
      <c r="D610">
        <v>62</v>
      </c>
      <c r="E610">
        <v>2</v>
      </c>
      <c r="F610">
        <v>2.4</v>
      </c>
      <c r="G610">
        <v>0</v>
      </c>
      <c r="H610">
        <v>0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f t="shared" si="73"/>
        <v>-5.3287243054712921</v>
      </c>
      <c r="P610">
        <f t="shared" si="74"/>
        <v>4.8502535091482692E-3</v>
      </c>
      <c r="Q610">
        <f t="shared" si="75"/>
        <v>4.8268421013082938E-3</v>
      </c>
      <c r="R610">
        <f t="shared" si="76"/>
        <v>0</v>
      </c>
      <c r="S610">
        <f t="shared" si="77"/>
        <v>0</v>
      </c>
      <c r="T610">
        <f t="shared" si="78"/>
        <v>1</v>
      </c>
      <c r="U610">
        <f t="shared" si="79"/>
        <v>0</v>
      </c>
      <c r="V610">
        <f t="shared" si="80"/>
        <v>0</v>
      </c>
    </row>
    <row r="611" spans="1:22" x14ac:dyDescent="0.25">
      <c r="A611">
        <v>1</v>
      </c>
      <c r="B611">
        <v>49</v>
      </c>
      <c r="C611">
        <v>25</v>
      </c>
      <c r="D611">
        <v>43</v>
      </c>
      <c r="E611">
        <v>1</v>
      </c>
      <c r="F611">
        <v>1.6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0</v>
      </c>
      <c r="N611">
        <v>0</v>
      </c>
      <c r="O611">
        <f t="shared" si="73"/>
        <v>-6.960989588660718</v>
      </c>
      <c r="P611">
        <f t="shared" si="74"/>
        <v>9.4815782389788528E-4</v>
      </c>
      <c r="Q611">
        <f t="shared" si="75"/>
        <v>9.4725967222839891E-4</v>
      </c>
      <c r="R611">
        <f t="shared" si="76"/>
        <v>0</v>
      </c>
      <c r="S611">
        <f t="shared" si="77"/>
        <v>0</v>
      </c>
      <c r="T611">
        <f t="shared" si="78"/>
        <v>1</v>
      </c>
      <c r="U611">
        <f t="shared" si="79"/>
        <v>0</v>
      </c>
      <c r="V611">
        <f t="shared" si="80"/>
        <v>0</v>
      </c>
    </row>
    <row r="612" spans="1:22" x14ac:dyDescent="0.25">
      <c r="A612">
        <v>1</v>
      </c>
      <c r="B612">
        <v>37</v>
      </c>
      <c r="C612">
        <v>11</v>
      </c>
      <c r="D612">
        <v>34</v>
      </c>
      <c r="E612">
        <v>3</v>
      </c>
      <c r="F612">
        <v>0.2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f t="shared" si="73"/>
        <v>-5.4787090350922885</v>
      </c>
      <c r="P612">
        <f t="shared" si="74"/>
        <v>4.1747156320107387E-3</v>
      </c>
      <c r="Q612">
        <f t="shared" si="75"/>
        <v>4.1573598369116904E-3</v>
      </c>
      <c r="R612">
        <f t="shared" si="76"/>
        <v>0</v>
      </c>
      <c r="S612">
        <f t="shared" si="77"/>
        <v>0</v>
      </c>
      <c r="T612">
        <f t="shared" si="78"/>
        <v>1</v>
      </c>
      <c r="U612">
        <f t="shared" si="79"/>
        <v>0</v>
      </c>
      <c r="V612">
        <f t="shared" si="80"/>
        <v>0</v>
      </c>
    </row>
    <row r="613" spans="1:22" x14ac:dyDescent="0.25">
      <c r="A613">
        <v>1</v>
      </c>
      <c r="B613">
        <v>30</v>
      </c>
      <c r="C613">
        <v>4</v>
      </c>
      <c r="D613">
        <v>44</v>
      </c>
      <c r="E613">
        <v>1</v>
      </c>
      <c r="F613">
        <v>1.9</v>
      </c>
      <c r="G613">
        <v>143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f t="shared" si="73"/>
        <v>-5.5304901066935583</v>
      </c>
      <c r="P613">
        <f t="shared" si="74"/>
        <v>3.9640458075384695E-3</v>
      </c>
      <c r="Q613">
        <f t="shared" si="75"/>
        <v>3.9483941920947872E-3</v>
      </c>
      <c r="R613">
        <f t="shared" si="76"/>
        <v>0</v>
      </c>
      <c r="S613">
        <f t="shared" si="77"/>
        <v>0</v>
      </c>
      <c r="T613">
        <f t="shared" si="78"/>
        <v>1</v>
      </c>
      <c r="U613">
        <f t="shared" si="79"/>
        <v>0</v>
      </c>
      <c r="V613">
        <f t="shared" si="80"/>
        <v>0</v>
      </c>
    </row>
    <row r="614" spans="1:22" x14ac:dyDescent="0.25">
      <c r="A614">
        <v>1</v>
      </c>
      <c r="B614">
        <v>47</v>
      </c>
      <c r="C614">
        <v>22</v>
      </c>
      <c r="D614">
        <v>65</v>
      </c>
      <c r="E614">
        <v>1</v>
      </c>
      <c r="F614">
        <v>2.4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f t="shared" si="73"/>
        <v>-8.8507569341885475</v>
      </c>
      <c r="P614">
        <f t="shared" si="74"/>
        <v>1.4327324680296792E-4</v>
      </c>
      <c r="Q614">
        <f t="shared" si="75"/>
        <v>1.4325272252029909E-4</v>
      </c>
      <c r="R614">
        <f t="shared" si="76"/>
        <v>0</v>
      </c>
      <c r="S614">
        <f t="shared" si="77"/>
        <v>0</v>
      </c>
      <c r="T614">
        <f t="shared" si="78"/>
        <v>1</v>
      </c>
      <c r="U614">
        <f t="shared" si="79"/>
        <v>0</v>
      </c>
      <c r="V614">
        <f t="shared" si="80"/>
        <v>0</v>
      </c>
    </row>
    <row r="615" spans="1:22" x14ac:dyDescent="0.25">
      <c r="A615">
        <v>1</v>
      </c>
      <c r="B615">
        <v>46</v>
      </c>
      <c r="C615">
        <v>21</v>
      </c>
      <c r="D615">
        <v>204</v>
      </c>
      <c r="E615">
        <v>2</v>
      </c>
      <c r="F615">
        <v>2.8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f t="shared" si="73"/>
        <v>0.33230243834614731</v>
      </c>
      <c r="P615">
        <f t="shared" si="74"/>
        <v>1.3941744365679425</v>
      </c>
      <c r="Q615">
        <f t="shared" si="75"/>
        <v>0.58231948987246585</v>
      </c>
      <c r="R615">
        <f t="shared" si="76"/>
        <v>1</v>
      </c>
      <c r="S615">
        <f t="shared" si="77"/>
        <v>0</v>
      </c>
      <c r="T615">
        <f t="shared" si="78"/>
        <v>0</v>
      </c>
      <c r="U615">
        <f t="shared" si="79"/>
        <v>1</v>
      </c>
      <c r="V615">
        <f t="shared" si="80"/>
        <v>0</v>
      </c>
    </row>
    <row r="616" spans="1:22" x14ac:dyDescent="0.25">
      <c r="A616">
        <v>1</v>
      </c>
      <c r="B616">
        <v>34</v>
      </c>
      <c r="C616">
        <v>8</v>
      </c>
      <c r="D616">
        <v>82</v>
      </c>
      <c r="E616">
        <v>2</v>
      </c>
      <c r="F616">
        <v>1.8</v>
      </c>
      <c r="G616">
        <v>178</v>
      </c>
      <c r="H616">
        <v>0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f t="shared" si="73"/>
        <v>-7.9988706096444</v>
      </c>
      <c r="P616">
        <f t="shared" si="74"/>
        <v>3.3584171018477196E-4</v>
      </c>
      <c r="Q616">
        <f t="shared" si="75"/>
        <v>3.3572895839722528E-4</v>
      </c>
      <c r="R616">
        <f t="shared" si="76"/>
        <v>0</v>
      </c>
      <c r="S616">
        <f t="shared" si="77"/>
        <v>0</v>
      </c>
      <c r="T616">
        <f t="shared" si="78"/>
        <v>1</v>
      </c>
      <c r="U616">
        <f t="shared" si="79"/>
        <v>0</v>
      </c>
      <c r="V616">
        <f t="shared" si="80"/>
        <v>0</v>
      </c>
    </row>
    <row r="617" spans="1:22" x14ac:dyDescent="0.25">
      <c r="A617">
        <v>1</v>
      </c>
      <c r="B617">
        <v>61</v>
      </c>
      <c r="C617">
        <v>37</v>
      </c>
      <c r="D617">
        <v>39</v>
      </c>
      <c r="E617">
        <v>4</v>
      </c>
      <c r="F617">
        <v>0.4</v>
      </c>
      <c r="G617">
        <v>0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f t="shared" si="73"/>
        <v>-9.5549433368756311</v>
      </c>
      <c r="P617">
        <f t="shared" si="74"/>
        <v>7.0850159763526032E-5</v>
      </c>
      <c r="Q617">
        <f t="shared" si="75"/>
        <v>7.084514037401206E-5</v>
      </c>
      <c r="R617">
        <f t="shared" si="76"/>
        <v>0</v>
      </c>
      <c r="S617">
        <f t="shared" si="77"/>
        <v>0</v>
      </c>
      <c r="T617">
        <f t="shared" si="78"/>
        <v>1</v>
      </c>
      <c r="U617">
        <f t="shared" si="79"/>
        <v>0</v>
      </c>
      <c r="V617">
        <f t="shared" si="80"/>
        <v>0</v>
      </c>
    </row>
    <row r="618" spans="1:22" x14ac:dyDescent="0.25">
      <c r="A618">
        <v>1</v>
      </c>
      <c r="B618">
        <v>40</v>
      </c>
      <c r="C618">
        <v>16</v>
      </c>
      <c r="D618">
        <v>65</v>
      </c>
      <c r="E618">
        <v>2</v>
      </c>
      <c r="F618">
        <v>3.2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f t="shared" si="73"/>
        <v>-8.1612729997606976</v>
      </c>
      <c r="P618">
        <f t="shared" si="74"/>
        <v>2.8549872356304793E-4</v>
      </c>
      <c r="Q618">
        <f t="shared" si="75"/>
        <v>2.8541723730611415E-4</v>
      </c>
      <c r="R618">
        <f t="shared" si="76"/>
        <v>0</v>
      </c>
      <c r="S618">
        <f t="shared" si="77"/>
        <v>0</v>
      </c>
      <c r="T618">
        <f t="shared" si="78"/>
        <v>1</v>
      </c>
      <c r="U618">
        <f t="shared" si="79"/>
        <v>0</v>
      </c>
      <c r="V618">
        <f t="shared" si="80"/>
        <v>0</v>
      </c>
    </row>
    <row r="619" spans="1:22" x14ac:dyDescent="0.25">
      <c r="A619">
        <v>1</v>
      </c>
      <c r="B619">
        <v>38</v>
      </c>
      <c r="C619">
        <v>8</v>
      </c>
      <c r="D619">
        <v>21</v>
      </c>
      <c r="E619">
        <v>1</v>
      </c>
      <c r="F619">
        <v>0.67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1</v>
      </c>
      <c r="N619">
        <v>0</v>
      </c>
      <c r="O619">
        <f t="shared" si="73"/>
        <v>-8.0283400043142734</v>
      </c>
      <c r="P619">
        <f t="shared" si="74"/>
        <v>3.2608906632902588E-4</v>
      </c>
      <c r="Q619">
        <f t="shared" si="75"/>
        <v>3.259827669129239E-4</v>
      </c>
      <c r="R619">
        <f t="shared" si="76"/>
        <v>0</v>
      </c>
      <c r="S619">
        <f t="shared" si="77"/>
        <v>0</v>
      </c>
      <c r="T619">
        <f t="shared" si="78"/>
        <v>1</v>
      </c>
      <c r="U619">
        <f t="shared" si="79"/>
        <v>0</v>
      </c>
      <c r="V619">
        <f t="shared" si="80"/>
        <v>0</v>
      </c>
    </row>
    <row r="620" spans="1:22" x14ac:dyDescent="0.25">
      <c r="A620">
        <v>1</v>
      </c>
      <c r="B620">
        <v>52</v>
      </c>
      <c r="C620">
        <v>26</v>
      </c>
      <c r="D620">
        <v>54</v>
      </c>
      <c r="E620">
        <v>2</v>
      </c>
      <c r="F620">
        <v>1.5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f t="shared" si="73"/>
        <v>-5.3286728534984498</v>
      </c>
      <c r="P620">
        <f t="shared" si="74"/>
        <v>4.8505030706802619E-3</v>
      </c>
      <c r="Q620">
        <f t="shared" si="75"/>
        <v>4.82708925940507E-3</v>
      </c>
      <c r="R620">
        <f t="shared" si="76"/>
        <v>0</v>
      </c>
      <c r="S620">
        <f t="shared" si="77"/>
        <v>0</v>
      </c>
      <c r="T620">
        <f t="shared" si="78"/>
        <v>1</v>
      </c>
      <c r="U620">
        <f t="shared" si="79"/>
        <v>0</v>
      </c>
      <c r="V620">
        <f t="shared" si="80"/>
        <v>0</v>
      </c>
    </row>
    <row r="621" spans="1:22" x14ac:dyDescent="0.25">
      <c r="A621">
        <v>1</v>
      </c>
      <c r="B621">
        <v>34</v>
      </c>
      <c r="C621">
        <v>10</v>
      </c>
      <c r="D621">
        <v>45</v>
      </c>
      <c r="E621">
        <v>3</v>
      </c>
      <c r="F621">
        <v>2.8</v>
      </c>
      <c r="G621">
        <v>153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f t="shared" si="73"/>
        <v>-9.4706369957145924</v>
      </c>
      <c r="P621">
        <f t="shared" si="74"/>
        <v>7.7082290751705933E-5</v>
      </c>
      <c r="Q621">
        <f t="shared" si="75"/>
        <v>7.7076349530121377E-5</v>
      </c>
      <c r="R621">
        <f t="shared" si="76"/>
        <v>0</v>
      </c>
      <c r="S621">
        <f t="shared" si="77"/>
        <v>0</v>
      </c>
      <c r="T621">
        <f t="shared" si="78"/>
        <v>1</v>
      </c>
      <c r="U621">
        <f t="shared" si="79"/>
        <v>0</v>
      </c>
      <c r="V621">
        <f t="shared" si="80"/>
        <v>0</v>
      </c>
    </row>
    <row r="622" spans="1:22" x14ac:dyDescent="0.25">
      <c r="A622">
        <v>1</v>
      </c>
      <c r="B622">
        <v>61</v>
      </c>
      <c r="C622">
        <v>37</v>
      </c>
      <c r="D622">
        <v>172</v>
      </c>
      <c r="E622">
        <v>4</v>
      </c>
      <c r="F622">
        <v>4.25</v>
      </c>
      <c r="G622">
        <v>0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1</v>
      </c>
      <c r="O622">
        <f t="shared" si="73"/>
        <v>2.3491685381218192</v>
      </c>
      <c r="P622">
        <f t="shared" si="74"/>
        <v>10.476854996714581</v>
      </c>
      <c r="Q622">
        <f t="shared" si="75"/>
        <v>0.91286811584826466</v>
      </c>
      <c r="R622">
        <f t="shared" si="76"/>
        <v>1</v>
      </c>
      <c r="S622">
        <f t="shared" si="77"/>
        <v>1</v>
      </c>
      <c r="T622">
        <f t="shared" si="78"/>
        <v>0</v>
      </c>
      <c r="U622">
        <f t="shared" si="79"/>
        <v>0</v>
      </c>
      <c r="V622">
        <f t="shared" si="80"/>
        <v>0</v>
      </c>
    </row>
    <row r="623" spans="1:22" x14ac:dyDescent="0.25">
      <c r="A623">
        <v>1</v>
      </c>
      <c r="B623">
        <v>50</v>
      </c>
      <c r="C623">
        <v>24</v>
      </c>
      <c r="D623">
        <v>44</v>
      </c>
      <c r="E623">
        <v>4</v>
      </c>
      <c r="F623">
        <v>1.8</v>
      </c>
      <c r="G623">
        <v>0</v>
      </c>
      <c r="H623">
        <v>0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f t="shared" si="73"/>
        <v>-9.3096321000038351</v>
      </c>
      <c r="P623">
        <f t="shared" si="74"/>
        <v>9.0547851602775479E-5</v>
      </c>
      <c r="Q623">
        <f t="shared" si="75"/>
        <v>9.0539653431672386E-5</v>
      </c>
      <c r="R623">
        <f t="shared" si="76"/>
        <v>0</v>
      </c>
      <c r="S623">
        <f t="shared" si="77"/>
        <v>0</v>
      </c>
      <c r="T623">
        <f t="shared" si="78"/>
        <v>1</v>
      </c>
      <c r="U623">
        <f t="shared" si="79"/>
        <v>0</v>
      </c>
      <c r="V623">
        <f t="shared" si="80"/>
        <v>0</v>
      </c>
    </row>
    <row r="624" spans="1:22" x14ac:dyDescent="0.25">
      <c r="A624">
        <v>1</v>
      </c>
      <c r="B624">
        <v>37</v>
      </c>
      <c r="C624">
        <v>11</v>
      </c>
      <c r="D624">
        <v>22</v>
      </c>
      <c r="E624">
        <v>3</v>
      </c>
      <c r="F624">
        <v>0.1</v>
      </c>
      <c r="G624">
        <v>114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f t="shared" si="73"/>
        <v>-6.055104110351829</v>
      </c>
      <c r="P624">
        <f t="shared" si="74"/>
        <v>2.3458578798690871E-3</v>
      </c>
      <c r="Q624">
        <f t="shared" si="75"/>
        <v>2.3403677098351788E-3</v>
      </c>
      <c r="R624">
        <f t="shared" si="76"/>
        <v>0</v>
      </c>
      <c r="S624">
        <f t="shared" si="77"/>
        <v>0</v>
      </c>
      <c r="T624">
        <f t="shared" si="78"/>
        <v>1</v>
      </c>
      <c r="U624">
        <f t="shared" si="79"/>
        <v>0</v>
      </c>
      <c r="V624">
        <f t="shared" si="80"/>
        <v>0</v>
      </c>
    </row>
    <row r="625" spans="1:22" x14ac:dyDescent="0.25">
      <c r="A625">
        <v>1</v>
      </c>
      <c r="B625">
        <v>30</v>
      </c>
      <c r="C625">
        <v>3</v>
      </c>
      <c r="D625">
        <v>61</v>
      </c>
      <c r="E625">
        <v>4</v>
      </c>
      <c r="F625">
        <v>2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1</v>
      </c>
      <c r="M625">
        <v>0</v>
      </c>
      <c r="N625">
        <v>0</v>
      </c>
      <c r="O625">
        <f t="shared" si="73"/>
        <v>-3.641863670964872</v>
      </c>
      <c r="P625">
        <f t="shared" si="74"/>
        <v>2.6203463796902773E-2</v>
      </c>
      <c r="Q625">
        <f t="shared" si="75"/>
        <v>2.5534374733009801E-2</v>
      </c>
      <c r="R625">
        <f t="shared" si="76"/>
        <v>0</v>
      </c>
      <c r="S625">
        <f t="shared" si="77"/>
        <v>0</v>
      </c>
      <c r="T625">
        <f t="shared" si="78"/>
        <v>1</v>
      </c>
      <c r="U625">
        <f t="shared" si="79"/>
        <v>0</v>
      </c>
      <c r="V625">
        <f t="shared" si="80"/>
        <v>0</v>
      </c>
    </row>
    <row r="626" spans="1:22" x14ac:dyDescent="0.25">
      <c r="A626">
        <v>1</v>
      </c>
      <c r="B626">
        <v>43</v>
      </c>
      <c r="C626">
        <v>18</v>
      </c>
      <c r="D626">
        <v>94</v>
      </c>
      <c r="E626">
        <v>4</v>
      </c>
      <c r="F626">
        <v>1.1000000000000001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f t="shared" si="73"/>
        <v>-0.96804019706648781</v>
      </c>
      <c r="P626">
        <f t="shared" si="74"/>
        <v>0.37982669462561408</v>
      </c>
      <c r="Q626">
        <f t="shared" si="75"/>
        <v>0.27527130479865936</v>
      </c>
      <c r="R626">
        <f t="shared" si="76"/>
        <v>0</v>
      </c>
      <c r="S626">
        <f t="shared" si="77"/>
        <v>0</v>
      </c>
      <c r="T626">
        <f t="shared" si="78"/>
        <v>1</v>
      </c>
      <c r="U626">
        <f t="shared" si="79"/>
        <v>0</v>
      </c>
      <c r="V626">
        <f t="shared" si="80"/>
        <v>0</v>
      </c>
    </row>
    <row r="627" spans="1:22" x14ac:dyDescent="0.25">
      <c r="A627">
        <v>1</v>
      </c>
      <c r="B627">
        <v>59</v>
      </c>
      <c r="C627">
        <v>33</v>
      </c>
      <c r="D627">
        <v>88</v>
      </c>
      <c r="E627">
        <v>4</v>
      </c>
      <c r="F627">
        <v>1.9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f t="shared" si="73"/>
        <v>-1.1687160838947603</v>
      </c>
      <c r="P627">
        <f t="shared" si="74"/>
        <v>0.31076568230015278</v>
      </c>
      <c r="Q627">
        <f t="shared" si="75"/>
        <v>0.23708713654664512</v>
      </c>
      <c r="R627">
        <f t="shared" si="76"/>
        <v>0</v>
      </c>
      <c r="S627">
        <f t="shared" si="77"/>
        <v>0</v>
      </c>
      <c r="T627">
        <f t="shared" si="78"/>
        <v>1</v>
      </c>
      <c r="U627">
        <f t="shared" si="79"/>
        <v>0</v>
      </c>
      <c r="V627">
        <f t="shared" si="80"/>
        <v>0</v>
      </c>
    </row>
    <row r="628" spans="1:22" x14ac:dyDescent="0.25">
      <c r="A628">
        <v>1</v>
      </c>
      <c r="B628">
        <v>60</v>
      </c>
      <c r="C628">
        <v>34</v>
      </c>
      <c r="D628">
        <v>41</v>
      </c>
      <c r="E628">
        <v>3</v>
      </c>
      <c r="F628">
        <v>2.2000000000000002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1</v>
      </c>
      <c r="N628">
        <v>0</v>
      </c>
      <c r="O628">
        <f t="shared" si="73"/>
        <v>-5.2646744571282023</v>
      </c>
      <c r="P628">
        <f t="shared" si="74"/>
        <v>5.1710761613233333E-3</v>
      </c>
      <c r="Q628">
        <f t="shared" si="75"/>
        <v>5.1444736960312319E-3</v>
      </c>
      <c r="R628">
        <f t="shared" si="76"/>
        <v>0</v>
      </c>
      <c r="S628">
        <f t="shared" si="77"/>
        <v>0</v>
      </c>
      <c r="T628">
        <f t="shared" si="78"/>
        <v>1</v>
      </c>
      <c r="U628">
        <f t="shared" si="79"/>
        <v>0</v>
      </c>
      <c r="V628">
        <f t="shared" si="80"/>
        <v>0</v>
      </c>
    </row>
    <row r="629" spans="1:22" x14ac:dyDescent="0.25">
      <c r="A629">
        <v>1</v>
      </c>
      <c r="B629">
        <v>30</v>
      </c>
      <c r="C629">
        <v>3</v>
      </c>
      <c r="D629">
        <v>172</v>
      </c>
      <c r="E629">
        <v>3</v>
      </c>
      <c r="F629">
        <v>3.4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1</v>
      </c>
      <c r="O629">
        <f t="shared" si="73"/>
        <v>2.4934369326031853</v>
      </c>
      <c r="P629">
        <f t="shared" si="74"/>
        <v>12.102801232208037</v>
      </c>
      <c r="Q629">
        <f t="shared" si="75"/>
        <v>0.92368044189345577</v>
      </c>
      <c r="R629">
        <f t="shared" si="76"/>
        <v>1</v>
      </c>
      <c r="S629">
        <f t="shared" si="77"/>
        <v>1</v>
      </c>
      <c r="T629">
        <f t="shared" si="78"/>
        <v>0</v>
      </c>
      <c r="U629">
        <f t="shared" si="79"/>
        <v>0</v>
      </c>
      <c r="V629">
        <f t="shared" si="80"/>
        <v>0</v>
      </c>
    </row>
    <row r="630" spans="1:22" x14ac:dyDescent="0.25">
      <c r="A630">
        <v>1</v>
      </c>
      <c r="B630">
        <v>55</v>
      </c>
      <c r="C630">
        <v>29</v>
      </c>
      <c r="D630">
        <v>62</v>
      </c>
      <c r="E630">
        <v>1</v>
      </c>
      <c r="F630">
        <v>0.2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f t="shared" si="73"/>
        <v>-9.308090834187011</v>
      </c>
      <c r="P630">
        <f t="shared" si="74"/>
        <v>9.0687517514737614E-5</v>
      </c>
      <c r="Q630">
        <f t="shared" si="75"/>
        <v>9.0679294034671614E-5</v>
      </c>
      <c r="R630">
        <f t="shared" si="76"/>
        <v>0</v>
      </c>
      <c r="S630">
        <f t="shared" si="77"/>
        <v>0</v>
      </c>
      <c r="T630">
        <f t="shared" si="78"/>
        <v>1</v>
      </c>
      <c r="U630">
        <f t="shared" si="79"/>
        <v>0</v>
      </c>
      <c r="V630">
        <f t="shared" si="80"/>
        <v>0</v>
      </c>
    </row>
    <row r="631" spans="1:22" x14ac:dyDescent="0.25">
      <c r="A631">
        <v>1</v>
      </c>
      <c r="B631">
        <v>47</v>
      </c>
      <c r="C631">
        <v>21</v>
      </c>
      <c r="D631">
        <v>93</v>
      </c>
      <c r="E631">
        <v>2</v>
      </c>
      <c r="F631">
        <v>0.8</v>
      </c>
      <c r="G631">
        <v>107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f t="shared" si="73"/>
        <v>-1.9741611207690406</v>
      </c>
      <c r="P631">
        <f t="shared" si="74"/>
        <v>0.13887776506395383</v>
      </c>
      <c r="Q631">
        <f t="shared" si="75"/>
        <v>0.12194264329689071</v>
      </c>
      <c r="R631">
        <f t="shared" si="76"/>
        <v>0</v>
      </c>
      <c r="S631">
        <f t="shared" si="77"/>
        <v>0</v>
      </c>
      <c r="T631">
        <f t="shared" si="78"/>
        <v>1</v>
      </c>
      <c r="U631">
        <f t="shared" si="79"/>
        <v>0</v>
      </c>
      <c r="V631">
        <f t="shared" si="80"/>
        <v>0</v>
      </c>
    </row>
    <row r="632" spans="1:22" x14ac:dyDescent="0.25">
      <c r="A632">
        <v>1</v>
      </c>
      <c r="B632">
        <v>51</v>
      </c>
      <c r="C632">
        <v>26</v>
      </c>
      <c r="D632">
        <v>98</v>
      </c>
      <c r="E632">
        <v>1</v>
      </c>
      <c r="F632">
        <v>1.3</v>
      </c>
      <c r="G632">
        <v>0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1</v>
      </c>
      <c r="N632">
        <v>0</v>
      </c>
      <c r="O632">
        <f t="shared" si="73"/>
        <v>-3.5368250309473312</v>
      </c>
      <c r="P632">
        <f t="shared" si="74"/>
        <v>2.910558988606745E-2</v>
      </c>
      <c r="Q632">
        <f t="shared" si="75"/>
        <v>2.8282413556115011E-2</v>
      </c>
      <c r="R632">
        <f t="shared" si="76"/>
        <v>0</v>
      </c>
      <c r="S632">
        <f t="shared" si="77"/>
        <v>0</v>
      </c>
      <c r="T632">
        <f t="shared" si="78"/>
        <v>1</v>
      </c>
      <c r="U632">
        <f t="shared" si="79"/>
        <v>0</v>
      </c>
      <c r="V632">
        <f t="shared" si="80"/>
        <v>0</v>
      </c>
    </row>
    <row r="633" spans="1:22" x14ac:dyDescent="0.25">
      <c r="A633">
        <v>1</v>
      </c>
      <c r="B633">
        <v>48</v>
      </c>
      <c r="C633">
        <v>23</v>
      </c>
      <c r="D633">
        <v>168</v>
      </c>
      <c r="E633">
        <v>2</v>
      </c>
      <c r="F633">
        <v>2.8</v>
      </c>
      <c r="G633">
        <v>308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f t="shared" si="73"/>
        <v>-1.3944654722815419</v>
      </c>
      <c r="P633">
        <f t="shared" si="74"/>
        <v>0.24796554540643881</v>
      </c>
      <c r="Q633">
        <f t="shared" si="75"/>
        <v>0.19869582643460007</v>
      </c>
      <c r="R633">
        <f t="shared" si="76"/>
        <v>0</v>
      </c>
      <c r="S633">
        <f t="shared" si="77"/>
        <v>0</v>
      </c>
      <c r="T633">
        <f t="shared" si="78"/>
        <v>1</v>
      </c>
      <c r="U633">
        <f t="shared" si="79"/>
        <v>0</v>
      </c>
      <c r="V633">
        <f t="shared" si="80"/>
        <v>0</v>
      </c>
    </row>
    <row r="634" spans="1:22" x14ac:dyDescent="0.25">
      <c r="A634">
        <v>1</v>
      </c>
      <c r="B634">
        <v>40</v>
      </c>
      <c r="C634">
        <v>16</v>
      </c>
      <c r="D634">
        <v>119</v>
      </c>
      <c r="E634">
        <v>2</v>
      </c>
      <c r="F634">
        <v>4.2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0</v>
      </c>
      <c r="N634">
        <v>1</v>
      </c>
      <c r="O634">
        <f t="shared" si="73"/>
        <v>-0.66319260129481172</v>
      </c>
      <c r="P634">
        <f t="shared" si="74"/>
        <v>0.51520386550712916</v>
      </c>
      <c r="Q634">
        <f t="shared" si="75"/>
        <v>0.34002280302703269</v>
      </c>
      <c r="R634">
        <f t="shared" si="76"/>
        <v>0</v>
      </c>
      <c r="S634">
        <f t="shared" si="77"/>
        <v>0</v>
      </c>
      <c r="T634">
        <f t="shared" si="78"/>
        <v>0</v>
      </c>
      <c r="U634">
        <f t="shared" si="79"/>
        <v>0</v>
      </c>
      <c r="V634">
        <f t="shared" si="80"/>
        <v>1</v>
      </c>
    </row>
    <row r="635" spans="1:22" x14ac:dyDescent="0.25">
      <c r="A635">
        <v>1</v>
      </c>
      <c r="B635">
        <v>62</v>
      </c>
      <c r="C635">
        <v>32</v>
      </c>
      <c r="D635">
        <v>142</v>
      </c>
      <c r="E635">
        <v>2</v>
      </c>
      <c r="F635">
        <v>2.8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1</v>
      </c>
      <c r="N635">
        <v>1</v>
      </c>
      <c r="O635">
        <f t="shared" si="73"/>
        <v>0.18599905066848832</v>
      </c>
      <c r="P635">
        <f t="shared" si="74"/>
        <v>1.2044211169821673</v>
      </c>
      <c r="Q635">
        <f t="shared" si="75"/>
        <v>0.54636616738230537</v>
      </c>
      <c r="R635">
        <f t="shared" si="76"/>
        <v>1</v>
      </c>
      <c r="S635">
        <f t="shared" si="77"/>
        <v>1</v>
      </c>
      <c r="T635">
        <f t="shared" si="78"/>
        <v>0</v>
      </c>
      <c r="U635">
        <f t="shared" si="79"/>
        <v>0</v>
      </c>
      <c r="V635">
        <f t="shared" si="80"/>
        <v>0</v>
      </c>
    </row>
    <row r="636" spans="1:22" x14ac:dyDescent="0.25">
      <c r="A636">
        <v>1</v>
      </c>
      <c r="B636">
        <v>38</v>
      </c>
      <c r="C636">
        <v>8</v>
      </c>
      <c r="D636">
        <v>23</v>
      </c>
      <c r="E636">
        <v>1</v>
      </c>
      <c r="F636">
        <v>0.67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f t="shared" si="73"/>
        <v>-7.4057536724286921</v>
      </c>
      <c r="P636">
        <f t="shared" si="74"/>
        <v>6.0774591127799331E-4</v>
      </c>
      <c r="Q636">
        <f t="shared" si="75"/>
        <v>6.0737678052302519E-4</v>
      </c>
      <c r="R636">
        <f t="shared" si="76"/>
        <v>0</v>
      </c>
      <c r="S636">
        <f t="shared" si="77"/>
        <v>0</v>
      </c>
      <c r="T636">
        <f t="shared" si="78"/>
        <v>1</v>
      </c>
      <c r="U636">
        <f t="shared" si="79"/>
        <v>0</v>
      </c>
      <c r="V636">
        <f t="shared" si="80"/>
        <v>0</v>
      </c>
    </row>
    <row r="637" spans="1:22" x14ac:dyDescent="0.25">
      <c r="A637">
        <v>1</v>
      </c>
      <c r="B637">
        <v>49</v>
      </c>
      <c r="C637">
        <v>25</v>
      </c>
      <c r="D637">
        <v>53</v>
      </c>
      <c r="E637">
        <v>2</v>
      </c>
      <c r="F637">
        <v>1</v>
      </c>
      <c r="G637">
        <v>181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f t="shared" si="73"/>
        <v>-4.141861751122442</v>
      </c>
      <c r="P637">
        <f t="shared" si="74"/>
        <v>1.5893234695968574E-2</v>
      </c>
      <c r="Q637">
        <f t="shared" si="75"/>
        <v>1.5644591531043143E-2</v>
      </c>
      <c r="R637">
        <f t="shared" si="76"/>
        <v>0</v>
      </c>
      <c r="S637">
        <f t="shared" si="77"/>
        <v>0</v>
      </c>
      <c r="T637">
        <f t="shared" si="78"/>
        <v>1</v>
      </c>
      <c r="U637">
        <f t="shared" si="79"/>
        <v>0</v>
      </c>
      <c r="V637">
        <f t="shared" si="80"/>
        <v>0</v>
      </c>
    </row>
    <row r="638" spans="1:22" x14ac:dyDescent="0.25">
      <c r="A638">
        <v>1</v>
      </c>
      <c r="B638">
        <v>31</v>
      </c>
      <c r="C638">
        <v>5</v>
      </c>
      <c r="D638">
        <v>78</v>
      </c>
      <c r="E638">
        <v>2</v>
      </c>
      <c r="F638">
        <v>0.2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  <c r="O638">
        <f t="shared" si="73"/>
        <v>-8.2434826883765435</v>
      </c>
      <c r="P638">
        <f t="shared" si="74"/>
        <v>2.6296682133181842E-4</v>
      </c>
      <c r="Q638">
        <f t="shared" si="75"/>
        <v>2.6289768796247941E-4</v>
      </c>
      <c r="R638">
        <f t="shared" si="76"/>
        <v>0</v>
      </c>
      <c r="S638">
        <f t="shared" si="77"/>
        <v>0</v>
      </c>
      <c r="T638">
        <f t="shared" si="78"/>
        <v>1</v>
      </c>
      <c r="U638">
        <f t="shared" si="79"/>
        <v>0</v>
      </c>
      <c r="V638">
        <f t="shared" si="80"/>
        <v>0</v>
      </c>
    </row>
    <row r="639" spans="1:22" x14ac:dyDescent="0.25">
      <c r="A639">
        <v>1</v>
      </c>
      <c r="B639">
        <v>40</v>
      </c>
      <c r="C639">
        <v>16</v>
      </c>
      <c r="D639">
        <v>82</v>
      </c>
      <c r="E639">
        <v>1</v>
      </c>
      <c r="F639">
        <v>3.6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f t="shared" si="73"/>
        <v>-3.0984038999846755</v>
      </c>
      <c r="P639">
        <f t="shared" si="74"/>
        <v>4.5121162838945704E-2</v>
      </c>
      <c r="Q639">
        <f t="shared" si="75"/>
        <v>4.3173140534614671E-2</v>
      </c>
      <c r="R639">
        <f t="shared" si="76"/>
        <v>0</v>
      </c>
      <c r="S639">
        <f t="shared" si="77"/>
        <v>0</v>
      </c>
      <c r="T639">
        <f t="shared" si="78"/>
        <v>1</v>
      </c>
      <c r="U639">
        <f t="shared" si="79"/>
        <v>0</v>
      </c>
      <c r="V639">
        <f t="shared" si="80"/>
        <v>0</v>
      </c>
    </row>
    <row r="640" spans="1:22" x14ac:dyDescent="0.25">
      <c r="A640">
        <v>1</v>
      </c>
      <c r="B640">
        <v>49</v>
      </c>
      <c r="C640">
        <v>25</v>
      </c>
      <c r="D640">
        <v>90</v>
      </c>
      <c r="E640">
        <v>4</v>
      </c>
      <c r="F640">
        <v>1.4</v>
      </c>
      <c r="G640">
        <v>0</v>
      </c>
      <c r="H640">
        <v>1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f t="shared" si="73"/>
        <v>-2.2291844616249437</v>
      </c>
      <c r="P640">
        <f t="shared" si="74"/>
        <v>0.1076161594654353</v>
      </c>
      <c r="Q640">
        <f t="shared" si="75"/>
        <v>9.7160156563058542E-2</v>
      </c>
      <c r="R640">
        <f t="shared" si="76"/>
        <v>0</v>
      </c>
      <c r="S640">
        <f t="shared" si="77"/>
        <v>0</v>
      </c>
      <c r="T640">
        <f t="shared" si="78"/>
        <v>1</v>
      </c>
      <c r="U640">
        <f t="shared" si="79"/>
        <v>0</v>
      </c>
      <c r="V640">
        <f t="shared" si="80"/>
        <v>0</v>
      </c>
    </row>
    <row r="641" spans="1:22" x14ac:dyDescent="0.25">
      <c r="A641">
        <v>1</v>
      </c>
      <c r="B641">
        <v>39</v>
      </c>
      <c r="C641">
        <v>14</v>
      </c>
      <c r="D641">
        <v>153</v>
      </c>
      <c r="E641">
        <v>2</v>
      </c>
      <c r="F641">
        <v>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f t="shared" si="73"/>
        <v>-2.3456242278445383</v>
      </c>
      <c r="P641">
        <f t="shared" si="74"/>
        <v>9.5787390308152379E-2</v>
      </c>
      <c r="Q641">
        <f t="shared" si="75"/>
        <v>8.7414211146576062E-2</v>
      </c>
      <c r="R641">
        <f t="shared" si="76"/>
        <v>0</v>
      </c>
      <c r="S641">
        <f t="shared" si="77"/>
        <v>0</v>
      </c>
      <c r="T641">
        <f t="shared" si="78"/>
        <v>1</v>
      </c>
      <c r="U641">
        <f t="shared" si="79"/>
        <v>0</v>
      </c>
      <c r="V641">
        <f t="shared" si="80"/>
        <v>0</v>
      </c>
    </row>
    <row r="642" spans="1:22" x14ac:dyDescent="0.25">
      <c r="A642">
        <v>1</v>
      </c>
      <c r="B642">
        <v>63</v>
      </c>
      <c r="C642">
        <v>38</v>
      </c>
      <c r="D642">
        <v>52</v>
      </c>
      <c r="E642">
        <v>2</v>
      </c>
      <c r="F642">
        <v>2.8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f t="shared" si="73"/>
        <v>-8.8805452225994763</v>
      </c>
      <c r="P642">
        <f t="shared" si="74"/>
        <v>1.3906832169588291E-4</v>
      </c>
      <c r="Q642">
        <f t="shared" si="75"/>
        <v>1.3904898438699069E-4</v>
      </c>
      <c r="R642">
        <f t="shared" si="76"/>
        <v>0</v>
      </c>
      <c r="S642">
        <f t="shared" si="77"/>
        <v>0</v>
      </c>
      <c r="T642">
        <f t="shared" si="78"/>
        <v>1</v>
      </c>
      <c r="U642">
        <f t="shared" si="79"/>
        <v>0</v>
      </c>
      <c r="V642">
        <f t="shared" si="80"/>
        <v>0</v>
      </c>
    </row>
    <row r="643" spans="1:22" x14ac:dyDescent="0.25">
      <c r="A643">
        <v>1</v>
      </c>
      <c r="B643">
        <v>36</v>
      </c>
      <c r="C643">
        <v>12</v>
      </c>
      <c r="D643">
        <v>93</v>
      </c>
      <c r="E643">
        <v>2</v>
      </c>
      <c r="F643">
        <v>2.2000000000000002</v>
      </c>
      <c r="G643">
        <v>0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f t="shared" si="73"/>
        <v>-7.3877652759829182</v>
      </c>
      <c r="P643">
        <f t="shared" si="74"/>
        <v>6.1877720585901011E-4</v>
      </c>
      <c r="Q643">
        <f t="shared" si="75"/>
        <v>6.1839455740266209E-4</v>
      </c>
      <c r="R643">
        <f t="shared" si="76"/>
        <v>0</v>
      </c>
      <c r="S643">
        <f t="shared" si="77"/>
        <v>0</v>
      </c>
      <c r="T643">
        <f t="shared" si="78"/>
        <v>1</v>
      </c>
      <c r="U643">
        <f t="shared" si="79"/>
        <v>0</v>
      </c>
      <c r="V643">
        <f t="shared" si="80"/>
        <v>0</v>
      </c>
    </row>
    <row r="644" spans="1:22" x14ac:dyDescent="0.25">
      <c r="A644">
        <v>1</v>
      </c>
      <c r="B644">
        <v>57</v>
      </c>
      <c r="C644">
        <v>33</v>
      </c>
      <c r="D644">
        <v>62</v>
      </c>
      <c r="E644">
        <v>3</v>
      </c>
      <c r="F644">
        <v>2.67</v>
      </c>
      <c r="G644">
        <v>240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f t="shared" si="73"/>
        <v>-6.8137112401821129</v>
      </c>
      <c r="P644">
        <f t="shared" si="74"/>
        <v>1.0986081262354364E-3</v>
      </c>
      <c r="Q644">
        <f t="shared" si="75"/>
        <v>1.0974025109191895E-3</v>
      </c>
      <c r="R644">
        <f t="shared" si="76"/>
        <v>0</v>
      </c>
      <c r="S644">
        <f t="shared" si="77"/>
        <v>0</v>
      </c>
      <c r="T644">
        <f t="shared" si="78"/>
        <v>1</v>
      </c>
      <c r="U644">
        <f t="shared" si="79"/>
        <v>0</v>
      </c>
      <c r="V644">
        <f t="shared" si="80"/>
        <v>0</v>
      </c>
    </row>
    <row r="645" spans="1:22" x14ac:dyDescent="0.25">
      <c r="A645">
        <v>1</v>
      </c>
      <c r="B645">
        <v>25</v>
      </c>
      <c r="C645">
        <v>-1</v>
      </c>
      <c r="D645">
        <v>21</v>
      </c>
      <c r="E645">
        <v>4</v>
      </c>
      <c r="F645">
        <v>0.4</v>
      </c>
      <c r="G645">
        <v>90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f t="shared" si="73"/>
        <v>-10.18753328946949</v>
      </c>
      <c r="P645">
        <f t="shared" si="74"/>
        <v>3.7636610812783094E-5</v>
      </c>
      <c r="Q645">
        <f t="shared" si="75"/>
        <v>3.7635194351620417E-5</v>
      </c>
      <c r="R645">
        <f t="shared" si="76"/>
        <v>0</v>
      </c>
      <c r="S645">
        <f t="shared" si="77"/>
        <v>0</v>
      </c>
      <c r="T645">
        <f t="shared" si="78"/>
        <v>1</v>
      </c>
      <c r="U645">
        <f t="shared" si="79"/>
        <v>0</v>
      </c>
      <c r="V645">
        <f t="shared" si="80"/>
        <v>0</v>
      </c>
    </row>
    <row r="646" spans="1:22" x14ac:dyDescent="0.25">
      <c r="A646">
        <v>1</v>
      </c>
      <c r="B646">
        <v>26</v>
      </c>
      <c r="C646">
        <v>1</v>
      </c>
      <c r="D646">
        <v>54</v>
      </c>
      <c r="E646">
        <v>4</v>
      </c>
      <c r="F646">
        <v>0.6</v>
      </c>
      <c r="G646">
        <v>230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O646">
        <f t="shared" si="73"/>
        <v>-3.2887930103878444</v>
      </c>
      <c r="P646">
        <f t="shared" si="74"/>
        <v>3.7298841552520355E-2</v>
      </c>
      <c r="Q646">
        <f t="shared" si="75"/>
        <v>3.5957662400061444E-2</v>
      </c>
      <c r="R646">
        <f t="shared" si="76"/>
        <v>0</v>
      </c>
      <c r="S646">
        <f t="shared" si="77"/>
        <v>0</v>
      </c>
      <c r="T646">
        <f t="shared" si="78"/>
        <v>1</v>
      </c>
      <c r="U646">
        <f t="shared" si="79"/>
        <v>0</v>
      </c>
      <c r="V646">
        <f t="shared" si="80"/>
        <v>0</v>
      </c>
    </row>
    <row r="647" spans="1:22" x14ac:dyDescent="0.25">
      <c r="A647">
        <v>1</v>
      </c>
      <c r="B647">
        <v>56</v>
      </c>
      <c r="C647">
        <v>31</v>
      </c>
      <c r="D647">
        <v>131</v>
      </c>
      <c r="E647">
        <v>2</v>
      </c>
      <c r="F647">
        <v>1.2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1</v>
      </c>
      <c r="O647">
        <f t="shared" si="73"/>
        <v>0.39999328526526057</v>
      </c>
      <c r="P647">
        <f t="shared" si="74"/>
        <v>1.4918146804677792</v>
      </c>
      <c r="Q647">
        <f t="shared" si="75"/>
        <v>0.59868604682420701</v>
      </c>
      <c r="R647">
        <f t="shared" si="76"/>
        <v>1</v>
      </c>
      <c r="S647">
        <f t="shared" si="77"/>
        <v>1</v>
      </c>
      <c r="T647">
        <f t="shared" si="78"/>
        <v>0</v>
      </c>
      <c r="U647">
        <f t="shared" si="79"/>
        <v>0</v>
      </c>
      <c r="V647">
        <f t="shared" si="80"/>
        <v>0</v>
      </c>
    </row>
    <row r="648" spans="1:22" x14ac:dyDescent="0.25">
      <c r="A648">
        <v>1</v>
      </c>
      <c r="B648">
        <v>30</v>
      </c>
      <c r="C648">
        <v>5</v>
      </c>
      <c r="D648">
        <v>125</v>
      </c>
      <c r="E648">
        <v>4</v>
      </c>
      <c r="F648">
        <v>0.5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1</v>
      </c>
      <c r="N648">
        <v>1</v>
      </c>
      <c r="O648">
        <f t="shared" si="73"/>
        <v>3.6165496572630245</v>
      </c>
      <c r="P648">
        <f t="shared" si="74"/>
        <v>37.208962410062909</v>
      </c>
      <c r="Q648">
        <f t="shared" si="75"/>
        <v>0.97382812992229706</v>
      </c>
      <c r="R648">
        <f t="shared" si="76"/>
        <v>1</v>
      </c>
      <c r="S648">
        <f t="shared" si="77"/>
        <v>1</v>
      </c>
      <c r="T648">
        <f t="shared" si="78"/>
        <v>0</v>
      </c>
      <c r="U648">
        <f t="shared" si="79"/>
        <v>0</v>
      </c>
      <c r="V648">
        <f t="shared" si="80"/>
        <v>0</v>
      </c>
    </row>
    <row r="649" spans="1:22" x14ac:dyDescent="0.25">
      <c r="A649">
        <v>1</v>
      </c>
      <c r="B649">
        <v>47</v>
      </c>
      <c r="C649">
        <v>21</v>
      </c>
      <c r="D649">
        <v>65</v>
      </c>
      <c r="E649">
        <v>1</v>
      </c>
      <c r="F649">
        <v>1.5</v>
      </c>
      <c r="G649">
        <v>0</v>
      </c>
      <c r="H649">
        <v>1</v>
      </c>
      <c r="I649">
        <v>0</v>
      </c>
      <c r="J649">
        <v>1</v>
      </c>
      <c r="K649">
        <v>0</v>
      </c>
      <c r="L649">
        <v>1</v>
      </c>
      <c r="M649">
        <v>0</v>
      </c>
      <c r="N649">
        <v>0</v>
      </c>
      <c r="O649">
        <f t="shared" si="73"/>
        <v>-5.6586100597078719</v>
      </c>
      <c r="P649">
        <f t="shared" si="74"/>
        <v>3.4873607543220598E-3</v>
      </c>
      <c r="Q649">
        <f t="shared" si="75"/>
        <v>3.4752413340817852E-3</v>
      </c>
      <c r="R649">
        <f t="shared" si="76"/>
        <v>0</v>
      </c>
      <c r="S649">
        <f t="shared" si="77"/>
        <v>0</v>
      </c>
      <c r="T649">
        <f t="shared" si="78"/>
        <v>1</v>
      </c>
      <c r="U649">
        <f t="shared" si="79"/>
        <v>0</v>
      </c>
      <c r="V649">
        <f t="shared" si="80"/>
        <v>0</v>
      </c>
    </row>
    <row r="650" spans="1:22" x14ac:dyDescent="0.25">
      <c r="A650">
        <v>1</v>
      </c>
      <c r="B650">
        <v>62</v>
      </c>
      <c r="C650">
        <v>37</v>
      </c>
      <c r="D650">
        <v>18</v>
      </c>
      <c r="E650">
        <v>3</v>
      </c>
      <c r="F650">
        <v>1.3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1</v>
      </c>
      <c r="M650">
        <v>0</v>
      </c>
      <c r="N650">
        <v>0</v>
      </c>
      <c r="O650">
        <f t="shared" si="73"/>
        <v>-6.5389682998327245</v>
      </c>
      <c r="P650">
        <f t="shared" si="74"/>
        <v>1.4459795470716155E-3</v>
      </c>
      <c r="Q650">
        <f t="shared" si="75"/>
        <v>1.4438917091919377E-3</v>
      </c>
      <c r="R650">
        <f t="shared" si="76"/>
        <v>0</v>
      </c>
      <c r="S650">
        <f t="shared" si="77"/>
        <v>0</v>
      </c>
      <c r="T650">
        <f t="shared" si="78"/>
        <v>1</v>
      </c>
      <c r="U650">
        <f t="shared" si="79"/>
        <v>0</v>
      </c>
      <c r="V650">
        <f t="shared" si="80"/>
        <v>0</v>
      </c>
    </row>
    <row r="651" spans="1:22" x14ac:dyDescent="0.25">
      <c r="A651">
        <v>1</v>
      </c>
      <c r="B651">
        <v>38</v>
      </c>
      <c r="C651">
        <v>13</v>
      </c>
      <c r="D651">
        <v>129</v>
      </c>
      <c r="E651">
        <v>4</v>
      </c>
      <c r="F651">
        <v>0.3</v>
      </c>
      <c r="G651">
        <v>75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1</v>
      </c>
      <c r="N651">
        <v>1</v>
      </c>
      <c r="O651">
        <f t="shared" si="73"/>
        <v>0.78702921622861322</v>
      </c>
      <c r="P651">
        <f t="shared" si="74"/>
        <v>2.1968603253891352</v>
      </c>
      <c r="Q651">
        <f t="shared" si="75"/>
        <v>0.68719309002707962</v>
      </c>
      <c r="R651">
        <f t="shared" si="76"/>
        <v>1</v>
      </c>
      <c r="S651">
        <f t="shared" si="77"/>
        <v>1</v>
      </c>
      <c r="T651">
        <f t="shared" si="78"/>
        <v>0</v>
      </c>
      <c r="U651">
        <f t="shared" si="79"/>
        <v>0</v>
      </c>
      <c r="V651">
        <f t="shared" si="80"/>
        <v>0</v>
      </c>
    </row>
    <row r="652" spans="1:22" x14ac:dyDescent="0.25">
      <c r="A652">
        <v>1</v>
      </c>
      <c r="B652">
        <v>28</v>
      </c>
      <c r="C652">
        <v>4</v>
      </c>
      <c r="D652">
        <v>129</v>
      </c>
      <c r="E652">
        <v>1</v>
      </c>
      <c r="F652">
        <v>1.5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f t="shared" si="73"/>
        <v>-5.409333765326207</v>
      </c>
      <c r="P652">
        <f t="shared" si="74"/>
        <v>4.4746203657367199E-3</v>
      </c>
      <c r="Q652">
        <f t="shared" si="75"/>
        <v>4.4546873310820712E-3</v>
      </c>
      <c r="R652">
        <f t="shared" si="76"/>
        <v>0</v>
      </c>
      <c r="S652">
        <f t="shared" si="77"/>
        <v>0</v>
      </c>
      <c r="T652">
        <f t="shared" si="78"/>
        <v>1</v>
      </c>
      <c r="U652">
        <f t="shared" si="79"/>
        <v>0</v>
      </c>
      <c r="V652">
        <f t="shared" si="80"/>
        <v>0</v>
      </c>
    </row>
    <row r="653" spans="1:22" x14ac:dyDescent="0.25">
      <c r="A653">
        <v>1</v>
      </c>
      <c r="B653">
        <v>40</v>
      </c>
      <c r="C653">
        <v>10</v>
      </c>
      <c r="D653">
        <v>29</v>
      </c>
      <c r="E653">
        <v>1</v>
      </c>
      <c r="F653">
        <v>0.75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1</v>
      </c>
      <c r="N653">
        <v>0</v>
      </c>
      <c r="O653">
        <f t="shared" si="73"/>
        <v>-7.5082629831474401</v>
      </c>
      <c r="P653">
        <f t="shared" si="74"/>
        <v>5.485330728602554E-4</v>
      </c>
      <c r="Q653">
        <f t="shared" si="75"/>
        <v>5.4823234928506068E-4</v>
      </c>
      <c r="R653">
        <f t="shared" si="76"/>
        <v>0</v>
      </c>
      <c r="S653">
        <f t="shared" si="77"/>
        <v>0</v>
      </c>
      <c r="T653">
        <f t="shared" si="78"/>
        <v>1</v>
      </c>
      <c r="U653">
        <f t="shared" si="79"/>
        <v>0</v>
      </c>
      <c r="V653">
        <f t="shared" si="80"/>
        <v>0</v>
      </c>
    </row>
    <row r="654" spans="1:22" x14ac:dyDescent="0.25">
      <c r="A654">
        <v>1</v>
      </c>
      <c r="B654">
        <v>43</v>
      </c>
      <c r="C654">
        <v>18</v>
      </c>
      <c r="D654">
        <v>30</v>
      </c>
      <c r="E654">
        <v>1</v>
      </c>
      <c r="F654">
        <v>0.5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1</v>
      </c>
      <c r="N654">
        <v>0</v>
      </c>
      <c r="O654">
        <f t="shared" si="73"/>
        <v>-7.1015755807937184</v>
      </c>
      <c r="P654">
        <f t="shared" si="74"/>
        <v>8.2380592740119668E-4</v>
      </c>
      <c r="Q654">
        <f t="shared" si="75"/>
        <v>8.2312782981598534E-4</v>
      </c>
      <c r="R654">
        <f t="shared" si="76"/>
        <v>0</v>
      </c>
      <c r="S654">
        <f t="shared" si="77"/>
        <v>0</v>
      </c>
      <c r="T654">
        <f t="shared" si="78"/>
        <v>1</v>
      </c>
      <c r="U654">
        <f t="shared" si="79"/>
        <v>0</v>
      </c>
      <c r="V654">
        <f t="shared" si="80"/>
        <v>0</v>
      </c>
    </row>
    <row r="655" spans="1:22" x14ac:dyDescent="0.25">
      <c r="A655">
        <v>1</v>
      </c>
      <c r="B655">
        <v>54</v>
      </c>
      <c r="C655">
        <v>30</v>
      </c>
      <c r="D655">
        <v>28</v>
      </c>
      <c r="E655">
        <v>2</v>
      </c>
      <c r="F655">
        <v>0.8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f t="shared" si="73"/>
        <v>-10.614981764721151</v>
      </c>
      <c r="P655">
        <f t="shared" si="74"/>
        <v>2.4545506263840142E-5</v>
      </c>
      <c r="Q655">
        <f t="shared" si="75"/>
        <v>2.4544903796750257E-5</v>
      </c>
      <c r="R655">
        <f t="shared" si="76"/>
        <v>0</v>
      </c>
      <c r="S655">
        <f t="shared" si="77"/>
        <v>0</v>
      </c>
      <c r="T655">
        <f t="shared" si="78"/>
        <v>1</v>
      </c>
      <c r="U655">
        <f t="shared" si="79"/>
        <v>0</v>
      </c>
      <c r="V655">
        <f t="shared" si="80"/>
        <v>0</v>
      </c>
    </row>
    <row r="656" spans="1:22" x14ac:dyDescent="0.25">
      <c r="A656">
        <v>1</v>
      </c>
      <c r="B656">
        <v>50</v>
      </c>
      <c r="C656">
        <v>23</v>
      </c>
      <c r="D656">
        <v>25</v>
      </c>
      <c r="E656">
        <v>1</v>
      </c>
      <c r="F656">
        <v>0.5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1</v>
      </c>
      <c r="M656">
        <v>0</v>
      </c>
      <c r="N656">
        <v>0</v>
      </c>
      <c r="O656">
        <f t="shared" si="73"/>
        <v>-7.6148236754087471</v>
      </c>
      <c r="P656">
        <f t="shared" si="74"/>
        <v>4.9308761808183757E-4</v>
      </c>
      <c r="Q656">
        <f t="shared" si="75"/>
        <v>4.9284460251070115E-4</v>
      </c>
      <c r="R656">
        <f t="shared" si="76"/>
        <v>0</v>
      </c>
      <c r="S656">
        <f t="shared" si="77"/>
        <v>0</v>
      </c>
      <c r="T656">
        <f t="shared" si="78"/>
        <v>1</v>
      </c>
      <c r="U656">
        <f t="shared" si="79"/>
        <v>0</v>
      </c>
      <c r="V656">
        <f t="shared" si="80"/>
        <v>0</v>
      </c>
    </row>
    <row r="657" spans="1:22" x14ac:dyDescent="0.25">
      <c r="A657">
        <v>1</v>
      </c>
      <c r="B657">
        <v>65</v>
      </c>
      <c r="C657">
        <v>40</v>
      </c>
      <c r="D657">
        <v>75</v>
      </c>
      <c r="E657">
        <v>3</v>
      </c>
      <c r="F657">
        <v>2.2000000000000002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f t="shared" si="73"/>
        <v>-6.9393022703490228</v>
      </c>
      <c r="P657">
        <f t="shared" si="74"/>
        <v>9.6894542331403663E-4</v>
      </c>
      <c r="Q657">
        <f t="shared" si="75"/>
        <v>9.6800747689956108E-4</v>
      </c>
      <c r="R657">
        <f t="shared" si="76"/>
        <v>0</v>
      </c>
      <c r="S657">
        <f t="shared" si="77"/>
        <v>0</v>
      </c>
      <c r="T657">
        <f t="shared" si="78"/>
        <v>1</v>
      </c>
      <c r="U657">
        <f t="shared" si="79"/>
        <v>0</v>
      </c>
      <c r="V657">
        <f t="shared" si="80"/>
        <v>0</v>
      </c>
    </row>
    <row r="658" spans="1:22" x14ac:dyDescent="0.25">
      <c r="A658">
        <v>1</v>
      </c>
      <c r="B658">
        <v>63</v>
      </c>
      <c r="C658">
        <v>39</v>
      </c>
      <c r="D658">
        <v>38</v>
      </c>
      <c r="E658">
        <v>3</v>
      </c>
      <c r="F658">
        <v>0.1</v>
      </c>
      <c r="G658">
        <v>178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1</v>
      </c>
      <c r="N658">
        <v>0</v>
      </c>
      <c r="O658">
        <f t="shared" si="73"/>
        <v>-5.7694765984999536</v>
      </c>
      <c r="P658">
        <f t="shared" si="74"/>
        <v>3.1213908273296817E-3</v>
      </c>
      <c r="Q658">
        <f t="shared" si="75"/>
        <v>3.1116780639632237E-3</v>
      </c>
      <c r="R658">
        <f t="shared" si="76"/>
        <v>0</v>
      </c>
      <c r="S658">
        <f t="shared" si="77"/>
        <v>0</v>
      </c>
      <c r="T658">
        <f t="shared" si="78"/>
        <v>1</v>
      </c>
      <c r="U658">
        <f t="shared" si="79"/>
        <v>0</v>
      </c>
      <c r="V658">
        <f t="shared" si="80"/>
        <v>0</v>
      </c>
    </row>
    <row r="659" spans="1:22" x14ac:dyDescent="0.25">
      <c r="A659">
        <v>1</v>
      </c>
      <c r="B659">
        <v>42</v>
      </c>
      <c r="C659">
        <v>18</v>
      </c>
      <c r="D659">
        <v>43</v>
      </c>
      <c r="E659">
        <v>1</v>
      </c>
      <c r="F659">
        <v>0.3</v>
      </c>
      <c r="G659">
        <v>158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f t="shared" si="73"/>
        <v>-5.5224550084810717</v>
      </c>
      <c r="P659">
        <f t="shared" si="74"/>
        <v>3.9960256133022608E-3</v>
      </c>
      <c r="Q659">
        <f t="shared" si="75"/>
        <v>3.9801209480498133E-3</v>
      </c>
      <c r="R659">
        <f t="shared" si="76"/>
        <v>0</v>
      </c>
      <c r="S659">
        <f t="shared" si="77"/>
        <v>0</v>
      </c>
      <c r="T659">
        <f t="shared" si="78"/>
        <v>1</v>
      </c>
      <c r="U659">
        <f t="shared" si="79"/>
        <v>0</v>
      </c>
      <c r="V659">
        <f t="shared" si="80"/>
        <v>0</v>
      </c>
    </row>
    <row r="660" spans="1:22" x14ac:dyDescent="0.25">
      <c r="A660">
        <v>1</v>
      </c>
      <c r="B660">
        <v>49</v>
      </c>
      <c r="C660">
        <v>24</v>
      </c>
      <c r="D660">
        <v>13</v>
      </c>
      <c r="E660">
        <v>2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f t="shared" si="73"/>
        <v>-11.751518128207261</v>
      </c>
      <c r="P660">
        <f t="shared" si="74"/>
        <v>7.8773569073607054E-6</v>
      </c>
      <c r="Q660">
        <f t="shared" si="75"/>
        <v>7.8772948550976667E-6</v>
      </c>
      <c r="R660">
        <f t="shared" si="76"/>
        <v>0</v>
      </c>
      <c r="S660">
        <f t="shared" si="77"/>
        <v>0</v>
      </c>
      <c r="T660">
        <f t="shared" si="78"/>
        <v>1</v>
      </c>
      <c r="U660">
        <f t="shared" si="79"/>
        <v>0</v>
      </c>
      <c r="V660">
        <f t="shared" si="80"/>
        <v>0</v>
      </c>
    </row>
    <row r="661" spans="1:22" x14ac:dyDescent="0.25">
      <c r="A661">
        <v>1</v>
      </c>
      <c r="B661">
        <v>45</v>
      </c>
      <c r="C661">
        <v>20</v>
      </c>
      <c r="D661">
        <v>114</v>
      </c>
      <c r="E661">
        <v>2</v>
      </c>
      <c r="F661">
        <v>4.4000000000000004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1</v>
      </c>
      <c r="O661">
        <f t="shared" si="73"/>
        <v>-0.47325254921268023</v>
      </c>
      <c r="P661">
        <f t="shared" si="74"/>
        <v>0.622972720039074</v>
      </c>
      <c r="Q661">
        <f t="shared" si="75"/>
        <v>0.38384669831300405</v>
      </c>
      <c r="R661">
        <f t="shared" si="76"/>
        <v>0</v>
      </c>
      <c r="S661">
        <f t="shared" si="77"/>
        <v>0</v>
      </c>
      <c r="T661">
        <f t="shared" si="78"/>
        <v>0</v>
      </c>
      <c r="U661">
        <f t="shared" si="79"/>
        <v>0</v>
      </c>
      <c r="V661">
        <f t="shared" si="80"/>
        <v>1</v>
      </c>
    </row>
    <row r="662" spans="1:22" x14ac:dyDescent="0.25">
      <c r="A662">
        <v>1</v>
      </c>
      <c r="B662">
        <v>64</v>
      </c>
      <c r="C662">
        <v>40</v>
      </c>
      <c r="D662">
        <v>15</v>
      </c>
      <c r="E662">
        <v>2</v>
      </c>
      <c r="F662">
        <v>0.3</v>
      </c>
      <c r="G662">
        <v>115</v>
      </c>
      <c r="H662">
        <v>0</v>
      </c>
      <c r="I662">
        <v>0</v>
      </c>
      <c r="J662">
        <v>1</v>
      </c>
      <c r="K662">
        <v>1</v>
      </c>
      <c r="L662">
        <v>0</v>
      </c>
      <c r="M662">
        <v>1</v>
      </c>
      <c r="N662">
        <v>0</v>
      </c>
      <c r="O662">
        <f t="shared" ref="O662:O725" si="81">SUMPRODUCT($A$19:$M$19,A662:M662)</f>
        <v>-7.8307914971964285</v>
      </c>
      <c r="P662">
        <f t="shared" ref="P662:P725" si="82">EXP(O662)</f>
        <v>3.9731088535357675E-4</v>
      </c>
      <c r="Q662">
        <f t="shared" ref="Q662:Q725" si="83">P662/(P662+1)</f>
        <v>3.9715309210693078E-4</v>
      </c>
      <c r="R662">
        <f t="shared" ref="R662:R725" si="84">IF(Q662&gt;=$R$19,1,0)</f>
        <v>0</v>
      </c>
      <c r="S662">
        <f t="shared" ref="S662:S725" si="85">IF(AND(N662=1,R662=1),1,0)</f>
        <v>0</v>
      </c>
      <c r="T662">
        <f t="shared" ref="T662:T725" si="86">IF(AND(N662=0,R662=0),1,0)</f>
        <v>1</v>
      </c>
      <c r="U662">
        <f t="shared" ref="U662:U725" si="87">IF(AND(N662=0,R662=1),1,0)</f>
        <v>0</v>
      </c>
      <c r="V662">
        <f t="shared" ref="V662:V725" si="88">IF(AND(N662=1,R662=0),1,0)</f>
        <v>0</v>
      </c>
    </row>
    <row r="663" spans="1:22" x14ac:dyDescent="0.25">
      <c r="A663">
        <v>1</v>
      </c>
      <c r="B663">
        <v>33</v>
      </c>
      <c r="C663">
        <v>9</v>
      </c>
      <c r="D663">
        <v>131</v>
      </c>
      <c r="E663">
        <v>3</v>
      </c>
      <c r="F663">
        <v>2.2000000000000002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1</v>
      </c>
      <c r="O663">
        <f t="shared" si="81"/>
        <v>0.2995919683282553</v>
      </c>
      <c r="P663">
        <f t="shared" si="82"/>
        <v>1.3493081347837388</v>
      </c>
      <c r="Q663">
        <f t="shared" si="83"/>
        <v>0.57434276704956244</v>
      </c>
      <c r="R663">
        <f t="shared" si="84"/>
        <v>1</v>
      </c>
      <c r="S663">
        <f t="shared" si="85"/>
        <v>1</v>
      </c>
      <c r="T663">
        <f t="shared" si="86"/>
        <v>0</v>
      </c>
      <c r="U663">
        <f t="shared" si="87"/>
        <v>0</v>
      </c>
      <c r="V663">
        <f t="shared" si="88"/>
        <v>0</v>
      </c>
    </row>
    <row r="664" spans="1:22" x14ac:dyDescent="0.25">
      <c r="A664">
        <v>1</v>
      </c>
      <c r="B664">
        <v>32</v>
      </c>
      <c r="C664">
        <v>7</v>
      </c>
      <c r="D664">
        <v>81</v>
      </c>
      <c r="E664">
        <v>4</v>
      </c>
      <c r="F664">
        <v>1.8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0</v>
      </c>
      <c r="O664">
        <f t="shared" si="81"/>
        <v>-2.1509657398817295</v>
      </c>
      <c r="P664">
        <f t="shared" si="82"/>
        <v>0.11637171867894326</v>
      </c>
      <c r="Q664">
        <f t="shared" si="83"/>
        <v>0.10424101285605081</v>
      </c>
      <c r="R664">
        <f t="shared" si="84"/>
        <v>0</v>
      </c>
      <c r="S664">
        <f t="shared" si="85"/>
        <v>0</v>
      </c>
      <c r="T664">
        <f t="shared" si="86"/>
        <v>1</v>
      </c>
      <c r="U664">
        <f t="shared" si="87"/>
        <v>0</v>
      </c>
      <c r="V664">
        <f t="shared" si="88"/>
        <v>0</v>
      </c>
    </row>
    <row r="665" spans="1:22" x14ac:dyDescent="0.25">
      <c r="A665">
        <v>1</v>
      </c>
      <c r="B665">
        <v>32</v>
      </c>
      <c r="C665">
        <v>8</v>
      </c>
      <c r="D665">
        <v>82</v>
      </c>
      <c r="E665">
        <v>3</v>
      </c>
      <c r="F665">
        <v>1.5</v>
      </c>
      <c r="G665">
        <v>0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f t="shared" si="81"/>
        <v>-7.6052909548123715</v>
      </c>
      <c r="P665">
        <f t="shared" si="82"/>
        <v>4.9781056005213098E-4</v>
      </c>
      <c r="Q665">
        <f t="shared" si="83"/>
        <v>4.9756286800214965E-4</v>
      </c>
      <c r="R665">
        <f t="shared" si="84"/>
        <v>0</v>
      </c>
      <c r="S665">
        <f t="shared" si="85"/>
        <v>0</v>
      </c>
      <c r="T665">
        <f t="shared" si="86"/>
        <v>1</v>
      </c>
      <c r="U665">
        <f t="shared" si="87"/>
        <v>0</v>
      </c>
      <c r="V665">
        <f t="shared" si="88"/>
        <v>0</v>
      </c>
    </row>
    <row r="666" spans="1:22" x14ac:dyDescent="0.25">
      <c r="A666">
        <v>1</v>
      </c>
      <c r="B666">
        <v>49</v>
      </c>
      <c r="C666">
        <v>24</v>
      </c>
      <c r="D666">
        <v>51</v>
      </c>
      <c r="E666">
        <v>1</v>
      </c>
      <c r="F666">
        <v>1.3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f t="shared" si="81"/>
        <v>-5.2838432828401718</v>
      </c>
      <c r="P666">
        <f t="shared" si="82"/>
        <v>5.0728967023804519E-3</v>
      </c>
      <c r="Q666">
        <f t="shared" si="83"/>
        <v>5.0472923098657833E-3</v>
      </c>
      <c r="R666">
        <f t="shared" si="84"/>
        <v>0</v>
      </c>
      <c r="S666">
        <f t="shared" si="85"/>
        <v>0</v>
      </c>
      <c r="T666">
        <f t="shared" si="86"/>
        <v>1</v>
      </c>
      <c r="U666">
        <f t="shared" si="87"/>
        <v>0</v>
      </c>
      <c r="V666">
        <f t="shared" si="88"/>
        <v>0</v>
      </c>
    </row>
    <row r="667" spans="1:22" x14ac:dyDescent="0.25">
      <c r="A667">
        <v>1</v>
      </c>
      <c r="B667">
        <v>31</v>
      </c>
      <c r="C667">
        <v>6</v>
      </c>
      <c r="D667">
        <v>132</v>
      </c>
      <c r="E667">
        <v>1</v>
      </c>
      <c r="F667">
        <v>3.8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f t="shared" si="81"/>
        <v>-4.6907362185392794</v>
      </c>
      <c r="P667">
        <f t="shared" si="82"/>
        <v>9.1799252366444543E-3</v>
      </c>
      <c r="Q667">
        <f t="shared" si="83"/>
        <v>9.0964207740179097E-3</v>
      </c>
      <c r="R667">
        <f t="shared" si="84"/>
        <v>0</v>
      </c>
      <c r="S667">
        <f t="shared" si="85"/>
        <v>0</v>
      </c>
      <c r="T667">
        <f t="shared" si="86"/>
        <v>1</v>
      </c>
      <c r="U667">
        <f t="shared" si="87"/>
        <v>0</v>
      </c>
      <c r="V667">
        <f t="shared" si="88"/>
        <v>0</v>
      </c>
    </row>
    <row r="668" spans="1:22" x14ac:dyDescent="0.25">
      <c r="A668">
        <v>1</v>
      </c>
      <c r="B668">
        <v>46</v>
      </c>
      <c r="C668">
        <v>22</v>
      </c>
      <c r="D668">
        <v>83</v>
      </c>
      <c r="E668">
        <v>4</v>
      </c>
      <c r="F668">
        <v>1.4</v>
      </c>
      <c r="G668">
        <v>0</v>
      </c>
      <c r="H668">
        <v>0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f t="shared" si="81"/>
        <v>-2.8037478097023145</v>
      </c>
      <c r="P668">
        <f t="shared" si="82"/>
        <v>6.0582584620913031E-2</v>
      </c>
      <c r="Q668">
        <f t="shared" si="83"/>
        <v>5.7121987009212713E-2</v>
      </c>
      <c r="R668">
        <f t="shared" si="84"/>
        <v>0</v>
      </c>
      <c r="S668">
        <f t="shared" si="85"/>
        <v>0</v>
      </c>
      <c r="T668">
        <f t="shared" si="86"/>
        <v>1</v>
      </c>
      <c r="U668">
        <f t="shared" si="87"/>
        <v>0</v>
      </c>
      <c r="V668">
        <f t="shared" si="88"/>
        <v>0</v>
      </c>
    </row>
    <row r="669" spans="1:22" x14ac:dyDescent="0.25">
      <c r="A669">
        <v>1</v>
      </c>
      <c r="B669">
        <v>42</v>
      </c>
      <c r="C669">
        <v>18</v>
      </c>
      <c r="D669">
        <v>42</v>
      </c>
      <c r="E669">
        <v>2</v>
      </c>
      <c r="F669">
        <v>1.7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f t="shared" si="81"/>
        <v>-9.746096259949379</v>
      </c>
      <c r="P669">
        <f t="shared" si="82"/>
        <v>5.8522675704589727E-5</v>
      </c>
      <c r="Q669">
        <f t="shared" si="83"/>
        <v>5.8519251001440891E-5</v>
      </c>
      <c r="R669">
        <f t="shared" si="84"/>
        <v>0</v>
      </c>
      <c r="S669">
        <f t="shared" si="85"/>
        <v>0</v>
      </c>
      <c r="T669">
        <f t="shared" si="86"/>
        <v>1</v>
      </c>
      <c r="U669">
        <f t="shared" si="87"/>
        <v>0</v>
      </c>
      <c r="V669">
        <f t="shared" si="88"/>
        <v>0</v>
      </c>
    </row>
    <row r="670" spans="1:22" x14ac:dyDescent="0.25">
      <c r="A670">
        <v>1</v>
      </c>
      <c r="B670">
        <v>37</v>
      </c>
      <c r="C670">
        <v>7</v>
      </c>
      <c r="D670">
        <v>73</v>
      </c>
      <c r="E670">
        <v>4</v>
      </c>
      <c r="F670">
        <v>1.8</v>
      </c>
      <c r="G670">
        <v>0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1</v>
      </c>
      <c r="N670">
        <v>0</v>
      </c>
      <c r="O670">
        <f t="shared" si="81"/>
        <v>-3.7420192677572723</v>
      </c>
      <c r="P670">
        <f t="shared" si="82"/>
        <v>2.3706185632161286E-2</v>
      </c>
      <c r="Q670">
        <f t="shared" si="83"/>
        <v>2.3157216362351265E-2</v>
      </c>
      <c r="R670">
        <f t="shared" si="84"/>
        <v>0</v>
      </c>
      <c r="S670">
        <f t="shared" si="85"/>
        <v>0</v>
      </c>
      <c r="T670">
        <f t="shared" si="86"/>
        <v>1</v>
      </c>
      <c r="U670">
        <f t="shared" si="87"/>
        <v>0</v>
      </c>
      <c r="V670">
        <f t="shared" si="88"/>
        <v>0</v>
      </c>
    </row>
    <row r="671" spans="1:22" x14ac:dyDescent="0.25">
      <c r="A671">
        <v>1</v>
      </c>
      <c r="B671">
        <v>62</v>
      </c>
      <c r="C671">
        <v>37</v>
      </c>
      <c r="D671">
        <v>32</v>
      </c>
      <c r="E671">
        <v>3</v>
      </c>
      <c r="F671">
        <v>0.2</v>
      </c>
      <c r="G671">
        <v>0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f t="shared" si="81"/>
        <v>-10.829136239471749</v>
      </c>
      <c r="P671">
        <f t="shared" si="82"/>
        <v>1.9813713886750324E-5</v>
      </c>
      <c r="Q671">
        <f t="shared" si="83"/>
        <v>1.9813321311270716E-5</v>
      </c>
      <c r="R671">
        <f t="shared" si="84"/>
        <v>0</v>
      </c>
      <c r="S671">
        <f t="shared" si="85"/>
        <v>0</v>
      </c>
      <c r="T671">
        <f t="shared" si="86"/>
        <v>1</v>
      </c>
      <c r="U671">
        <f t="shared" si="87"/>
        <v>0</v>
      </c>
      <c r="V671">
        <f t="shared" si="88"/>
        <v>0</v>
      </c>
    </row>
    <row r="672" spans="1:22" x14ac:dyDescent="0.25">
      <c r="A672">
        <v>1</v>
      </c>
      <c r="B672">
        <v>25</v>
      </c>
      <c r="C672">
        <v>1</v>
      </c>
      <c r="D672">
        <v>113</v>
      </c>
      <c r="E672">
        <v>2</v>
      </c>
      <c r="F672">
        <v>0.2</v>
      </c>
      <c r="G672">
        <v>0</v>
      </c>
      <c r="H672">
        <v>0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f t="shared" si="81"/>
        <v>-6.4997848341299447</v>
      </c>
      <c r="P672">
        <f t="shared" si="82"/>
        <v>1.5037627165839756E-3</v>
      </c>
      <c r="Q672">
        <f t="shared" si="83"/>
        <v>1.5015048096324788E-3</v>
      </c>
      <c r="R672">
        <f t="shared" si="84"/>
        <v>0</v>
      </c>
      <c r="S672">
        <f t="shared" si="85"/>
        <v>0</v>
      </c>
      <c r="T672">
        <f t="shared" si="86"/>
        <v>1</v>
      </c>
      <c r="U672">
        <f t="shared" si="87"/>
        <v>0</v>
      </c>
      <c r="V672">
        <f t="shared" si="88"/>
        <v>0</v>
      </c>
    </row>
    <row r="673" spans="1:22" x14ac:dyDescent="0.25">
      <c r="A673">
        <v>1</v>
      </c>
      <c r="B673">
        <v>54</v>
      </c>
      <c r="C673">
        <v>24</v>
      </c>
      <c r="D673">
        <v>72</v>
      </c>
      <c r="E673">
        <v>3</v>
      </c>
      <c r="F673">
        <v>1.4</v>
      </c>
      <c r="G673">
        <v>218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f t="shared" si="81"/>
        <v>-3.4520998193620018</v>
      </c>
      <c r="P673">
        <f t="shared" si="82"/>
        <v>3.1679046214267516E-2</v>
      </c>
      <c r="Q673">
        <f t="shared" si="83"/>
        <v>3.0706299920031672E-2</v>
      </c>
      <c r="R673">
        <f t="shared" si="84"/>
        <v>0</v>
      </c>
      <c r="S673">
        <f t="shared" si="85"/>
        <v>0</v>
      </c>
      <c r="T673">
        <f t="shared" si="86"/>
        <v>1</v>
      </c>
      <c r="U673">
        <f t="shared" si="87"/>
        <v>0</v>
      </c>
      <c r="V673">
        <f t="shared" si="88"/>
        <v>0</v>
      </c>
    </row>
    <row r="674" spans="1:22" x14ac:dyDescent="0.25">
      <c r="A674">
        <v>1</v>
      </c>
      <c r="B674">
        <v>48</v>
      </c>
      <c r="C674">
        <v>23</v>
      </c>
      <c r="D674">
        <v>43</v>
      </c>
      <c r="E674">
        <v>4</v>
      </c>
      <c r="F674">
        <v>1.9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1</v>
      </c>
      <c r="N674">
        <v>0</v>
      </c>
      <c r="O674">
        <f t="shared" si="81"/>
        <v>-4.3391694835011014</v>
      </c>
      <c r="P674">
        <f t="shared" si="82"/>
        <v>1.3047359752466538E-2</v>
      </c>
      <c r="Q674">
        <f t="shared" si="83"/>
        <v>1.2879318648690423E-2</v>
      </c>
      <c r="R674">
        <f t="shared" si="84"/>
        <v>0</v>
      </c>
      <c r="S674">
        <f t="shared" si="85"/>
        <v>0</v>
      </c>
      <c r="T674">
        <f t="shared" si="86"/>
        <v>1</v>
      </c>
      <c r="U674">
        <f t="shared" si="87"/>
        <v>0</v>
      </c>
      <c r="V674">
        <f t="shared" si="88"/>
        <v>0</v>
      </c>
    </row>
    <row r="675" spans="1:22" x14ac:dyDescent="0.25">
      <c r="A675">
        <v>1</v>
      </c>
      <c r="B675">
        <v>34</v>
      </c>
      <c r="C675">
        <v>9</v>
      </c>
      <c r="D675">
        <v>41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f t="shared" si="81"/>
        <v>-10.61579116361685</v>
      </c>
      <c r="P675">
        <f t="shared" si="82"/>
        <v>2.4525647196213705E-5</v>
      </c>
      <c r="Q675">
        <f t="shared" si="83"/>
        <v>2.4525045703595307E-5</v>
      </c>
      <c r="R675">
        <f t="shared" si="84"/>
        <v>0</v>
      </c>
      <c r="S675">
        <f t="shared" si="85"/>
        <v>0</v>
      </c>
      <c r="T675">
        <f t="shared" si="86"/>
        <v>1</v>
      </c>
      <c r="U675">
        <f t="shared" si="87"/>
        <v>0</v>
      </c>
      <c r="V675">
        <f t="shared" si="88"/>
        <v>0</v>
      </c>
    </row>
    <row r="676" spans="1:22" x14ac:dyDescent="0.25">
      <c r="A676">
        <v>1</v>
      </c>
      <c r="B676">
        <v>27</v>
      </c>
      <c r="C676">
        <v>3</v>
      </c>
      <c r="D676">
        <v>43</v>
      </c>
      <c r="E676">
        <v>3</v>
      </c>
      <c r="F676">
        <v>0.1</v>
      </c>
      <c r="G676">
        <v>163</v>
      </c>
      <c r="H676">
        <v>0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0</v>
      </c>
      <c r="O676">
        <f t="shared" si="81"/>
        <v>-5.1333317292658922</v>
      </c>
      <c r="P676">
        <f t="shared" si="82"/>
        <v>5.8968808977121617E-3</v>
      </c>
      <c r="Q676">
        <f t="shared" si="83"/>
        <v>5.8623115447475026E-3</v>
      </c>
      <c r="R676">
        <f t="shared" si="84"/>
        <v>0</v>
      </c>
      <c r="S676">
        <f t="shared" si="85"/>
        <v>0</v>
      </c>
      <c r="T676">
        <f t="shared" si="86"/>
        <v>1</v>
      </c>
      <c r="U676">
        <f t="shared" si="87"/>
        <v>0</v>
      </c>
      <c r="V676">
        <f t="shared" si="88"/>
        <v>0</v>
      </c>
    </row>
    <row r="677" spans="1:22" x14ac:dyDescent="0.25">
      <c r="A677">
        <v>1</v>
      </c>
      <c r="B677">
        <v>60</v>
      </c>
      <c r="C677">
        <v>34</v>
      </c>
      <c r="D677">
        <v>40</v>
      </c>
      <c r="E677">
        <v>3</v>
      </c>
      <c r="F677">
        <v>2.2000000000000002</v>
      </c>
      <c r="G677">
        <v>0</v>
      </c>
      <c r="H677">
        <v>1</v>
      </c>
      <c r="I677">
        <v>0</v>
      </c>
      <c r="J677">
        <v>1</v>
      </c>
      <c r="K677">
        <v>0</v>
      </c>
      <c r="L677">
        <v>0</v>
      </c>
      <c r="M677">
        <v>1</v>
      </c>
      <c r="N677">
        <v>0</v>
      </c>
      <c r="O677">
        <f t="shared" si="81"/>
        <v>-5.7084250400539576</v>
      </c>
      <c r="P677">
        <f t="shared" si="82"/>
        <v>3.3178939821704315E-3</v>
      </c>
      <c r="Q677">
        <f t="shared" si="83"/>
        <v>3.3069219656809909E-3</v>
      </c>
      <c r="R677">
        <f t="shared" si="84"/>
        <v>0</v>
      </c>
      <c r="S677">
        <f t="shared" si="85"/>
        <v>0</v>
      </c>
      <c r="T677">
        <f t="shared" si="86"/>
        <v>1</v>
      </c>
      <c r="U677">
        <f t="shared" si="87"/>
        <v>0</v>
      </c>
      <c r="V677">
        <f t="shared" si="88"/>
        <v>0</v>
      </c>
    </row>
    <row r="678" spans="1:22" x14ac:dyDescent="0.25">
      <c r="A678">
        <v>1</v>
      </c>
      <c r="B678">
        <v>49</v>
      </c>
      <c r="C678">
        <v>23</v>
      </c>
      <c r="D678">
        <v>119</v>
      </c>
      <c r="E678">
        <v>1</v>
      </c>
      <c r="F678">
        <v>7.3</v>
      </c>
      <c r="G678">
        <v>398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f t="shared" si="81"/>
        <v>-3.8601411799327456</v>
      </c>
      <c r="P678">
        <f t="shared" si="82"/>
        <v>2.1065025354237099E-2</v>
      </c>
      <c r="Q678">
        <f t="shared" si="83"/>
        <v>2.0630444517408704E-2</v>
      </c>
      <c r="R678">
        <f t="shared" si="84"/>
        <v>0</v>
      </c>
      <c r="S678">
        <f t="shared" si="85"/>
        <v>0</v>
      </c>
      <c r="T678">
        <f t="shared" si="86"/>
        <v>1</v>
      </c>
      <c r="U678">
        <f t="shared" si="87"/>
        <v>0</v>
      </c>
      <c r="V678">
        <f t="shared" si="88"/>
        <v>0</v>
      </c>
    </row>
    <row r="679" spans="1:22" x14ac:dyDescent="0.25">
      <c r="A679">
        <v>1</v>
      </c>
      <c r="B679">
        <v>54</v>
      </c>
      <c r="C679">
        <v>28</v>
      </c>
      <c r="D679">
        <v>42</v>
      </c>
      <c r="E679">
        <v>4</v>
      </c>
      <c r="F679">
        <v>2.5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f t="shared" si="81"/>
        <v>-9.3111768904871326</v>
      </c>
      <c r="P679">
        <f t="shared" si="82"/>
        <v>9.040808212840864E-5</v>
      </c>
      <c r="Q679">
        <f t="shared" si="83"/>
        <v>9.0399909245989128E-5</v>
      </c>
      <c r="R679">
        <f t="shared" si="84"/>
        <v>0</v>
      </c>
      <c r="S679">
        <f t="shared" si="85"/>
        <v>0</v>
      </c>
      <c r="T679">
        <f t="shared" si="86"/>
        <v>1</v>
      </c>
      <c r="U679">
        <f t="shared" si="87"/>
        <v>0</v>
      </c>
      <c r="V679">
        <f t="shared" si="88"/>
        <v>0</v>
      </c>
    </row>
    <row r="680" spans="1:22" x14ac:dyDescent="0.25">
      <c r="A680">
        <v>1</v>
      </c>
      <c r="B680">
        <v>46</v>
      </c>
      <c r="C680">
        <v>22</v>
      </c>
      <c r="D680">
        <v>69</v>
      </c>
      <c r="E680">
        <v>2</v>
      </c>
      <c r="F680">
        <v>1.7</v>
      </c>
      <c r="G680">
        <v>209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f t="shared" si="81"/>
        <v>-7.2279730152870805</v>
      </c>
      <c r="P680">
        <f t="shared" si="82"/>
        <v>7.2599094527730666E-4</v>
      </c>
      <c r="Q680">
        <f t="shared" si="83"/>
        <v>7.254642647899469E-4</v>
      </c>
      <c r="R680">
        <f t="shared" si="84"/>
        <v>0</v>
      </c>
      <c r="S680">
        <f t="shared" si="85"/>
        <v>0</v>
      </c>
      <c r="T680">
        <f t="shared" si="86"/>
        <v>1</v>
      </c>
      <c r="U680">
        <f t="shared" si="87"/>
        <v>0</v>
      </c>
      <c r="V680">
        <f t="shared" si="88"/>
        <v>0</v>
      </c>
    </row>
    <row r="681" spans="1:22" x14ac:dyDescent="0.25">
      <c r="A681">
        <v>1</v>
      </c>
      <c r="B681">
        <v>28</v>
      </c>
      <c r="C681">
        <v>2</v>
      </c>
      <c r="D681">
        <v>43</v>
      </c>
      <c r="E681">
        <v>4</v>
      </c>
      <c r="F681">
        <v>1.3</v>
      </c>
      <c r="G681">
        <v>0</v>
      </c>
      <c r="H681">
        <v>0</v>
      </c>
      <c r="I681">
        <v>0</v>
      </c>
      <c r="J681">
        <v>1</v>
      </c>
      <c r="K681">
        <v>1</v>
      </c>
      <c r="L681">
        <v>0</v>
      </c>
      <c r="M681">
        <v>1</v>
      </c>
      <c r="N681">
        <v>0</v>
      </c>
      <c r="O681">
        <f t="shared" si="81"/>
        <v>-5.4502904605994251</v>
      </c>
      <c r="P681">
        <f t="shared" si="82"/>
        <v>4.2950569647329474E-3</v>
      </c>
      <c r="Q681">
        <f t="shared" si="83"/>
        <v>4.2766883446721717E-3</v>
      </c>
      <c r="R681">
        <f t="shared" si="84"/>
        <v>0</v>
      </c>
      <c r="S681">
        <f t="shared" si="85"/>
        <v>0</v>
      </c>
      <c r="T681">
        <f t="shared" si="86"/>
        <v>1</v>
      </c>
      <c r="U681">
        <f t="shared" si="87"/>
        <v>0</v>
      </c>
      <c r="V681">
        <f t="shared" si="88"/>
        <v>0</v>
      </c>
    </row>
    <row r="682" spans="1:22" x14ac:dyDescent="0.25">
      <c r="A682">
        <v>1</v>
      </c>
      <c r="B682">
        <v>57</v>
      </c>
      <c r="C682">
        <v>33</v>
      </c>
      <c r="D682">
        <v>79</v>
      </c>
      <c r="E682">
        <v>1</v>
      </c>
      <c r="F682">
        <v>2.7</v>
      </c>
      <c r="G682">
        <v>294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0</v>
      </c>
      <c r="N682">
        <v>0</v>
      </c>
      <c r="O682">
        <f t="shared" si="81"/>
        <v>-4.0863043316896412</v>
      </c>
      <c r="P682">
        <f t="shared" si="82"/>
        <v>1.6801210666459471E-2</v>
      </c>
      <c r="Q682">
        <f t="shared" si="83"/>
        <v>1.6523594278027232E-2</v>
      </c>
      <c r="R682">
        <f t="shared" si="84"/>
        <v>0</v>
      </c>
      <c r="S682">
        <f t="shared" si="85"/>
        <v>0</v>
      </c>
      <c r="T682">
        <f t="shared" si="86"/>
        <v>1</v>
      </c>
      <c r="U682">
        <f t="shared" si="87"/>
        <v>0</v>
      </c>
      <c r="V682">
        <f t="shared" si="88"/>
        <v>0</v>
      </c>
    </row>
    <row r="683" spans="1:22" x14ac:dyDescent="0.25">
      <c r="A683">
        <v>1</v>
      </c>
      <c r="B683">
        <v>31</v>
      </c>
      <c r="C683">
        <v>7</v>
      </c>
      <c r="D683">
        <v>81</v>
      </c>
      <c r="E683">
        <v>2</v>
      </c>
      <c r="F683">
        <v>2</v>
      </c>
      <c r="G683">
        <v>0</v>
      </c>
      <c r="H683">
        <v>0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0</v>
      </c>
      <c r="O683">
        <f t="shared" si="81"/>
        <v>-0.91062832970457119</v>
      </c>
      <c r="P683">
        <f t="shared" si="82"/>
        <v>0.40227138554814995</v>
      </c>
      <c r="Q683">
        <f t="shared" si="83"/>
        <v>0.28687127876527374</v>
      </c>
      <c r="R683">
        <f t="shared" si="84"/>
        <v>0</v>
      </c>
      <c r="S683">
        <f t="shared" si="85"/>
        <v>0</v>
      </c>
      <c r="T683">
        <f t="shared" si="86"/>
        <v>1</v>
      </c>
      <c r="U683">
        <f t="shared" si="87"/>
        <v>0</v>
      </c>
      <c r="V683">
        <f t="shared" si="88"/>
        <v>0</v>
      </c>
    </row>
    <row r="684" spans="1:22" x14ac:dyDescent="0.25">
      <c r="A684">
        <v>1</v>
      </c>
      <c r="B684">
        <v>36</v>
      </c>
      <c r="C684">
        <v>10</v>
      </c>
      <c r="D684">
        <v>35</v>
      </c>
      <c r="E684">
        <v>2</v>
      </c>
      <c r="F684">
        <v>0.3</v>
      </c>
      <c r="G684">
        <v>98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f t="shared" si="81"/>
        <v>-10.392472826733998</v>
      </c>
      <c r="P684">
        <f t="shared" si="82"/>
        <v>3.0662417875070279E-5</v>
      </c>
      <c r="Q684">
        <f t="shared" si="83"/>
        <v>3.0661477720027765E-5</v>
      </c>
      <c r="R684">
        <f t="shared" si="84"/>
        <v>0</v>
      </c>
      <c r="S684">
        <f t="shared" si="85"/>
        <v>0</v>
      </c>
      <c r="T684">
        <f t="shared" si="86"/>
        <v>1</v>
      </c>
      <c r="U684">
        <f t="shared" si="87"/>
        <v>0</v>
      </c>
      <c r="V684">
        <f t="shared" si="88"/>
        <v>0</v>
      </c>
    </row>
    <row r="685" spans="1:22" x14ac:dyDescent="0.25">
      <c r="A685">
        <v>1</v>
      </c>
      <c r="B685">
        <v>56</v>
      </c>
      <c r="C685">
        <v>32</v>
      </c>
      <c r="D685">
        <v>51</v>
      </c>
      <c r="E685">
        <v>4</v>
      </c>
      <c r="F685">
        <v>1.5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f t="shared" si="81"/>
        <v>-7.4317537819738781</v>
      </c>
      <c r="P685">
        <f t="shared" si="82"/>
        <v>5.9214810205741701E-4</v>
      </c>
      <c r="Q685">
        <f t="shared" si="83"/>
        <v>5.9179767019021184E-4</v>
      </c>
      <c r="R685">
        <f t="shared" si="84"/>
        <v>0</v>
      </c>
      <c r="S685">
        <f t="shared" si="85"/>
        <v>0</v>
      </c>
      <c r="T685">
        <f t="shared" si="86"/>
        <v>1</v>
      </c>
      <c r="U685">
        <f t="shared" si="87"/>
        <v>0</v>
      </c>
      <c r="V685">
        <f t="shared" si="88"/>
        <v>0</v>
      </c>
    </row>
    <row r="686" spans="1:22" x14ac:dyDescent="0.25">
      <c r="A686">
        <v>1</v>
      </c>
      <c r="B686">
        <v>35</v>
      </c>
      <c r="C686">
        <v>9</v>
      </c>
      <c r="D686">
        <v>79</v>
      </c>
      <c r="E686">
        <v>4</v>
      </c>
      <c r="F686">
        <v>2.2000000000000002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f t="shared" si="81"/>
        <v>-1.8954632960991837</v>
      </c>
      <c r="P686">
        <f t="shared" si="82"/>
        <v>0.15024870927805636</v>
      </c>
      <c r="Q686">
        <f t="shared" si="83"/>
        <v>0.13062280189156539</v>
      </c>
      <c r="R686">
        <f t="shared" si="84"/>
        <v>0</v>
      </c>
      <c r="S686">
        <f t="shared" si="85"/>
        <v>0</v>
      </c>
      <c r="T686">
        <f t="shared" si="86"/>
        <v>1</v>
      </c>
      <c r="U686">
        <f t="shared" si="87"/>
        <v>0</v>
      </c>
      <c r="V686">
        <f t="shared" si="88"/>
        <v>0</v>
      </c>
    </row>
    <row r="687" spans="1:22" x14ac:dyDescent="0.25">
      <c r="A687">
        <v>1</v>
      </c>
      <c r="B687">
        <v>43</v>
      </c>
      <c r="C687">
        <v>17</v>
      </c>
      <c r="D687">
        <v>69</v>
      </c>
      <c r="E687">
        <v>4</v>
      </c>
      <c r="F687">
        <v>2.9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0</v>
      </c>
      <c r="O687">
        <f t="shared" si="81"/>
        <v>-7.694842948247806</v>
      </c>
      <c r="P687">
        <f t="shared" si="82"/>
        <v>4.5516846797903166E-4</v>
      </c>
      <c r="Q687">
        <f t="shared" si="83"/>
        <v>4.5496138390293097E-4</v>
      </c>
      <c r="R687">
        <f t="shared" si="84"/>
        <v>0</v>
      </c>
      <c r="S687">
        <f t="shared" si="85"/>
        <v>0</v>
      </c>
      <c r="T687">
        <f t="shared" si="86"/>
        <v>1</v>
      </c>
      <c r="U687">
        <f t="shared" si="87"/>
        <v>0</v>
      </c>
      <c r="V687">
        <f t="shared" si="88"/>
        <v>0</v>
      </c>
    </row>
    <row r="688" spans="1:22" x14ac:dyDescent="0.25">
      <c r="A688">
        <v>1</v>
      </c>
      <c r="B688">
        <v>55</v>
      </c>
      <c r="C688">
        <v>29</v>
      </c>
      <c r="D688">
        <v>79</v>
      </c>
      <c r="E688">
        <v>3</v>
      </c>
      <c r="F688">
        <v>0.8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f t="shared" si="81"/>
        <v>-7.0236525788571447</v>
      </c>
      <c r="P688">
        <f t="shared" si="82"/>
        <v>8.9056667991043023E-4</v>
      </c>
      <c r="Q688">
        <f t="shared" si="83"/>
        <v>8.8977427658706041E-4</v>
      </c>
      <c r="R688">
        <f t="shared" si="84"/>
        <v>0</v>
      </c>
      <c r="S688">
        <f t="shared" si="85"/>
        <v>0</v>
      </c>
      <c r="T688">
        <f t="shared" si="86"/>
        <v>1</v>
      </c>
      <c r="U688">
        <f t="shared" si="87"/>
        <v>0</v>
      </c>
      <c r="V688">
        <f t="shared" si="88"/>
        <v>0</v>
      </c>
    </row>
    <row r="689" spans="1:22" x14ac:dyDescent="0.25">
      <c r="A689">
        <v>1</v>
      </c>
      <c r="B689">
        <v>52</v>
      </c>
      <c r="C689">
        <v>28</v>
      </c>
      <c r="D689">
        <v>72</v>
      </c>
      <c r="E689">
        <v>1</v>
      </c>
      <c r="F689">
        <v>0</v>
      </c>
      <c r="G689">
        <v>178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f t="shared" si="81"/>
        <v>-7.8305198032303585</v>
      </c>
      <c r="P689">
        <f t="shared" si="82"/>
        <v>3.9741884698937964E-4</v>
      </c>
      <c r="Q689">
        <f t="shared" si="83"/>
        <v>3.972609679935258E-4</v>
      </c>
      <c r="R689">
        <f t="shared" si="84"/>
        <v>0</v>
      </c>
      <c r="S689">
        <f t="shared" si="85"/>
        <v>0</v>
      </c>
      <c r="T689">
        <f t="shared" si="86"/>
        <v>1</v>
      </c>
      <c r="U689">
        <f t="shared" si="87"/>
        <v>0</v>
      </c>
      <c r="V689">
        <f t="shared" si="88"/>
        <v>0</v>
      </c>
    </row>
    <row r="690" spans="1:22" x14ac:dyDescent="0.25">
      <c r="A690">
        <v>1</v>
      </c>
      <c r="B690">
        <v>34</v>
      </c>
      <c r="C690">
        <v>9</v>
      </c>
      <c r="D690">
        <v>178</v>
      </c>
      <c r="E690">
        <v>1</v>
      </c>
      <c r="F690">
        <v>0.8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1</v>
      </c>
      <c r="O690">
        <f t="shared" si="81"/>
        <v>2.4713585613199758</v>
      </c>
      <c r="P690">
        <f t="shared" si="82"/>
        <v>11.838519285868143</v>
      </c>
      <c r="Q690">
        <f t="shared" si="83"/>
        <v>0.9221093976857021</v>
      </c>
      <c r="R690">
        <f t="shared" si="84"/>
        <v>1</v>
      </c>
      <c r="S690">
        <f t="shared" si="85"/>
        <v>1</v>
      </c>
      <c r="T690">
        <f t="shared" si="86"/>
        <v>0</v>
      </c>
      <c r="U690">
        <f t="shared" si="87"/>
        <v>0</v>
      </c>
      <c r="V690">
        <f t="shared" si="88"/>
        <v>0</v>
      </c>
    </row>
    <row r="691" spans="1:22" x14ac:dyDescent="0.25">
      <c r="A691">
        <v>1</v>
      </c>
      <c r="B691">
        <v>46</v>
      </c>
      <c r="C691">
        <v>20</v>
      </c>
      <c r="D691">
        <v>55</v>
      </c>
      <c r="E691">
        <v>1</v>
      </c>
      <c r="F691">
        <v>1.5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f t="shared" si="81"/>
        <v>-5.7838094896757237</v>
      </c>
      <c r="P691">
        <f t="shared" si="82"/>
        <v>3.0769713623912125E-3</v>
      </c>
      <c r="Q691">
        <f t="shared" si="83"/>
        <v>3.0675326522669869E-3</v>
      </c>
      <c r="R691">
        <f t="shared" si="84"/>
        <v>0</v>
      </c>
      <c r="S691">
        <f t="shared" si="85"/>
        <v>0</v>
      </c>
      <c r="T691">
        <f t="shared" si="86"/>
        <v>1</v>
      </c>
      <c r="U691">
        <f t="shared" si="87"/>
        <v>0</v>
      </c>
      <c r="V691">
        <f t="shared" si="88"/>
        <v>0</v>
      </c>
    </row>
    <row r="692" spans="1:22" x14ac:dyDescent="0.25">
      <c r="A692">
        <v>1</v>
      </c>
      <c r="B692">
        <v>30</v>
      </c>
      <c r="C692">
        <v>4</v>
      </c>
      <c r="D692">
        <v>40</v>
      </c>
      <c r="E692">
        <v>1</v>
      </c>
      <c r="F692">
        <v>0.3</v>
      </c>
      <c r="G692">
        <v>0</v>
      </c>
      <c r="H692">
        <v>0</v>
      </c>
      <c r="I692">
        <v>1</v>
      </c>
      <c r="J692">
        <v>1</v>
      </c>
      <c r="K692">
        <v>1</v>
      </c>
      <c r="L692">
        <v>0</v>
      </c>
      <c r="M692">
        <v>0</v>
      </c>
      <c r="N692">
        <v>0</v>
      </c>
      <c r="O692">
        <f t="shared" si="81"/>
        <v>-8.4250113488190372</v>
      </c>
      <c r="P692">
        <f t="shared" si="82"/>
        <v>2.1931284120704834E-4</v>
      </c>
      <c r="Q692">
        <f t="shared" si="83"/>
        <v>2.1926475363095297E-4</v>
      </c>
      <c r="R692">
        <f t="shared" si="84"/>
        <v>0</v>
      </c>
      <c r="S692">
        <f t="shared" si="85"/>
        <v>0</v>
      </c>
      <c r="T692">
        <f t="shared" si="86"/>
        <v>1</v>
      </c>
      <c r="U692">
        <f t="shared" si="87"/>
        <v>0</v>
      </c>
      <c r="V692">
        <f t="shared" si="88"/>
        <v>0</v>
      </c>
    </row>
    <row r="693" spans="1:22" x14ac:dyDescent="0.25">
      <c r="A693">
        <v>1</v>
      </c>
      <c r="B693">
        <v>26</v>
      </c>
      <c r="C693">
        <v>0</v>
      </c>
      <c r="D693">
        <v>49</v>
      </c>
      <c r="E693">
        <v>3</v>
      </c>
      <c r="F693">
        <v>2.4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f t="shared" si="81"/>
        <v>-4.3784970372677794</v>
      </c>
      <c r="P693">
        <f t="shared" si="82"/>
        <v>1.2544197922126911E-2</v>
      </c>
      <c r="Q693">
        <f t="shared" si="83"/>
        <v>1.2388790482301163E-2</v>
      </c>
      <c r="R693">
        <f t="shared" si="84"/>
        <v>0</v>
      </c>
      <c r="S693">
        <f t="shared" si="85"/>
        <v>0</v>
      </c>
      <c r="T693">
        <f t="shared" si="86"/>
        <v>1</v>
      </c>
      <c r="U693">
        <f t="shared" si="87"/>
        <v>0</v>
      </c>
      <c r="V693">
        <f t="shared" si="88"/>
        <v>0</v>
      </c>
    </row>
    <row r="694" spans="1:22" x14ac:dyDescent="0.25">
      <c r="A694">
        <v>1</v>
      </c>
      <c r="B694">
        <v>33</v>
      </c>
      <c r="C694">
        <v>7</v>
      </c>
      <c r="D694">
        <v>84</v>
      </c>
      <c r="E694">
        <v>1</v>
      </c>
      <c r="F694">
        <v>2.9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1</v>
      </c>
      <c r="N694">
        <v>0</v>
      </c>
      <c r="O694">
        <f t="shared" si="81"/>
        <v>-3.6359132259991025</v>
      </c>
      <c r="P694">
        <f t="shared" si="82"/>
        <v>2.6359850891094203E-2</v>
      </c>
      <c r="Q694">
        <f t="shared" si="83"/>
        <v>2.5682854671495926E-2</v>
      </c>
      <c r="R694">
        <f t="shared" si="84"/>
        <v>0</v>
      </c>
      <c r="S694">
        <f t="shared" si="85"/>
        <v>0</v>
      </c>
      <c r="T694">
        <f t="shared" si="86"/>
        <v>1</v>
      </c>
      <c r="U694">
        <f t="shared" si="87"/>
        <v>0</v>
      </c>
      <c r="V694">
        <f t="shared" si="88"/>
        <v>0</v>
      </c>
    </row>
    <row r="695" spans="1:22" x14ac:dyDescent="0.25">
      <c r="A695">
        <v>1</v>
      </c>
      <c r="B695">
        <v>27</v>
      </c>
      <c r="C695">
        <v>3</v>
      </c>
      <c r="D695">
        <v>68</v>
      </c>
      <c r="E695">
        <v>4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f t="shared" si="81"/>
        <v>-7.615982439067384</v>
      </c>
      <c r="P695">
        <f t="shared" si="82"/>
        <v>4.925165769842125E-4</v>
      </c>
      <c r="Q695">
        <f t="shared" si="83"/>
        <v>4.9227412381781181E-4</v>
      </c>
      <c r="R695">
        <f t="shared" si="84"/>
        <v>0</v>
      </c>
      <c r="S695">
        <f t="shared" si="85"/>
        <v>0</v>
      </c>
      <c r="T695">
        <f t="shared" si="86"/>
        <v>1</v>
      </c>
      <c r="U695">
        <f t="shared" si="87"/>
        <v>0</v>
      </c>
      <c r="V695">
        <f t="shared" si="88"/>
        <v>0</v>
      </c>
    </row>
    <row r="696" spans="1:22" x14ac:dyDescent="0.25">
      <c r="A696">
        <v>1</v>
      </c>
      <c r="B696">
        <v>47</v>
      </c>
      <c r="C696">
        <v>23</v>
      </c>
      <c r="D696">
        <v>32</v>
      </c>
      <c r="E696">
        <v>4</v>
      </c>
      <c r="F696">
        <v>0.6</v>
      </c>
      <c r="G696">
        <v>156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f t="shared" si="81"/>
        <v>-9.8440304820399778</v>
      </c>
      <c r="P696">
        <f t="shared" si="82"/>
        <v>5.3063010031386668E-5</v>
      </c>
      <c r="Q696">
        <f t="shared" si="83"/>
        <v>5.3060194497753762E-5</v>
      </c>
      <c r="R696">
        <f t="shared" si="84"/>
        <v>0</v>
      </c>
      <c r="S696">
        <f t="shared" si="85"/>
        <v>0</v>
      </c>
      <c r="T696">
        <f t="shared" si="86"/>
        <v>1</v>
      </c>
      <c r="U696">
        <f t="shared" si="87"/>
        <v>0</v>
      </c>
      <c r="V696">
        <f t="shared" si="88"/>
        <v>0</v>
      </c>
    </row>
    <row r="697" spans="1:22" x14ac:dyDescent="0.25">
      <c r="A697">
        <v>1</v>
      </c>
      <c r="B697">
        <v>39</v>
      </c>
      <c r="C697">
        <v>14</v>
      </c>
      <c r="D697">
        <v>85</v>
      </c>
      <c r="E697">
        <v>3</v>
      </c>
      <c r="F697">
        <v>1.2</v>
      </c>
      <c r="G697">
        <v>107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1</v>
      </c>
      <c r="N697">
        <v>0</v>
      </c>
      <c r="O697">
        <f t="shared" si="81"/>
        <v>-3.1272244672010165</v>
      </c>
      <c r="P697">
        <f t="shared" si="82"/>
        <v>4.3839305980650715E-2</v>
      </c>
      <c r="Q697">
        <f t="shared" si="83"/>
        <v>4.1998136810402258E-2</v>
      </c>
      <c r="R697">
        <f t="shared" si="84"/>
        <v>0</v>
      </c>
      <c r="S697">
        <f t="shared" si="85"/>
        <v>0</v>
      </c>
      <c r="T697">
        <f t="shared" si="86"/>
        <v>1</v>
      </c>
      <c r="U697">
        <f t="shared" si="87"/>
        <v>0</v>
      </c>
      <c r="V697">
        <f t="shared" si="88"/>
        <v>0</v>
      </c>
    </row>
    <row r="698" spans="1:22" x14ac:dyDescent="0.25">
      <c r="A698">
        <v>1</v>
      </c>
      <c r="B698">
        <v>44</v>
      </c>
      <c r="C698">
        <v>18</v>
      </c>
      <c r="D698">
        <v>71</v>
      </c>
      <c r="E698">
        <v>2</v>
      </c>
      <c r="F698">
        <v>0.8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1</v>
      </c>
      <c r="N698">
        <v>0</v>
      </c>
      <c r="O698">
        <f t="shared" si="81"/>
        <v>-4.0189958537948618</v>
      </c>
      <c r="P698">
        <f t="shared" si="82"/>
        <v>1.7971001395221592E-2</v>
      </c>
      <c r="Q698">
        <f t="shared" si="83"/>
        <v>1.7653745902968455E-2</v>
      </c>
      <c r="R698">
        <f t="shared" si="84"/>
        <v>0</v>
      </c>
      <c r="S698">
        <f t="shared" si="85"/>
        <v>0</v>
      </c>
      <c r="T698">
        <f t="shared" si="86"/>
        <v>1</v>
      </c>
      <c r="U698">
        <f t="shared" si="87"/>
        <v>0</v>
      </c>
      <c r="V698">
        <f t="shared" si="88"/>
        <v>0</v>
      </c>
    </row>
    <row r="699" spans="1:22" x14ac:dyDescent="0.25">
      <c r="A699">
        <v>1</v>
      </c>
      <c r="B699">
        <v>34</v>
      </c>
      <c r="C699">
        <v>9</v>
      </c>
      <c r="D699">
        <v>198</v>
      </c>
      <c r="E699">
        <v>2</v>
      </c>
      <c r="F699">
        <v>3</v>
      </c>
      <c r="G699">
        <v>422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f t="shared" si="81"/>
        <v>0.53070157997049616</v>
      </c>
      <c r="P699">
        <f t="shared" si="82"/>
        <v>1.7001246637148251</v>
      </c>
      <c r="Q699">
        <f t="shared" si="83"/>
        <v>0.62964672948685174</v>
      </c>
      <c r="R699">
        <f t="shared" si="84"/>
        <v>1</v>
      </c>
      <c r="S699">
        <f t="shared" si="85"/>
        <v>0</v>
      </c>
      <c r="T699">
        <f t="shared" si="86"/>
        <v>0</v>
      </c>
      <c r="U699">
        <f t="shared" si="87"/>
        <v>1</v>
      </c>
      <c r="V699">
        <f t="shared" si="88"/>
        <v>0</v>
      </c>
    </row>
    <row r="700" spans="1:22" x14ac:dyDescent="0.25">
      <c r="A700">
        <v>1</v>
      </c>
      <c r="B700">
        <v>38</v>
      </c>
      <c r="C700">
        <v>12</v>
      </c>
      <c r="D700">
        <v>89</v>
      </c>
      <c r="E700">
        <v>4</v>
      </c>
      <c r="F700">
        <v>1.4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f t="shared" si="81"/>
        <v>-1.3524650410836179</v>
      </c>
      <c r="P700">
        <f t="shared" si="82"/>
        <v>0.25860200973342246</v>
      </c>
      <c r="Q700">
        <f t="shared" si="83"/>
        <v>0.20546765993818453</v>
      </c>
      <c r="R700">
        <f t="shared" si="84"/>
        <v>0</v>
      </c>
      <c r="S700">
        <f t="shared" si="85"/>
        <v>0</v>
      </c>
      <c r="T700">
        <f t="shared" si="86"/>
        <v>1</v>
      </c>
      <c r="U700">
        <f t="shared" si="87"/>
        <v>0</v>
      </c>
      <c r="V700">
        <f t="shared" si="88"/>
        <v>0</v>
      </c>
    </row>
    <row r="701" spans="1:22" x14ac:dyDescent="0.25">
      <c r="A701">
        <v>1</v>
      </c>
      <c r="B701">
        <v>33</v>
      </c>
      <c r="C701">
        <v>7</v>
      </c>
      <c r="D701">
        <v>32</v>
      </c>
      <c r="E701">
        <v>1</v>
      </c>
      <c r="F701">
        <v>0.6</v>
      </c>
      <c r="G701">
        <v>166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1</v>
      </c>
      <c r="N701">
        <v>0</v>
      </c>
      <c r="O701">
        <f t="shared" si="81"/>
        <v>-6.8684408385026474</v>
      </c>
      <c r="P701">
        <f t="shared" si="82"/>
        <v>1.0400974809875014E-3</v>
      </c>
      <c r="Q701">
        <f t="shared" si="83"/>
        <v>1.0390168022287995E-3</v>
      </c>
      <c r="R701">
        <f t="shared" si="84"/>
        <v>0</v>
      </c>
      <c r="S701">
        <f t="shared" si="85"/>
        <v>0</v>
      </c>
      <c r="T701">
        <f t="shared" si="86"/>
        <v>1</v>
      </c>
      <c r="U701">
        <f t="shared" si="87"/>
        <v>0</v>
      </c>
      <c r="V701">
        <f t="shared" si="88"/>
        <v>0</v>
      </c>
    </row>
    <row r="702" spans="1:22" x14ac:dyDescent="0.25">
      <c r="A702">
        <v>1</v>
      </c>
      <c r="B702">
        <v>61</v>
      </c>
      <c r="C702">
        <v>35</v>
      </c>
      <c r="D702">
        <v>38</v>
      </c>
      <c r="E702">
        <v>2</v>
      </c>
      <c r="F702">
        <v>0.3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f t="shared" si="81"/>
        <v>-9.6404261826279196</v>
      </c>
      <c r="P702">
        <f t="shared" si="82"/>
        <v>6.5045327650887052E-5</v>
      </c>
      <c r="Q702">
        <f t="shared" si="83"/>
        <v>6.5041097031419862E-5</v>
      </c>
      <c r="R702">
        <f t="shared" si="84"/>
        <v>0</v>
      </c>
      <c r="S702">
        <f t="shared" si="85"/>
        <v>0</v>
      </c>
      <c r="T702">
        <f t="shared" si="86"/>
        <v>1</v>
      </c>
      <c r="U702">
        <f t="shared" si="87"/>
        <v>0</v>
      </c>
      <c r="V702">
        <f t="shared" si="88"/>
        <v>0</v>
      </c>
    </row>
    <row r="703" spans="1:22" x14ac:dyDescent="0.25">
      <c r="A703">
        <v>1</v>
      </c>
      <c r="B703">
        <v>27</v>
      </c>
      <c r="C703">
        <v>3</v>
      </c>
      <c r="D703">
        <v>81</v>
      </c>
      <c r="E703">
        <v>3</v>
      </c>
      <c r="F703">
        <v>1.5</v>
      </c>
      <c r="G703">
        <v>307</v>
      </c>
      <c r="H703">
        <v>1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0</v>
      </c>
      <c r="O703">
        <f t="shared" si="81"/>
        <v>-4.6779453625778809</v>
      </c>
      <c r="P703">
        <f t="shared" si="82"/>
        <v>9.2980984954989434E-3</v>
      </c>
      <c r="Q703">
        <f t="shared" si="83"/>
        <v>9.2124403180379212E-3</v>
      </c>
      <c r="R703">
        <f t="shared" si="84"/>
        <v>0</v>
      </c>
      <c r="S703">
        <f t="shared" si="85"/>
        <v>0</v>
      </c>
      <c r="T703">
        <f t="shared" si="86"/>
        <v>1</v>
      </c>
      <c r="U703">
        <f t="shared" si="87"/>
        <v>0</v>
      </c>
      <c r="V703">
        <f t="shared" si="88"/>
        <v>0</v>
      </c>
    </row>
    <row r="704" spans="1:22" x14ac:dyDescent="0.25">
      <c r="A704">
        <v>1</v>
      </c>
      <c r="B704">
        <v>43</v>
      </c>
      <c r="C704">
        <v>17</v>
      </c>
      <c r="D704">
        <v>158</v>
      </c>
      <c r="E704">
        <v>1</v>
      </c>
      <c r="F704">
        <v>2.4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f t="shared" si="81"/>
        <v>-3.2280125702434059</v>
      </c>
      <c r="P704">
        <f t="shared" si="82"/>
        <v>3.9636194713996084E-2</v>
      </c>
      <c r="Q704">
        <f t="shared" si="83"/>
        <v>3.812506232038218E-2</v>
      </c>
      <c r="R704">
        <f t="shared" si="84"/>
        <v>0</v>
      </c>
      <c r="S704">
        <f t="shared" si="85"/>
        <v>0</v>
      </c>
      <c r="T704">
        <f t="shared" si="86"/>
        <v>1</v>
      </c>
      <c r="U704">
        <f t="shared" si="87"/>
        <v>0</v>
      </c>
      <c r="V704">
        <f t="shared" si="88"/>
        <v>0</v>
      </c>
    </row>
    <row r="705" spans="1:22" x14ac:dyDescent="0.25">
      <c r="A705">
        <v>1</v>
      </c>
      <c r="B705">
        <v>58</v>
      </c>
      <c r="C705">
        <v>33</v>
      </c>
      <c r="D705">
        <v>51</v>
      </c>
      <c r="E705">
        <v>2</v>
      </c>
      <c r="F705">
        <v>1.9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f t="shared" si="81"/>
        <v>-4.5493592591533112</v>
      </c>
      <c r="P705">
        <f t="shared" si="82"/>
        <v>1.0573977392976776E-2</v>
      </c>
      <c r="Q705">
        <f t="shared" si="83"/>
        <v>1.046333829043861E-2</v>
      </c>
      <c r="R705">
        <f t="shared" si="84"/>
        <v>0</v>
      </c>
      <c r="S705">
        <f t="shared" si="85"/>
        <v>0</v>
      </c>
      <c r="T705">
        <f t="shared" si="86"/>
        <v>1</v>
      </c>
      <c r="U705">
        <f t="shared" si="87"/>
        <v>0</v>
      </c>
      <c r="V705">
        <f t="shared" si="88"/>
        <v>0</v>
      </c>
    </row>
    <row r="706" spans="1:22" x14ac:dyDescent="0.25">
      <c r="A706">
        <v>1</v>
      </c>
      <c r="B706">
        <v>33</v>
      </c>
      <c r="C706">
        <v>9</v>
      </c>
      <c r="D706">
        <v>14</v>
      </c>
      <c r="E706">
        <v>3</v>
      </c>
      <c r="F706">
        <v>0.9</v>
      </c>
      <c r="G706">
        <v>114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f t="shared" si="81"/>
        <v>-6.2172139157386495</v>
      </c>
      <c r="P706">
        <f t="shared" si="82"/>
        <v>1.9947951497567319E-3</v>
      </c>
      <c r="Q706">
        <f t="shared" si="83"/>
        <v>1.990823863968867E-3</v>
      </c>
      <c r="R706">
        <f t="shared" si="84"/>
        <v>0</v>
      </c>
      <c r="S706">
        <f t="shared" si="85"/>
        <v>0</v>
      </c>
      <c r="T706">
        <f t="shared" si="86"/>
        <v>1</v>
      </c>
      <c r="U706">
        <f t="shared" si="87"/>
        <v>0</v>
      </c>
      <c r="V706">
        <f t="shared" si="88"/>
        <v>0</v>
      </c>
    </row>
    <row r="707" spans="1:22" x14ac:dyDescent="0.25">
      <c r="A707">
        <v>1</v>
      </c>
      <c r="B707">
        <v>32</v>
      </c>
      <c r="C707">
        <v>8</v>
      </c>
      <c r="D707">
        <v>65</v>
      </c>
      <c r="E707">
        <v>1</v>
      </c>
      <c r="F707">
        <v>1.2</v>
      </c>
      <c r="G707">
        <v>268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f t="shared" si="81"/>
        <v>-8.6489113171398397</v>
      </c>
      <c r="P707">
        <f t="shared" si="82"/>
        <v>1.753176095761036E-4</v>
      </c>
      <c r="Q707">
        <f t="shared" si="83"/>
        <v>1.7528687869953994E-4</v>
      </c>
      <c r="R707">
        <f t="shared" si="84"/>
        <v>0</v>
      </c>
      <c r="S707">
        <f t="shared" si="85"/>
        <v>0</v>
      </c>
      <c r="T707">
        <f t="shared" si="86"/>
        <v>1</v>
      </c>
      <c r="U707">
        <f t="shared" si="87"/>
        <v>0</v>
      </c>
      <c r="V707">
        <f t="shared" si="88"/>
        <v>0</v>
      </c>
    </row>
    <row r="708" spans="1:22" x14ac:dyDescent="0.25">
      <c r="A708">
        <v>1</v>
      </c>
      <c r="B708">
        <v>39</v>
      </c>
      <c r="C708">
        <v>13</v>
      </c>
      <c r="D708">
        <v>69</v>
      </c>
      <c r="E708">
        <v>3</v>
      </c>
      <c r="F708">
        <v>0.1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f t="shared" si="81"/>
        <v>-7.3665552908108713</v>
      </c>
      <c r="P708">
        <f t="shared" si="82"/>
        <v>6.3204163311137069E-4</v>
      </c>
      <c r="Q708">
        <f t="shared" si="83"/>
        <v>6.3164240881176295E-4</v>
      </c>
      <c r="R708">
        <f t="shared" si="84"/>
        <v>0</v>
      </c>
      <c r="S708">
        <f t="shared" si="85"/>
        <v>0</v>
      </c>
      <c r="T708">
        <f t="shared" si="86"/>
        <v>1</v>
      </c>
      <c r="U708">
        <f t="shared" si="87"/>
        <v>0</v>
      </c>
      <c r="V708">
        <f t="shared" si="88"/>
        <v>0</v>
      </c>
    </row>
    <row r="709" spans="1:22" x14ac:dyDescent="0.25">
      <c r="A709">
        <v>1</v>
      </c>
      <c r="B709">
        <v>51</v>
      </c>
      <c r="C709">
        <v>25</v>
      </c>
      <c r="D709">
        <v>60</v>
      </c>
      <c r="E709">
        <v>4</v>
      </c>
      <c r="F709">
        <v>2.6</v>
      </c>
      <c r="G709">
        <v>97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f t="shared" si="81"/>
        <v>-7.275315532844866</v>
      </c>
      <c r="P709">
        <f t="shared" si="82"/>
        <v>6.9242160447538352E-4</v>
      </c>
      <c r="Q709">
        <f t="shared" si="83"/>
        <v>6.9194248854725882E-4</v>
      </c>
      <c r="R709">
        <f t="shared" si="84"/>
        <v>0</v>
      </c>
      <c r="S709">
        <f t="shared" si="85"/>
        <v>0</v>
      </c>
      <c r="T709">
        <f t="shared" si="86"/>
        <v>1</v>
      </c>
      <c r="U709">
        <f t="shared" si="87"/>
        <v>0</v>
      </c>
      <c r="V709">
        <f t="shared" si="88"/>
        <v>0</v>
      </c>
    </row>
    <row r="710" spans="1:22" x14ac:dyDescent="0.25">
      <c r="A710">
        <v>1</v>
      </c>
      <c r="B710">
        <v>32</v>
      </c>
      <c r="C710">
        <v>6</v>
      </c>
      <c r="D710">
        <v>112</v>
      </c>
      <c r="E710">
        <v>1</v>
      </c>
      <c r="F710">
        <v>2.7</v>
      </c>
      <c r="G710">
        <v>408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0</v>
      </c>
      <c r="N710">
        <v>0</v>
      </c>
      <c r="O710">
        <f t="shared" si="81"/>
        <v>0.32405690770856088</v>
      </c>
      <c r="P710">
        <f t="shared" si="82"/>
        <v>1.3827259926483608</v>
      </c>
      <c r="Q710">
        <f t="shared" si="83"/>
        <v>0.58031263221814422</v>
      </c>
      <c r="R710">
        <f t="shared" si="84"/>
        <v>1</v>
      </c>
      <c r="S710">
        <f t="shared" si="85"/>
        <v>0</v>
      </c>
      <c r="T710">
        <f t="shared" si="86"/>
        <v>0</v>
      </c>
      <c r="U710">
        <f t="shared" si="87"/>
        <v>1</v>
      </c>
      <c r="V710">
        <f t="shared" si="88"/>
        <v>0</v>
      </c>
    </row>
    <row r="711" spans="1:22" x14ac:dyDescent="0.25">
      <c r="A711">
        <v>1</v>
      </c>
      <c r="B711">
        <v>46</v>
      </c>
      <c r="C711">
        <v>21</v>
      </c>
      <c r="D711">
        <v>34</v>
      </c>
      <c r="E711">
        <v>2</v>
      </c>
      <c r="F711">
        <v>1.3</v>
      </c>
      <c r="G711">
        <v>116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f t="shared" si="81"/>
        <v>-9.6458503363790413</v>
      </c>
      <c r="P711">
        <f t="shared" si="82"/>
        <v>6.4693466928931106E-5</v>
      </c>
      <c r="Q711">
        <f t="shared" si="83"/>
        <v>6.4689281955008295E-5</v>
      </c>
      <c r="R711">
        <f t="shared" si="84"/>
        <v>0</v>
      </c>
      <c r="S711">
        <f t="shared" si="85"/>
        <v>0</v>
      </c>
      <c r="T711">
        <f t="shared" si="86"/>
        <v>1</v>
      </c>
      <c r="U711">
        <f t="shared" si="87"/>
        <v>0</v>
      </c>
      <c r="V711">
        <f t="shared" si="88"/>
        <v>0</v>
      </c>
    </row>
    <row r="712" spans="1:22" x14ac:dyDescent="0.25">
      <c r="A712">
        <v>1</v>
      </c>
      <c r="B712">
        <v>50</v>
      </c>
      <c r="C712">
        <v>20</v>
      </c>
      <c r="D712">
        <v>19</v>
      </c>
      <c r="E712">
        <v>4</v>
      </c>
      <c r="F712">
        <v>0.4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f t="shared" si="81"/>
        <v>-5.8360299550587618</v>
      </c>
      <c r="P712">
        <f t="shared" si="82"/>
        <v>2.920413815637827E-3</v>
      </c>
      <c r="Q712">
        <f t="shared" si="83"/>
        <v>2.9119098339289292E-3</v>
      </c>
      <c r="R712">
        <f t="shared" si="84"/>
        <v>0</v>
      </c>
      <c r="S712">
        <f t="shared" si="85"/>
        <v>0</v>
      </c>
      <c r="T712">
        <f t="shared" si="86"/>
        <v>1</v>
      </c>
      <c r="U712">
        <f t="shared" si="87"/>
        <v>0</v>
      </c>
      <c r="V712">
        <f t="shared" si="88"/>
        <v>0</v>
      </c>
    </row>
    <row r="713" spans="1:22" x14ac:dyDescent="0.25">
      <c r="A713">
        <v>1</v>
      </c>
      <c r="B713">
        <v>31</v>
      </c>
      <c r="C713">
        <v>6</v>
      </c>
      <c r="D713">
        <v>175</v>
      </c>
      <c r="E713">
        <v>2</v>
      </c>
      <c r="F713">
        <v>6.7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f t="shared" si="81"/>
        <v>-1.1017330523418845</v>
      </c>
      <c r="P713">
        <f t="shared" si="82"/>
        <v>0.33229470028250763</v>
      </c>
      <c r="Q713">
        <f t="shared" si="83"/>
        <v>0.24941531345283136</v>
      </c>
      <c r="R713">
        <f t="shared" si="84"/>
        <v>0</v>
      </c>
      <c r="S713">
        <f t="shared" si="85"/>
        <v>0</v>
      </c>
      <c r="T713">
        <f t="shared" si="86"/>
        <v>1</v>
      </c>
      <c r="U713">
        <f t="shared" si="87"/>
        <v>0</v>
      </c>
      <c r="V713">
        <f t="shared" si="88"/>
        <v>0</v>
      </c>
    </row>
    <row r="714" spans="1:22" x14ac:dyDescent="0.25">
      <c r="A714">
        <v>1</v>
      </c>
      <c r="B714">
        <v>61</v>
      </c>
      <c r="C714">
        <v>37</v>
      </c>
      <c r="D714">
        <v>40</v>
      </c>
      <c r="E714">
        <v>4</v>
      </c>
      <c r="F714">
        <v>2.2000000000000002</v>
      </c>
      <c r="G714">
        <v>0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0</v>
      </c>
      <c r="N714">
        <v>0</v>
      </c>
      <c r="O714">
        <f t="shared" si="81"/>
        <v>-6.7092075498726782</v>
      </c>
      <c r="P714">
        <f t="shared" si="82"/>
        <v>1.2196302378901965E-3</v>
      </c>
      <c r="Q714">
        <f t="shared" si="83"/>
        <v>1.2181445519605042E-3</v>
      </c>
      <c r="R714">
        <f t="shared" si="84"/>
        <v>0</v>
      </c>
      <c r="S714">
        <f t="shared" si="85"/>
        <v>0</v>
      </c>
      <c r="T714">
        <f t="shared" si="86"/>
        <v>1</v>
      </c>
      <c r="U714">
        <f t="shared" si="87"/>
        <v>0</v>
      </c>
      <c r="V714">
        <f t="shared" si="88"/>
        <v>0</v>
      </c>
    </row>
    <row r="715" spans="1:22" x14ac:dyDescent="0.25">
      <c r="A715">
        <v>1</v>
      </c>
      <c r="B715">
        <v>26</v>
      </c>
      <c r="C715">
        <v>0</v>
      </c>
      <c r="D715">
        <v>85</v>
      </c>
      <c r="E715">
        <v>2</v>
      </c>
      <c r="F715">
        <v>1.6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f t="shared" si="81"/>
        <v>-2.7154876493451496</v>
      </c>
      <c r="P715">
        <f t="shared" si="82"/>
        <v>6.6172676075645531E-2</v>
      </c>
      <c r="Q715">
        <f t="shared" si="83"/>
        <v>6.2065627417139453E-2</v>
      </c>
      <c r="R715">
        <f t="shared" si="84"/>
        <v>0</v>
      </c>
      <c r="S715">
        <f t="shared" si="85"/>
        <v>0</v>
      </c>
      <c r="T715">
        <f t="shared" si="86"/>
        <v>1</v>
      </c>
      <c r="U715">
        <f t="shared" si="87"/>
        <v>0</v>
      </c>
      <c r="V715">
        <f t="shared" si="88"/>
        <v>0</v>
      </c>
    </row>
    <row r="716" spans="1:22" x14ac:dyDescent="0.25">
      <c r="A716">
        <v>1</v>
      </c>
      <c r="B716">
        <v>63</v>
      </c>
      <c r="C716">
        <v>37</v>
      </c>
      <c r="D716">
        <v>8</v>
      </c>
      <c r="E716">
        <v>1</v>
      </c>
      <c r="F716">
        <v>0.8</v>
      </c>
      <c r="G716">
        <v>97</v>
      </c>
      <c r="H716">
        <v>0</v>
      </c>
      <c r="I716">
        <v>0</v>
      </c>
      <c r="J716">
        <v>1</v>
      </c>
      <c r="K716">
        <v>0</v>
      </c>
      <c r="L716">
        <v>1</v>
      </c>
      <c r="M716">
        <v>0</v>
      </c>
      <c r="N716">
        <v>0</v>
      </c>
      <c r="O716">
        <f t="shared" si="81"/>
        <v>-8.2922071216282518</v>
      </c>
      <c r="P716">
        <f t="shared" si="82"/>
        <v>2.504610542384848E-4</v>
      </c>
      <c r="Q716">
        <f t="shared" si="83"/>
        <v>2.5039833920646759E-4</v>
      </c>
      <c r="R716">
        <f t="shared" si="84"/>
        <v>0</v>
      </c>
      <c r="S716">
        <f t="shared" si="85"/>
        <v>0</v>
      </c>
      <c r="T716">
        <f t="shared" si="86"/>
        <v>1</v>
      </c>
      <c r="U716">
        <f t="shared" si="87"/>
        <v>0</v>
      </c>
      <c r="V716">
        <f t="shared" si="88"/>
        <v>0</v>
      </c>
    </row>
    <row r="717" spans="1:22" x14ac:dyDescent="0.25">
      <c r="A717">
        <v>1</v>
      </c>
      <c r="B717">
        <v>28</v>
      </c>
      <c r="C717">
        <v>1</v>
      </c>
      <c r="D717">
        <v>40</v>
      </c>
      <c r="E717">
        <v>1</v>
      </c>
      <c r="F717">
        <v>2</v>
      </c>
      <c r="G717">
        <v>0</v>
      </c>
      <c r="H717">
        <v>1</v>
      </c>
      <c r="I717">
        <v>0</v>
      </c>
      <c r="J717">
        <v>1</v>
      </c>
      <c r="K717">
        <v>0</v>
      </c>
      <c r="L717">
        <v>1</v>
      </c>
      <c r="M717">
        <v>0</v>
      </c>
      <c r="N717">
        <v>0</v>
      </c>
      <c r="O717">
        <f t="shared" si="81"/>
        <v>-7.3722924576485731</v>
      </c>
      <c r="P717">
        <f t="shared" si="82"/>
        <v>6.2842588680145914E-4</v>
      </c>
      <c r="Q717">
        <f t="shared" si="83"/>
        <v>6.2803121572777639E-4</v>
      </c>
      <c r="R717">
        <f t="shared" si="84"/>
        <v>0</v>
      </c>
      <c r="S717">
        <f t="shared" si="85"/>
        <v>0</v>
      </c>
      <c r="T717">
        <f t="shared" si="86"/>
        <v>1</v>
      </c>
      <c r="U717">
        <f t="shared" si="87"/>
        <v>0</v>
      </c>
      <c r="V717">
        <f t="shared" si="88"/>
        <v>0</v>
      </c>
    </row>
    <row r="718" spans="1:22" x14ac:dyDescent="0.25">
      <c r="A718">
        <v>1</v>
      </c>
      <c r="B718">
        <v>30</v>
      </c>
      <c r="C718">
        <v>6</v>
      </c>
      <c r="D718">
        <v>115</v>
      </c>
      <c r="E718">
        <v>4</v>
      </c>
      <c r="F718">
        <v>3.8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1</v>
      </c>
      <c r="M718">
        <v>0</v>
      </c>
      <c r="N718">
        <v>1</v>
      </c>
      <c r="O718">
        <f t="shared" si="81"/>
        <v>0.11671603956053467</v>
      </c>
      <c r="P718">
        <f t="shared" si="82"/>
        <v>1.1238002695598404</v>
      </c>
      <c r="Q718">
        <f t="shared" si="83"/>
        <v>0.52914593037166768</v>
      </c>
      <c r="R718">
        <f t="shared" si="84"/>
        <v>1</v>
      </c>
      <c r="S718">
        <f t="shared" si="85"/>
        <v>1</v>
      </c>
      <c r="T718">
        <f t="shared" si="86"/>
        <v>0</v>
      </c>
      <c r="U718">
        <f t="shared" si="87"/>
        <v>0</v>
      </c>
      <c r="V718">
        <f t="shared" si="88"/>
        <v>0</v>
      </c>
    </row>
    <row r="719" spans="1:22" x14ac:dyDescent="0.25">
      <c r="A719">
        <v>1</v>
      </c>
      <c r="B719">
        <v>48</v>
      </c>
      <c r="C719">
        <v>24</v>
      </c>
      <c r="D719">
        <v>144</v>
      </c>
      <c r="E719">
        <v>4</v>
      </c>
      <c r="F719">
        <v>3.5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1</v>
      </c>
      <c r="O719">
        <f t="shared" si="81"/>
        <v>2.5222240718581972</v>
      </c>
      <c r="P719">
        <f t="shared" si="82"/>
        <v>12.456269517454691</v>
      </c>
      <c r="Q719">
        <f t="shared" si="83"/>
        <v>0.92568519836029906</v>
      </c>
      <c r="R719">
        <f t="shared" si="84"/>
        <v>1</v>
      </c>
      <c r="S719">
        <f t="shared" si="85"/>
        <v>1</v>
      </c>
      <c r="T719">
        <f t="shared" si="86"/>
        <v>0</v>
      </c>
      <c r="U719">
        <f t="shared" si="87"/>
        <v>0</v>
      </c>
      <c r="V719">
        <f t="shared" si="88"/>
        <v>0</v>
      </c>
    </row>
    <row r="720" spans="1:22" x14ac:dyDescent="0.25">
      <c r="A720">
        <v>1</v>
      </c>
      <c r="B720">
        <v>30</v>
      </c>
      <c r="C720">
        <v>3</v>
      </c>
      <c r="D720">
        <v>33</v>
      </c>
      <c r="E720">
        <v>4</v>
      </c>
      <c r="F720">
        <v>1.5</v>
      </c>
      <c r="G720">
        <v>85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f t="shared" si="81"/>
        <v>-4.7983183867173835</v>
      </c>
      <c r="P720">
        <f t="shared" si="82"/>
        <v>8.2435979436304204E-3</v>
      </c>
      <c r="Q720">
        <f t="shared" si="83"/>
        <v>8.1761966656110716E-3</v>
      </c>
      <c r="R720">
        <f t="shared" si="84"/>
        <v>0</v>
      </c>
      <c r="S720">
        <f t="shared" si="85"/>
        <v>0</v>
      </c>
      <c r="T720">
        <f t="shared" si="86"/>
        <v>1</v>
      </c>
      <c r="U720">
        <f t="shared" si="87"/>
        <v>0</v>
      </c>
      <c r="V720">
        <f t="shared" si="88"/>
        <v>0</v>
      </c>
    </row>
    <row r="721" spans="1:22" x14ac:dyDescent="0.25">
      <c r="A721">
        <v>1</v>
      </c>
      <c r="B721">
        <v>60</v>
      </c>
      <c r="C721">
        <v>34</v>
      </c>
      <c r="D721">
        <v>102</v>
      </c>
      <c r="E721">
        <v>2</v>
      </c>
      <c r="F721">
        <v>2</v>
      </c>
      <c r="G721">
        <v>0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f t="shared" si="81"/>
        <v>-6.7885772975024796</v>
      </c>
      <c r="P721">
        <f t="shared" si="82"/>
        <v>1.1265704091143491E-3</v>
      </c>
      <c r="Q721">
        <f t="shared" si="83"/>
        <v>1.1253026764177997E-3</v>
      </c>
      <c r="R721">
        <f t="shared" si="84"/>
        <v>0</v>
      </c>
      <c r="S721">
        <f t="shared" si="85"/>
        <v>0</v>
      </c>
      <c r="T721">
        <f t="shared" si="86"/>
        <v>1</v>
      </c>
      <c r="U721">
        <f t="shared" si="87"/>
        <v>0</v>
      </c>
      <c r="V721">
        <f t="shared" si="88"/>
        <v>0</v>
      </c>
    </row>
    <row r="722" spans="1:22" x14ac:dyDescent="0.25">
      <c r="A722">
        <v>1</v>
      </c>
      <c r="B722">
        <v>60</v>
      </c>
      <c r="C722">
        <v>35</v>
      </c>
      <c r="D722">
        <v>122</v>
      </c>
      <c r="E722">
        <v>1</v>
      </c>
      <c r="F722">
        <v>2.6</v>
      </c>
      <c r="G722">
        <v>352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f t="shared" si="81"/>
        <v>-4.1620590538861713</v>
      </c>
      <c r="P722">
        <f t="shared" si="82"/>
        <v>1.5575454180201653E-2</v>
      </c>
      <c r="Q722">
        <f t="shared" si="83"/>
        <v>1.5336579981420049E-2</v>
      </c>
      <c r="R722">
        <f t="shared" si="84"/>
        <v>0</v>
      </c>
      <c r="S722">
        <f t="shared" si="85"/>
        <v>0</v>
      </c>
      <c r="T722">
        <f t="shared" si="86"/>
        <v>1</v>
      </c>
      <c r="U722">
        <f t="shared" si="87"/>
        <v>0</v>
      </c>
      <c r="V722">
        <f t="shared" si="88"/>
        <v>0</v>
      </c>
    </row>
    <row r="723" spans="1:22" x14ac:dyDescent="0.25">
      <c r="A723">
        <v>1</v>
      </c>
      <c r="B723">
        <v>49</v>
      </c>
      <c r="C723">
        <v>23</v>
      </c>
      <c r="D723">
        <v>60</v>
      </c>
      <c r="E723">
        <v>3</v>
      </c>
      <c r="F723">
        <v>0.7</v>
      </c>
      <c r="G723">
        <v>142</v>
      </c>
      <c r="H723">
        <v>0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0</v>
      </c>
      <c r="O723">
        <f t="shared" si="81"/>
        <v>-4.7842359878527319</v>
      </c>
      <c r="P723">
        <f t="shared" si="82"/>
        <v>8.3605088387989999E-3</v>
      </c>
      <c r="Q723">
        <f t="shared" si="83"/>
        <v>8.2911902692686147E-3</v>
      </c>
      <c r="R723">
        <f t="shared" si="84"/>
        <v>0</v>
      </c>
      <c r="S723">
        <f t="shared" si="85"/>
        <v>0</v>
      </c>
      <c r="T723">
        <f t="shared" si="86"/>
        <v>1</v>
      </c>
      <c r="U723">
        <f t="shared" si="87"/>
        <v>0</v>
      </c>
      <c r="V723">
        <f t="shared" si="88"/>
        <v>0</v>
      </c>
    </row>
    <row r="724" spans="1:22" x14ac:dyDescent="0.25">
      <c r="A724">
        <v>1</v>
      </c>
      <c r="B724">
        <v>62</v>
      </c>
      <c r="C724">
        <v>36</v>
      </c>
      <c r="D724">
        <v>21</v>
      </c>
      <c r="E724">
        <v>3</v>
      </c>
      <c r="F724">
        <v>0.3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f t="shared" si="81"/>
        <v>-5.9221135932242595</v>
      </c>
      <c r="P724">
        <f t="shared" si="82"/>
        <v>2.6795307495962291E-3</v>
      </c>
      <c r="Q724">
        <f t="shared" si="83"/>
        <v>2.672370051867949E-3</v>
      </c>
      <c r="R724">
        <f t="shared" si="84"/>
        <v>0</v>
      </c>
      <c r="S724">
        <f t="shared" si="85"/>
        <v>0</v>
      </c>
      <c r="T724">
        <f t="shared" si="86"/>
        <v>1</v>
      </c>
      <c r="U724">
        <f t="shared" si="87"/>
        <v>0</v>
      </c>
      <c r="V724">
        <f t="shared" si="88"/>
        <v>0</v>
      </c>
    </row>
    <row r="725" spans="1:22" x14ac:dyDescent="0.25">
      <c r="A725">
        <v>1</v>
      </c>
      <c r="B725">
        <v>52</v>
      </c>
      <c r="C725">
        <v>27</v>
      </c>
      <c r="D725">
        <v>81</v>
      </c>
      <c r="E725">
        <v>4</v>
      </c>
      <c r="F725">
        <v>3.8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f t="shared" si="81"/>
        <v>-1.3556798471279299</v>
      </c>
      <c r="P725">
        <f t="shared" si="82"/>
        <v>0.25777198932163198</v>
      </c>
      <c r="Q725">
        <f t="shared" si="83"/>
        <v>0.20494333751275459</v>
      </c>
      <c r="R725">
        <f t="shared" si="84"/>
        <v>0</v>
      </c>
      <c r="S725">
        <f t="shared" si="85"/>
        <v>0</v>
      </c>
      <c r="T725">
        <f t="shared" si="86"/>
        <v>1</v>
      </c>
      <c r="U725">
        <f t="shared" si="87"/>
        <v>0</v>
      </c>
      <c r="V725">
        <f t="shared" si="88"/>
        <v>0</v>
      </c>
    </row>
    <row r="726" spans="1:22" x14ac:dyDescent="0.25">
      <c r="A726">
        <v>1</v>
      </c>
      <c r="B726">
        <v>47</v>
      </c>
      <c r="C726">
        <v>21</v>
      </c>
      <c r="D726">
        <v>32</v>
      </c>
      <c r="E726">
        <v>3</v>
      </c>
      <c r="F726">
        <v>1.5</v>
      </c>
      <c r="G726">
        <v>75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f t="shared" ref="O726:O789" si="89">SUMPRODUCT($A$19:$M$19,A726:M726)</f>
        <v>-9.7862894703747152</v>
      </c>
      <c r="P726">
        <f t="shared" ref="P726:P789" si="90">EXP(O726)</f>
        <v>5.6217105987579614E-5</v>
      </c>
      <c r="Q726">
        <f t="shared" ref="Q726:Q789" si="91">P726/(P726+1)</f>
        <v>5.6213945802230465E-5</v>
      </c>
      <c r="R726">
        <f t="shared" ref="R726:R789" si="92">IF(Q726&gt;=$R$19,1,0)</f>
        <v>0</v>
      </c>
      <c r="S726">
        <f t="shared" ref="S726:S789" si="93">IF(AND(N726=1,R726=1),1,0)</f>
        <v>0</v>
      </c>
      <c r="T726">
        <f t="shared" ref="T726:T789" si="94">IF(AND(N726=0,R726=0),1,0)</f>
        <v>1</v>
      </c>
      <c r="U726">
        <f t="shared" ref="U726:U789" si="95">IF(AND(N726=0,R726=1),1,0)</f>
        <v>0</v>
      </c>
      <c r="V726">
        <f t="shared" ref="V726:V789" si="96">IF(AND(N726=1,R726=0),1,0)</f>
        <v>0</v>
      </c>
    </row>
    <row r="727" spans="1:22" x14ac:dyDescent="0.25">
      <c r="A727">
        <v>1</v>
      </c>
      <c r="B727">
        <v>26</v>
      </c>
      <c r="C727">
        <v>2</v>
      </c>
      <c r="D727">
        <v>12</v>
      </c>
      <c r="E727">
        <v>4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f t="shared" si="89"/>
        <v>-10.657024992696126</v>
      </c>
      <c r="P727">
        <f t="shared" si="90"/>
        <v>2.3534926816031811E-5</v>
      </c>
      <c r="Q727">
        <f t="shared" si="91"/>
        <v>2.3534372936287092E-5</v>
      </c>
      <c r="R727">
        <f t="shared" si="92"/>
        <v>0</v>
      </c>
      <c r="S727">
        <f t="shared" si="93"/>
        <v>0</v>
      </c>
      <c r="T727">
        <f t="shared" si="94"/>
        <v>1</v>
      </c>
      <c r="U727">
        <f t="shared" si="95"/>
        <v>0</v>
      </c>
      <c r="V727">
        <f t="shared" si="96"/>
        <v>0</v>
      </c>
    </row>
    <row r="728" spans="1:22" x14ac:dyDescent="0.25">
      <c r="A728">
        <v>1</v>
      </c>
      <c r="B728">
        <v>55</v>
      </c>
      <c r="C728">
        <v>31</v>
      </c>
      <c r="D728">
        <v>73</v>
      </c>
      <c r="E728">
        <v>3</v>
      </c>
      <c r="F728">
        <v>2.67</v>
      </c>
      <c r="G728">
        <v>219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f t="shared" si="89"/>
        <v>-6.6853703570933352</v>
      </c>
      <c r="P728">
        <f t="shared" si="90"/>
        <v>1.2490520728264262E-3</v>
      </c>
      <c r="Q728">
        <f t="shared" si="91"/>
        <v>1.2474938879997819E-3</v>
      </c>
      <c r="R728">
        <f t="shared" si="92"/>
        <v>0</v>
      </c>
      <c r="S728">
        <f t="shared" si="93"/>
        <v>0</v>
      </c>
      <c r="T728">
        <f t="shared" si="94"/>
        <v>1</v>
      </c>
      <c r="U728">
        <f t="shared" si="95"/>
        <v>0</v>
      </c>
      <c r="V728">
        <f t="shared" si="96"/>
        <v>0</v>
      </c>
    </row>
    <row r="729" spans="1:22" x14ac:dyDescent="0.25">
      <c r="A729">
        <v>1</v>
      </c>
      <c r="B729">
        <v>47</v>
      </c>
      <c r="C729">
        <v>22</v>
      </c>
      <c r="D729">
        <v>53</v>
      </c>
      <c r="E729">
        <v>1</v>
      </c>
      <c r="F729">
        <v>0.3</v>
      </c>
      <c r="G729">
        <v>213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f t="shared" si="89"/>
        <v>-9.0234309321460415</v>
      </c>
      <c r="P729">
        <f t="shared" si="90"/>
        <v>1.2055181081818167E-4</v>
      </c>
      <c r="Q729">
        <f t="shared" si="91"/>
        <v>1.2053727983082696E-4</v>
      </c>
      <c r="R729">
        <f t="shared" si="92"/>
        <v>0</v>
      </c>
      <c r="S729">
        <f t="shared" si="93"/>
        <v>0</v>
      </c>
      <c r="T729">
        <f t="shared" si="94"/>
        <v>1</v>
      </c>
      <c r="U729">
        <f t="shared" si="95"/>
        <v>0</v>
      </c>
      <c r="V729">
        <f t="shared" si="96"/>
        <v>0</v>
      </c>
    </row>
    <row r="730" spans="1:22" x14ac:dyDescent="0.25">
      <c r="A730">
        <v>1</v>
      </c>
      <c r="B730">
        <v>30</v>
      </c>
      <c r="C730">
        <v>5</v>
      </c>
      <c r="D730">
        <v>141</v>
      </c>
      <c r="E730">
        <v>1</v>
      </c>
      <c r="F730">
        <v>0.8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f t="shared" si="89"/>
        <v>-4.5167310834865928</v>
      </c>
      <c r="P730">
        <f t="shared" si="90"/>
        <v>1.0924677220332617E-2</v>
      </c>
      <c r="Q730">
        <f t="shared" si="91"/>
        <v>1.0806618402442625E-2</v>
      </c>
      <c r="R730">
        <f t="shared" si="92"/>
        <v>0</v>
      </c>
      <c r="S730">
        <f t="shared" si="93"/>
        <v>0</v>
      </c>
      <c r="T730">
        <f t="shared" si="94"/>
        <v>1</v>
      </c>
      <c r="U730">
        <f t="shared" si="95"/>
        <v>0</v>
      </c>
      <c r="V730">
        <f t="shared" si="96"/>
        <v>0</v>
      </c>
    </row>
    <row r="731" spans="1:22" x14ac:dyDescent="0.25">
      <c r="A731">
        <v>1</v>
      </c>
      <c r="B731">
        <v>38</v>
      </c>
      <c r="C731">
        <v>13</v>
      </c>
      <c r="D731">
        <v>65</v>
      </c>
      <c r="E731">
        <v>3</v>
      </c>
      <c r="F731">
        <v>0.5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1</v>
      </c>
      <c r="N731">
        <v>0</v>
      </c>
      <c r="O731">
        <f t="shared" si="89"/>
        <v>-3.826538926700624</v>
      </c>
      <c r="P731">
        <f t="shared" si="90"/>
        <v>2.1784884381040075E-2</v>
      </c>
      <c r="Q731">
        <f t="shared" si="91"/>
        <v>2.1320421464481307E-2</v>
      </c>
      <c r="R731">
        <f t="shared" si="92"/>
        <v>0</v>
      </c>
      <c r="S731">
        <f t="shared" si="93"/>
        <v>0</v>
      </c>
      <c r="T731">
        <f t="shared" si="94"/>
        <v>1</v>
      </c>
      <c r="U731">
        <f t="shared" si="95"/>
        <v>0</v>
      </c>
      <c r="V731">
        <f t="shared" si="96"/>
        <v>0</v>
      </c>
    </row>
    <row r="732" spans="1:22" x14ac:dyDescent="0.25">
      <c r="A732">
        <v>1</v>
      </c>
      <c r="B732">
        <v>35</v>
      </c>
      <c r="C732">
        <v>8</v>
      </c>
      <c r="D732">
        <v>30</v>
      </c>
      <c r="E732">
        <v>4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f t="shared" si="89"/>
        <v>-5.8067635661697139</v>
      </c>
      <c r="P732">
        <f t="shared" si="90"/>
        <v>3.0071467716615815E-3</v>
      </c>
      <c r="Q732">
        <f t="shared" si="91"/>
        <v>2.9981309518487113E-3</v>
      </c>
      <c r="R732">
        <f t="shared" si="92"/>
        <v>0</v>
      </c>
      <c r="S732">
        <f t="shared" si="93"/>
        <v>0</v>
      </c>
      <c r="T732">
        <f t="shared" si="94"/>
        <v>1</v>
      </c>
      <c r="U732">
        <f t="shared" si="95"/>
        <v>0</v>
      </c>
      <c r="V732">
        <f t="shared" si="96"/>
        <v>0</v>
      </c>
    </row>
    <row r="733" spans="1:22" x14ac:dyDescent="0.25">
      <c r="A733">
        <v>1</v>
      </c>
      <c r="B733">
        <v>53</v>
      </c>
      <c r="C733">
        <v>27</v>
      </c>
      <c r="D733">
        <v>115</v>
      </c>
      <c r="E733">
        <v>2</v>
      </c>
      <c r="F733">
        <v>0.5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1</v>
      </c>
      <c r="O733">
        <f t="shared" si="89"/>
        <v>-0.76827796376281743</v>
      </c>
      <c r="P733">
        <f t="shared" si="90"/>
        <v>0.46381108049889885</v>
      </c>
      <c r="Q733">
        <f t="shared" si="91"/>
        <v>0.31685173495258823</v>
      </c>
      <c r="R733">
        <f t="shared" si="92"/>
        <v>0</v>
      </c>
      <c r="S733">
        <f t="shared" si="93"/>
        <v>0</v>
      </c>
      <c r="T733">
        <f t="shared" si="94"/>
        <v>0</v>
      </c>
      <c r="U733">
        <f t="shared" si="95"/>
        <v>0</v>
      </c>
      <c r="V733">
        <f t="shared" si="96"/>
        <v>1</v>
      </c>
    </row>
    <row r="734" spans="1:22" x14ac:dyDescent="0.25">
      <c r="A734">
        <v>1</v>
      </c>
      <c r="B734">
        <v>51</v>
      </c>
      <c r="C734">
        <v>26</v>
      </c>
      <c r="D734">
        <v>70</v>
      </c>
      <c r="E734">
        <v>1</v>
      </c>
      <c r="F734">
        <v>1.2</v>
      </c>
      <c r="G734">
        <v>169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f t="shared" si="89"/>
        <v>-7.8976002535302428</v>
      </c>
      <c r="P734">
        <f t="shared" si="90"/>
        <v>3.7163429933174654E-4</v>
      </c>
      <c r="Q734">
        <f t="shared" si="91"/>
        <v>3.7149623858741471E-4</v>
      </c>
      <c r="R734">
        <f t="shared" si="92"/>
        <v>0</v>
      </c>
      <c r="S734">
        <f t="shared" si="93"/>
        <v>0</v>
      </c>
      <c r="T734">
        <f t="shared" si="94"/>
        <v>1</v>
      </c>
      <c r="U734">
        <f t="shared" si="95"/>
        <v>0</v>
      </c>
      <c r="V734">
        <f t="shared" si="96"/>
        <v>0</v>
      </c>
    </row>
    <row r="735" spans="1:22" x14ac:dyDescent="0.25">
      <c r="A735">
        <v>1</v>
      </c>
      <c r="B735">
        <v>55</v>
      </c>
      <c r="C735">
        <v>30</v>
      </c>
      <c r="D735">
        <v>153</v>
      </c>
      <c r="E735">
        <v>2</v>
      </c>
      <c r="F735">
        <v>2.8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1</v>
      </c>
      <c r="M735">
        <v>0</v>
      </c>
      <c r="N735">
        <v>1</v>
      </c>
      <c r="O735">
        <f t="shared" si="89"/>
        <v>3.8796521591740372</v>
      </c>
      <c r="P735">
        <f t="shared" si="90"/>
        <v>48.407374081539864</v>
      </c>
      <c r="Q735">
        <f t="shared" si="91"/>
        <v>0.97976010628798771</v>
      </c>
      <c r="R735">
        <f t="shared" si="92"/>
        <v>1</v>
      </c>
      <c r="S735">
        <f t="shared" si="93"/>
        <v>1</v>
      </c>
      <c r="T735">
        <f t="shared" si="94"/>
        <v>0</v>
      </c>
      <c r="U735">
        <f t="shared" si="95"/>
        <v>0</v>
      </c>
      <c r="V735">
        <f t="shared" si="96"/>
        <v>0</v>
      </c>
    </row>
    <row r="736" spans="1:22" x14ac:dyDescent="0.25">
      <c r="A736">
        <v>1</v>
      </c>
      <c r="B736">
        <v>61</v>
      </c>
      <c r="C736">
        <v>35</v>
      </c>
      <c r="D736">
        <v>30</v>
      </c>
      <c r="E736">
        <v>2</v>
      </c>
      <c r="F736">
        <v>0.2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1</v>
      </c>
      <c r="N736">
        <v>0</v>
      </c>
      <c r="O736">
        <f t="shared" si="89"/>
        <v>-6.4699236516230654</v>
      </c>
      <c r="P736">
        <f t="shared" si="90"/>
        <v>1.5493440183127615E-3</v>
      </c>
      <c r="Q736">
        <f t="shared" si="91"/>
        <v>1.5469472648213653E-3</v>
      </c>
      <c r="R736">
        <f t="shared" si="92"/>
        <v>0</v>
      </c>
      <c r="S736">
        <f t="shared" si="93"/>
        <v>0</v>
      </c>
      <c r="T736">
        <f t="shared" si="94"/>
        <v>1</v>
      </c>
      <c r="U736">
        <f t="shared" si="95"/>
        <v>0</v>
      </c>
      <c r="V736">
        <f t="shared" si="96"/>
        <v>0</v>
      </c>
    </row>
    <row r="737" spans="1:22" x14ac:dyDescent="0.25">
      <c r="A737">
        <v>1</v>
      </c>
      <c r="B737">
        <v>37</v>
      </c>
      <c r="C737">
        <v>11</v>
      </c>
      <c r="D737">
        <v>34</v>
      </c>
      <c r="E737">
        <v>3</v>
      </c>
      <c r="F737">
        <v>0.9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f t="shared" si="89"/>
        <v>-9.9399220833751283</v>
      </c>
      <c r="P737">
        <f t="shared" si="90"/>
        <v>4.8211060929207009E-5</v>
      </c>
      <c r="Q737">
        <f t="shared" si="91"/>
        <v>4.8208736734862966E-5</v>
      </c>
      <c r="R737">
        <f t="shared" si="92"/>
        <v>0</v>
      </c>
      <c r="S737">
        <f t="shared" si="93"/>
        <v>0</v>
      </c>
      <c r="T737">
        <f t="shared" si="94"/>
        <v>1</v>
      </c>
      <c r="U737">
        <f t="shared" si="95"/>
        <v>0</v>
      </c>
      <c r="V737">
        <f t="shared" si="96"/>
        <v>0</v>
      </c>
    </row>
    <row r="738" spans="1:22" x14ac:dyDescent="0.25">
      <c r="A738">
        <v>1</v>
      </c>
      <c r="B738">
        <v>30</v>
      </c>
      <c r="C738">
        <v>6</v>
      </c>
      <c r="D738">
        <v>42</v>
      </c>
      <c r="E738">
        <v>1</v>
      </c>
      <c r="F738">
        <v>2.1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1</v>
      </c>
      <c r="N738">
        <v>0</v>
      </c>
      <c r="O738">
        <f t="shared" si="89"/>
        <v>-6.207932187964853</v>
      </c>
      <c r="P738">
        <f t="shared" si="90"/>
        <v>2.0133964880376942E-3</v>
      </c>
      <c r="Q738">
        <f t="shared" si="91"/>
        <v>2.0093508680567133E-3</v>
      </c>
      <c r="R738">
        <f t="shared" si="92"/>
        <v>0</v>
      </c>
      <c r="S738">
        <f t="shared" si="93"/>
        <v>0</v>
      </c>
      <c r="T738">
        <f t="shared" si="94"/>
        <v>1</v>
      </c>
      <c r="U738">
        <f t="shared" si="95"/>
        <v>0</v>
      </c>
      <c r="V738">
        <f t="shared" si="96"/>
        <v>0</v>
      </c>
    </row>
    <row r="739" spans="1:22" x14ac:dyDescent="0.25">
      <c r="A739">
        <v>1</v>
      </c>
      <c r="B739">
        <v>47</v>
      </c>
      <c r="C739">
        <v>23</v>
      </c>
      <c r="D739">
        <v>11</v>
      </c>
      <c r="E739">
        <v>1</v>
      </c>
      <c r="F739">
        <v>0.9</v>
      </c>
      <c r="G739">
        <v>103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1</v>
      </c>
      <c r="N739">
        <v>0</v>
      </c>
      <c r="O739">
        <f t="shared" si="89"/>
        <v>-8.2518917232067288</v>
      </c>
      <c r="P739">
        <f t="shared" si="90"/>
        <v>2.6076479560334376E-4</v>
      </c>
      <c r="Q739">
        <f t="shared" si="91"/>
        <v>2.6069681505165235E-4</v>
      </c>
      <c r="R739">
        <f t="shared" si="92"/>
        <v>0</v>
      </c>
      <c r="S739">
        <f t="shared" si="93"/>
        <v>0</v>
      </c>
      <c r="T739">
        <f t="shared" si="94"/>
        <v>1</v>
      </c>
      <c r="U739">
        <f t="shared" si="95"/>
        <v>0</v>
      </c>
      <c r="V739">
        <f t="shared" si="96"/>
        <v>0</v>
      </c>
    </row>
    <row r="740" spans="1:22" x14ac:dyDescent="0.25">
      <c r="A740">
        <v>1</v>
      </c>
      <c r="B740">
        <v>38</v>
      </c>
      <c r="C740">
        <v>12</v>
      </c>
      <c r="D740">
        <v>24</v>
      </c>
      <c r="E740">
        <v>2</v>
      </c>
      <c r="F740">
        <v>0.8</v>
      </c>
      <c r="G740">
        <v>0</v>
      </c>
      <c r="H740">
        <v>0</v>
      </c>
      <c r="I740">
        <v>0</v>
      </c>
      <c r="J740">
        <v>1</v>
      </c>
      <c r="K740">
        <v>1</v>
      </c>
      <c r="L740">
        <v>0</v>
      </c>
      <c r="M740">
        <v>1</v>
      </c>
      <c r="N740">
        <v>0</v>
      </c>
      <c r="O740">
        <f t="shared" si="89"/>
        <v>-7.7581801594753577</v>
      </c>
      <c r="P740">
        <f t="shared" si="90"/>
        <v>4.272333702553727E-4</v>
      </c>
      <c r="Q740">
        <f t="shared" si="91"/>
        <v>4.2705091985161388E-4</v>
      </c>
      <c r="R740">
        <f t="shared" si="92"/>
        <v>0</v>
      </c>
      <c r="S740">
        <f t="shared" si="93"/>
        <v>0</v>
      </c>
      <c r="T740">
        <f t="shared" si="94"/>
        <v>1</v>
      </c>
      <c r="U740">
        <f t="shared" si="95"/>
        <v>0</v>
      </c>
      <c r="V740">
        <f t="shared" si="96"/>
        <v>0</v>
      </c>
    </row>
    <row r="741" spans="1:22" x14ac:dyDescent="0.25">
      <c r="A741">
        <v>1</v>
      </c>
      <c r="B741">
        <v>34</v>
      </c>
      <c r="C741">
        <v>9</v>
      </c>
      <c r="D741">
        <v>41</v>
      </c>
      <c r="E741">
        <v>1</v>
      </c>
      <c r="F741">
        <v>2.5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f t="shared" si="89"/>
        <v>-5.7556054060597672</v>
      </c>
      <c r="P741">
        <f t="shared" si="90"/>
        <v>3.1649899268535488E-3</v>
      </c>
      <c r="Q741">
        <f t="shared" si="91"/>
        <v>3.1550043698039404E-3</v>
      </c>
      <c r="R741">
        <f t="shared" si="92"/>
        <v>0</v>
      </c>
      <c r="S741">
        <f t="shared" si="93"/>
        <v>0</v>
      </c>
      <c r="T741">
        <f t="shared" si="94"/>
        <v>1</v>
      </c>
      <c r="U741">
        <f t="shared" si="95"/>
        <v>0</v>
      </c>
      <c r="V741">
        <f t="shared" si="96"/>
        <v>0</v>
      </c>
    </row>
    <row r="742" spans="1:22" x14ac:dyDescent="0.25">
      <c r="A742">
        <v>1</v>
      </c>
      <c r="B742">
        <v>62</v>
      </c>
      <c r="C742">
        <v>38</v>
      </c>
      <c r="D742">
        <v>99</v>
      </c>
      <c r="E742">
        <v>4</v>
      </c>
      <c r="F742">
        <v>1.7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f t="shared" si="89"/>
        <v>-0.34987596609956206</v>
      </c>
      <c r="P742">
        <f t="shared" si="90"/>
        <v>0.70477550035190217</v>
      </c>
      <c r="Q742">
        <f t="shared" si="91"/>
        <v>0.41341249930352786</v>
      </c>
      <c r="R742">
        <f t="shared" si="92"/>
        <v>0</v>
      </c>
      <c r="S742">
        <f t="shared" si="93"/>
        <v>0</v>
      </c>
      <c r="T742">
        <f t="shared" si="94"/>
        <v>1</v>
      </c>
      <c r="U742">
        <f t="shared" si="95"/>
        <v>0</v>
      </c>
      <c r="V742">
        <f t="shared" si="96"/>
        <v>0</v>
      </c>
    </row>
    <row r="743" spans="1:22" x14ac:dyDescent="0.25">
      <c r="A743">
        <v>1</v>
      </c>
      <c r="B743">
        <v>37</v>
      </c>
      <c r="C743">
        <v>13</v>
      </c>
      <c r="D743">
        <v>111</v>
      </c>
      <c r="E743">
        <v>1</v>
      </c>
      <c r="F743">
        <v>0.8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f t="shared" si="89"/>
        <v>-1.6853434229492308</v>
      </c>
      <c r="P743">
        <f t="shared" si="90"/>
        <v>0.18538075701657369</v>
      </c>
      <c r="Q743">
        <f t="shared" si="91"/>
        <v>0.15638920736586728</v>
      </c>
      <c r="R743">
        <f t="shared" si="92"/>
        <v>0</v>
      </c>
      <c r="S743">
        <f t="shared" si="93"/>
        <v>0</v>
      </c>
      <c r="T743">
        <f t="shared" si="94"/>
        <v>1</v>
      </c>
      <c r="U743">
        <f t="shared" si="95"/>
        <v>0</v>
      </c>
      <c r="V743">
        <f t="shared" si="96"/>
        <v>0</v>
      </c>
    </row>
    <row r="744" spans="1:22" x14ac:dyDescent="0.25">
      <c r="A744">
        <v>1</v>
      </c>
      <c r="B744">
        <v>34</v>
      </c>
      <c r="C744">
        <v>7</v>
      </c>
      <c r="D744">
        <v>52</v>
      </c>
      <c r="E744">
        <v>2</v>
      </c>
      <c r="F744">
        <v>1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1</v>
      </c>
      <c r="M744">
        <v>0</v>
      </c>
      <c r="N744">
        <v>0</v>
      </c>
      <c r="O744">
        <f t="shared" si="89"/>
        <v>-5.4482051119518484</v>
      </c>
      <c r="P744">
        <f t="shared" si="90"/>
        <v>4.3040230013726075E-3</v>
      </c>
      <c r="Q744">
        <f t="shared" si="91"/>
        <v>4.2855777760503156E-3</v>
      </c>
      <c r="R744">
        <f t="shared" si="92"/>
        <v>0</v>
      </c>
      <c r="S744">
        <f t="shared" si="93"/>
        <v>0</v>
      </c>
      <c r="T744">
        <f t="shared" si="94"/>
        <v>1</v>
      </c>
      <c r="U744">
        <f t="shared" si="95"/>
        <v>0</v>
      </c>
      <c r="V744">
        <f t="shared" si="96"/>
        <v>0</v>
      </c>
    </row>
    <row r="745" spans="1:22" x14ac:dyDescent="0.25">
      <c r="A745">
        <v>1</v>
      </c>
      <c r="B745">
        <v>63</v>
      </c>
      <c r="C745">
        <v>37</v>
      </c>
      <c r="D745">
        <v>80</v>
      </c>
      <c r="E745">
        <v>2</v>
      </c>
      <c r="F745">
        <v>1.7</v>
      </c>
      <c r="G745">
        <v>0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1</v>
      </c>
      <c r="N745">
        <v>0</v>
      </c>
      <c r="O745">
        <f t="shared" si="89"/>
        <v>-3.9794592644594351</v>
      </c>
      <c r="P745">
        <f t="shared" si="90"/>
        <v>1.8695746059306375E-2</v>
      </c>
      <c r="Q745">
        <f t="shared" si="91"/>
        <v>1.8352629950236333E-2</v>
      </c>
      <c r="R745">
        <f t="shared" si="92"/>
        <v>0</v>
      </c>
      <c r="S745">
        <f t="shared" si="93"/>
        <v>0</v>
      </c>
      <c r="T745">
        <f t="shared" si="94"/>
        <v>1</v>
      </c>
      <c r="U745">
        <f t="shared" si="95"/>
        <v>0</v>
      </c>
      <c r="V745">
        <f t="shared" si="96"/>
        <v>0</v>
      </c>
    </row>
    <row r="746" spans="1:22" x14ac:dyDescent="0.25">
      <c r="A746">
        <v>1</v>
      </c>
      <c r="B746">
        <v>52</v>
      </c>
      <c r="C746">
        <v>27</v>
      </c>
      <c r="D746">
        <v>29</v>
      </c>
      <c r="E746">
        <v>1</v>
      </c>
      <c r="F746">
        <v>1.5</v>
      </c>
      <c r="G746">
        <v>159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0</v>
      </c>
      <c r="N746">
        <v>0</v>
      </c>
      <c r="O746">
        <f t="shared" si="89"/>
        <v>-7.1358239644192629</v>
      </c>
      <c r="P746">
        <f t="shared" si="90"/>
        <v>7.9606957957055089E-4</v>
      </c>
      <c r="Q746">
        <f t="shared" si="91"/>
        <v>7.954363568843508E-4</v>
      </c>
      <c r="R746">
        <f t="shared" si="92"/>
        <v>0</v>
      </c>
      <c r="S746">
        <f t="shared" si="93"/>
        <v>0</v>
      </c>
      <c r="T746">
        <f t="shared" si="94"/>
        <v>1</v>
      </c>
      <c r="U746">
        <f t="shared" si="95"/>
        <v>0</v>
      </c>
      <c r="V746">
        <f t="shared" si="96"/>
        <v>0</v>
      </c>
    </row>
    <row r="747" spans="1:22" x14ac:dyDescent="0.25">
      <c r="A747">
        <v>1</v>
      </c>
      <c r="B747">
        <v>28</v>
      </c>
      <c r="C747">
        <v>3</v>
      </c>
      <c r="D747">
        <v>45</v>
      </c>
      <c r="E747">
        <v>2</v>
      </c>
      <c r="F747">
        <v>1.6</v>
      </c>
      <c r="G747">
        <v>0</v>
      </c>
      <c r="H747">
        <v>0</v>
      </c>
      <c r="I747">
        <v>0</v>
      </c>
      <c r="J747">
        <v>1</v>
      </c>
      <c r="K747">
        <v>1</v>
      </c>
      <c r="L747">
        <v>0</v>
      </c>
      <c r="M747">
        <v>1</v>
      </c>
      <c r="N747">
        <v>0</v>
      </c>
      <c r="O747">
        <f t="shared" si="89"/>
        <v>-6.3831261678456839</v>
      </c>
      <c r="P747">
        <f t="shared" si="90"/>
        <v>1.6898319922721038E-3</v>
      </c>
      <c r="Q747">
        <f t="shared" si="91"/>
        <v>1.6869812773392919E-3</v>
      </c>
      <c r="R747">
        <f t="shared" si="92"/>
        <v>0</v>
      </c>
      <c r="S747">
        <f t="shared" si="93"/>
        <v>0</v>
      </c>
      <c r="T747">
        <f t="shared" si="94"/>
        <v>1</v>
      </c>
      <c r="U747">
        <f t="shared" si="95"/>
        <v>0</v>
      </c>
      <c r="V747">
        <f t="shared" si="96"/>
        <v>0</v>
      </c>
    </row>
    <row r="748" spans="1:22" x14ac:dyDescent="0.25">
      <c r="A748">
        <v>1</v>
      </c>
      <c r="B748">
        <v>35</v>
      </c>
      <c r="C748">
        <v>10</v>
      </c>
      <c r="D748">
        <v>64</v>
      </c>
      <c r="E748">
        <v>3</v>
      </c>
      <c r="F748">
        <v>2.2999999999999998</v>
      </c>
      <c r="G748">
        <v>0</v>
      </c>
      <c r="H748">
        <v>0</v>
      </c>
      <c r="I748">
        <v>1</v>
      </c>
      <c r="J748">
        <v>1</v>
      </c>
      <c r="K748">
        <v>1</v>
      </c>
      <c r="L748">
        <v>0</v>
      </c>
      <c r="M748">
        <v>0</v>
      </c>
      <c r="N748">
        <v>0</v>
      </c>
      <c r="O748">
        <f t="shared" si="89"/>
        <v>-5.422428003000368</v>
      </c>
      <c r="P748">
        <f t="shared" si="90"/>
        <v>4.4164105613868371E-3</v>
      </c>
      <c r="Q748">
        <f t="shared" si="91"/>
        <v>4.396991641064908E-3</v>
      </c>
      <c r="R748">
        <f t="shared" si="92"/>
        <v>0</v>
      </c>
      <c r="S748">
        <f t="shared" si="93"/>
        <v>0</v>
      </c>
      <c r="T748">
        <f t="shared" si="94"/>
        <v>1</v>
      </c>
      <c r="U748">
        <f t="shared" si="95"/>
        <v>0</v>
      </c>
      <c r="V748">
        <f t="shared" si="96"/>
        <v>0</v>
      </c>
    </row>
    <row r="749" spans="1:22" x14ac:dyDescent="0.25">
      <c r="A749">
        <v>1</v>
      </c>
      <c r="B749">
        <v>51</v>
      </c>
      <c r="C749">
        <v>25</v>
      </c>
      <c r="D749">
        <v>80</v>
      </c>
      <c r="E749">
        <v>1</v>
      </c>
      <c r="F749">
        <v>4.9000000000000004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f t="shared" si="89"/>
        <v>-7.1529427343246654</v>
      </c>
      <c r="P749">
        <f t="shared" si="90"/>
        <v>7.8255782984561944E-4</v>
      </c>
      <c r="Q749">
        <f t="shared" si="91"/>
        <v>7.819459119497073E-4</v>
      </c>
      <c r="R749">
        <f t="shared" si="92"/>
        <v>0</v>
      </c>
      <c r="S749">
        <f t="shared" si="93"/>
        <v>0</v>
      </c>
      <c r="T749">
        <f t="shared" si="94"/>
        <v>1</v>
      </c>
      <c r="U749">
        <f t="shared" si="95"/>
        <v>0</v>
      </c>
      <c r="V749">
        <f t="shared" si="96"/>
        <v>0</v>
      </c>
    </row>
    <row r="750" spans="1:22" x14ac:dyDescent="0.25">
      <c r="A750">
        <v>1</v>
      </c>
      <c r="B750">
        <v>37</v>
      </c>
      <c r="C750">
        <v>11</v>
      </c>
      <c r="D750">
        <v>42</v>
      </c>
      <c r="E750">
        <v>3</v>
      </c>
      <c r="F750">
        <v>0.5</v>
      </c>
      <c r="G750">
        <v>0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1</v>
      </c>
      <c r="N750">
        <v>0</v>
      </c>
      <c r="O750">
        <f t="shared" si="89"/>
        <v>-6.1139221617673103</v>
      </c>
      <c r="P750">
        <f t="shared" si="90"/>
        <v>2.211858510748412E-3</v>
      </c>
      <c r="Q750">
        <f t="shared" si="91"/>
        <v>2.206976989910253E-3</v>
      </c>
      <c r="R750">
        <f t="shared" si="92"/>
        <v>0</v>
      </c>
      <c r="S750">
        <f t="shared" si="93"/>
        <v>0</v>
      </c>
      <c r="T750">
        <f t="shared" si="94"/>
        <v>1</v>
      </c>
      <c r="U750">
        <f t="shared" si="95"/>
        <v>0</v>
      </c>
      <c r="V750">
        <f t="shared" si="96"/>
        <v>0</v>
      </c>
    </row>
    <row r="751" spans="1:22" x14ac:dyDescent="0.25">
      <c r="A751">
        <v>1</v>
      </c>
      <c r="B751">
        <v>61</v>
      </c>
      <c r="C751">
        <v>36</v>
      </c>
      <c r="D751">
        <v>124</v>
      </c>
      <c r="E751">
        <v>2</v>
      </c>
      <c r="F751">
        <v>3.9</v>
      </c>
      <c r="G751">
        <v>0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f t="shared" si="89"/>
        <v>-5.2951299600247212</v>
      </c>
      <c r="P751">
        <f t="shared" si="90"/>
        <v>5.0159624585244976E-3</v>
      </c>
      <c r="Q751">
        <f t="shared" si="91"/>
        <v>4.9909281502894531E-3</v>
      </c>
      <c r="R751">
        <f t="shared" si="92"/>
        <v>0</v>
      </c>
      <c r="S751">
        <f t="shared" si="93"/>
        <v>0</v>
      </c>
      <c r="T751">
        <f t="shared" si="94"/>
        <v>1</v>
      </c>
      <c r="U751">
        <f t="shared" si="95"/>
        <v>0</v>
      </c>
      <c r="V751">
        <f t="shared" si="96"/>
        <v>0</v>
      </c>
    </row>
    <row r="752" spans="1:22" x14ac:dyDescent="0.25">
      <c r="A752">
        <v>1</v>
      </c>
      <c r="B752">
        <v>55</v>
      </c>
      <c r="C752">
        <v>30</v>
      </c>
      <c r="D752">
        <v>39</v>
      </c>
      <c r="E752">
        <v>2</v>
      </c>
      <c r="F752">
        <v>1.9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f t="shared" si="89"/>
        <v>-5.3146127955594071</v>
      </c>
      <c r="P752">
        <f t="shared" si="90"/>
        <v>4.9191831161815485E-3</v>
      </c>
      <c r="Q752">
        <f t="shared" si="91"/>
        <v>4.8951032071330542E-3</v>
      </c>
      <c r="R752">
        <f t="shared" si="92"/>
        <v>0</v>
      </c>
      <c r="S752">
        <f t="shared" si="93"/>
        <v>0</v>
      </c>
      <c r="T752">
        <f t="shared" si="94"/>
        <v>1</v>
      </c>
      <c r="U752">
        <f t="shared" si="95"/>
        <v>0</v>
      </c>
      <c r="V752">
        <f t="shared" si="96"/>
        <v>0</v>
      </c>
    </row>
    <row r="753" spans="1:22" x14ac:dyDescent="0.25">
      <c r="A753">
        <v>1</v>
      </c>
      <c r="B753">
        <v>56</v>
      </c>
      <c r="C753">
        <v>31</v>
      </c>
      <c r="D753">
        <v>65</v>
      </c>
      <c r="E753">
        <v>2</v>
      </c>
      <c r="F753">
        <v>3.7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f t="shared" si="89"/>
        <v>-8.0295779376608003</v>
      </c>
      <c r="P753">
        <f t="shared" si="90"/>
        <v>3.2568563955912531E-4</v>
      </c>
      <c r="Q753">
        <f t="shared" si="91"/>
        <v>3.2557960295790859E-4</v>
      </c>
      <c r="R753">
        <f t="shared" si="92"/>
        <v>0</v>
      </c>
      <c r="S753">
        <f t="shared" si="93"/>
        <v>0</v>
      </c>
      <c r="T753">
        <f t="shared" si="94"/>
        <v>1</v>
      </c>
      <c r="U753">
        <f t="shared" si="95"/>
        <v>0</v>
      </c>
      <c r="V753">
        <f t="shared" si="96"/>
        <v>0</v>
      </c>
    </row>
    <row r="754" spans="1:22" x14ac:dyDescent="0.25">
      <c r="A754">
        <v>1</v>
      </c>
      <c r="B754">
        <v>61</v>
      </c>
      <c r="C754">
        <v>35</v>
      </c>
      <c r="D754">
        <v>91</v>
      </c>
      <c r="E754">
        <v>2</v>
      </c>
      <c r="F754">
        <v>2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f t="shared" si="89"/>
        <v>-6.6651464886596337</v>
      </c>
      <c r="P754">
        <f t="shared" si="90"/>
        <v>1.2745699024919561E-3</v>
      </c>
      <c r="Q754">
        <f t="shared" si="91"/>
        <v>1.2729474419949354E-3</v>
      </c>
      <c r="R754">
        <f t="shared" si="92"/>
        <v>0</v>
      </c>
      <c r="S754">
        <f t="shared" si="93"/>
        <v>0</v>
      </c>
      <c r="T754">
        <f t="shared" si="94"/>
        <v>1</v>
      </c>
      <c r="U754">
        <f t="shared" si="95"/>
        <v>0</v>
      </c>
      <c r="V754">
        <f t="shared" si="96"/>
        <v>0</v>
      </c>
    </row>
    <row r="755" spans="1:22" x14ac:dyDescent="0.25">
      <c r="A755">
        <v>1</v>
      </c>
      <c r="B755">
        <v>53</v>
      </c>
      <c r="C755">
        <v>28</v>
      </c>
      <c r="D755">
        <v>31</v>
      </c>
      <c r="E755">
        <v>4</v>
      </c>
      <c r="F755">
        <v>0.1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1</v>
      </c>
      <c r="N755">
        <v>0</v>
      </c>
      <c r="O755">
        <f t="shared" si="89"/>
        <v>-5.2574818518588247</v>
      </c>
      <c r="P755">
        <f t="shared" si="90"/>
        <v>5.2084037513560142E-3</v>
      </c>
      <c r="Q755">
        <f t="shared" si="91"/>
        <v>5.1814168404468912E-3</v>
      </c>
      <c r="R755">
        <f t="shared" si="92"/>
        <v>0</v>
      </c>
      <c r="S755">
        <f t="shared" si="93"/>
        <v>0</v>
      </c>
      <c r="T755">
        <f t="shared" si="94"/>
        <v>1</v>
      </c>
      <c r="U755">
        <f t="shared" si="95"/>
        <v>0</v>
      </c>
      <c r="V755">
        <f t="shared" si="96"/>
        <v>0</v>
      </c>
    </row>
    <row r="756" spans="1:22" x14ac:dyDescent="0.25">
      <c r="A756">
        <v>1</v>
      </c>
      <c r="B756">
        <v>26</v>
      </c>
      <c r="C756">
        <v>1</v>
      </c>
      <c r="D756">
        <v>48</v>
      </c>
      <c r="E756">
        <v>3</v>
      </c>
      <c r="F756">
        <v>2.6</v>
      </c>
      <c r="G756">
        <v>169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f t="shared" si="89"/>
        <v>-3.9593480072241354</v>
      </c>
      <c r="P756">
        <f t="shared" si="90"/>
        <v>1.9075547357109254E-2</v>
      </c>
      <c r="Q756">
        <f t="shared" si="91"/>
        <v>1.8718482066005959E-2</v>
      </c>
      <c r="R756">
        <f t="shared" si="92"/>
        <v>0</v>
      </c>
      <c r="S756">
        <f t="shared" si="93"/>
        <v>0</v>
      </c>
      <c r="T756">
        <f t="shared" si="94"/>
        <v>1</v>
      </c>
      <c r="U756">
        <f t="shared" si="95"/>
        <v>0</v>
      </c>
      <c r="V756">
        <f t="shared" si="96"/>
        <v>0</v>
      </c>
    </row>
    <row r="757" spans="1:22" x14ac:dyDescent="0.25">
      <c r="A757">
        <v>1</v>
      </c>
      <c r="B757">
        <v>60</v>
      </c>
      <c r="C757">
        <v>34</v>
      </c>
      <c r="D757">
        <v>92</v>
      </c>
      <c r="E757">
        <v>2</v>
      </c>
      <c r="F757">
        <v>2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f t="shared" si="89"/>
        <v>-6.1128817002651434</v>
      </c>
      <c r="P757">
        <f t="shared" si="90"/>
        <v>2.214161062027346E-3</v>
      </c>
      <c r="Q757">
        <f t="shared" si="91"/>
        <v>2.2092693837822458E-3</v>
      </c>
      <c r="R757">
        <f t="shared" si="92"/>
        <v>0</v>
      </c>
      <c r="S757">
        <f t="shared" si="93"/>
        <v>0</v>
      </c>
      <c r="T757">
        <f t="shared" si="94"/>
        <v>1</v>
      </c>
      <c r="U757">
        <f t="shared" si="95"/>
        <v>0</v>
      </c>
      <c r="V757">
        <f t="shared" si="96"/>
        <v>0</v>
      </c>
    </row>
    <row r="758" spans="1:22" x14ac:dyDescent="0.25">
      <c r="A758">
        <v>1</v>
      </c>
      <c r="B758">
        <v>47</v>
      </c>
      <c r="C758">
        <v>21</v>
      </c>
      <c r="D758">
        <v>82</v>
      </c>
      <c r="E758">
        <v>3</v>
      </c>
      <c r="F758">
        <v>2.1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f t="shared" si="89"/>
        <v>-6.2483447394058169</v>
      </c>
      <c r="P758">
        <f t="shared" si="90"/>
        <v>1.9336521869617723E-3</v>
      </c>
      <c r="Q758">
        <f t="shared" si="91"/>
        <v>1.9299203921747815E-3</v>
      </c>
      <c r="R758">
        <f t="shared" si="92"/>
        <v>0</v>
      </c>
      <c r="S758">
        <f t="shared" si="93"/>
        <v>0</v>
      </c>
      <c r="T758">
        <f t="shared" si="94"/>
        <v>1</v>
      </c>
      <c r="U758">
        <f t="shared" si="95"/>
        <v>0</v>
      </c>
      <c r="V758">
        <f t="shared" si="96"/>
        <v>0</v>
      </c>
    </row>
    <row r="759" spans="1:22" x14ac:dyDescent="0.25">
      <c r="A759">
        <v>1</v>
      </c>
      <c r="B759">
        <v>52</v>
      </c>
      <c r="C759">
        <v>26</v>
      </c>
      <c r="D759">
        <v>191</v>
      </c>
      <c r="E759">
        <v>1</v>
      </c>
      <c r="F759">
        <v>1.7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f t="shared" si="89"/>
        <v>-1.203709902510276</v>
      </c>
      <c r="P759">
        <f t="shared" si="90"/>
        <v>0.30007888091321133</v>
      </c>
      <c r="Q759">
        <f t="shared" si="91"/>
        <v>0.23081590303384333</v>
      </c>
      <c r="R759">
        <f t="shared" si="92"/>
        <v>0</v>
      </c>
      <c r="S759">
        <f t="shared" si="93"/>
        <v>0</v>
      </c>
      <c r="T759">
        <f t="shared" si="94"/>
        <v>1</v>
      </c>
      <c r="U759">
        <f t="shared" si="95"/>
        <v>0</v>
      </c>
      <c r="V759">
        <f t="shared" si="96"/>
        <v>0</v>
      </c>
    </row>
    <row r="760" spans="1:22" x14ac:dyDescent="0.25">
      <c r="A760">
        <v>1</v>
      </c>
      <c r="B760">
        <v>45</v>
      </c>
      <c r="C760">
        <v>20</v>
      </c>
      <c r="D760">
        <v>138</v>
      </c>
      <c r="E760">
        <v>1</v>
      </c>
      <c r="F760">
        <v>7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f t="shared" si="89"/>
        <v>-4.0953661040108074</v>
      </c>
      <c r="P760">
        <f t="shared" si="90"/>
        <v>1.6649649663458006E-2</v>
      </c>
      <c r="Q760">
        <f t="shared" si="91"/>
        <v>1.6376978705466082E-2</v>
      </c>
      <c r="R760">
        <f t="shared" si="92"/>
        <v>0</v>
      </c>
      <c r="S760">
        <f t="shared" si="93"/>
        <v>0</v>
      </c>
      <c r="T760">
        <f t="shared" si="94"/>
        <v>1</v>
      </c>
      <c r="U760">
        <f t="shared" si="95"/>
        <v>0</v>
      </c>
      <c r="V760">
        <f t="shared" si="96"/>
        <v>0</v>
      </c>
    </row>
    <row r="761" spans="1:22" x14ac:dyDescent="0.25">
      <c r="A761">
        <v>1</v>
      </c>
      <c r="B761">
        <v>49</v>
      </c>
      <c r="C761">
        <v>23</v>
      </c>
      <c r="D761">
        <v>58</v>
      </c>
      <c r="E761">
        <v>4</v>
      </c>
      <c r="F761">
        <v>2.6</v>
      </c>
      <c r="G761">
        <v>188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f t="shared" si="89"/>
        <v>-6.7768212548900228</v>
      </c>
      <c r="P761">
        <f t="shared" si="90"/>
        <v>1.1398925733836407E-3</v>
      </c>
      <c r="Q761">
        <f t="shared" si="91"/>
        <v>1.1385946977435888E-3</v>
      </c>
      <c r="R761">
        <f t="shared" si="92"/>
        <v>0</v>
      </c>
      <c r="S761">
        <f t="shared" si="93"/>
        <v>0</v>
      </c>
      <c r="T761">
        <f t="shared" si="94"/>
        <v>1</v>
      </c>
      <c r="U761">
        <f t="shared" si="95"/>
        <v>0</v>
      </c>
      <c r="V761">
        <f t="shared" si="96"/>
        <v>0</v>
      </c>
    </row>
    <row r="762" spans="1:22" x14ac:dyDescent="0.25">
      <c r="A762">
        <v>1</v>
      </c>
      <c r="B762">
        <v>44</v>
      </c>
      <c r="C762">
        <v>20</v>
      </c>
      <c r="D762">
        <v>149</v>
      </c>
      <c r="E762">
        <v>1</v>
      </c>
      <c r="F762">
        <v>1.7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f t="shared" si="89"/>
        <v>-3.7203183318966722</v>
      </c>
      <c r="P762">
        <f t="shared" si="90"/>
        <v>2.4226254628489572E-2</v>
      </c>
      <c r="Q762">
        <f t="shared" si="91"/>
        <v>2.3653225563210145E-2</v>
      </c>
      <c r="R762">
        <f t="shared" si="92"/>
        <v>0</v>
      </c>
      <c r="S762">
        <f t="shared" si="93"/>
        <v>0</v>
      </c>
      <c r="T762">
        <f t="shared" si="94"/>
        <v>1</v>
      </c>
      <c r="U762">
        <f t="shared" si="95"/>
        <v>0</v>
      </c>
      <c r="V762">
        <f t="shared" si="96"/>
        <v>0</v>
      </c>
    </row>
    <row r="763" spans="1:22" x14ac:dyDescent="0.25">
      <c r="A763">
        <v>1</v>
      </c>
      <c r="B763">
        <v>26</v>
      </c>
      <c r="C763">
        <v>0</v>
      </c>
      <c r="D763">
        <v>164</v>
      </c>
      <c r="E763">
        <v>2</v>
      </c>
      <c r="F763">
        <v>4</v>
      </c>
      <c r="G763">
        <v>301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1</v>
      </c>
      <c r="N763">
        <v>1</v>
      </c>
      <c r="O763">
        <f t="shared" si="89"/>
        <v>2.4099378371770781</v>
      </c>
      <c r="P763">
        <f t="shared" si="90"/>
        <v>11.133269048121797</v>
      </c>
      <c r="Q763">
        <f t="shared" si="91"/>
        <v>0.91758198091265453</v>
      </c>
      <c r="R763">
        <f t="shared" si="92"/>
        <v>1</v>
      </c>
      <c r="S763">
        <f t="shared" si="93"/>
        <v>1</v>
      </c>
      <c r="T763">
        <f t="shared" si="94"/>
        <v>0</v>
      </c>
      <c r="U763">
        <f t="shared" si="95"/>
        <v>0</v>
      </c>
      <c r="V763">
        <f t="shared" si="96"/>
        <v>0</v>
      </c>
    </row>
    <row r="764" spans="1:22" x14ac:dyDescent="0.25">
      <c r="A764">
        <v>1</v>
      </c>
      <c r="B764">
        <v>44</v>
      </c>
      <c r="C764">
        <v>18</v>
      </c>
      <c r="D764">
        <v>162</v>
      </c>
      <c r="E764">
        <v>4</v>
      </c>
      <c r="F764">
        <v>1.3</v>
      </c>
      <c r="G764">
        <v>301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f t="shared" si="89"/>
        <v>-0.40287305340671764</v>
      </c>
      <c r="P764">
        <f t="shared" si="90"/>
        <v>0.66839694465311761</v>
      </c>
      <c r="Q764">
        <f t="shared" si="91"/>
        <v>0.40062225407160912</v>
      </c>
      <c r="R764">
        <f t="shared" si="92"/>
        <v>0</v>
      </c>
      <c r="S764">
        <f t="shared" si="93"/>
        <v>0</v>
      </c>
      <c r="T764">
        <f t="shared" si="94"/>
        <v>0</v>
      </c>
      <c r="U764">
        <f t="shared" si="95"/>
        <v>0</v>
      </c>
      <c r="V764">
        <f t="shared" si="96"/>
        <v>1</v>
      </c>
    </row>
    <row r="765" spans="1:22" x14ac:dyDescent="0.25">
      <c r="A765">
        <v>1</v>
      </c>
      <c r="B765">
        <v>53</v>
      </c>
      <c r="C765">
        <v>28</v>
      </c>
      <c r="D765">
        <v>192</v>
      </c>
      <c r="E765">
        <v>2</v>
      </c>
      <c r="F765">
        <v>6.4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1</v>
      </c>
      <c r="O765">
        <f t="shared" si="89"/>
        <v>4.774658450783118</v>
      </c>
      <c r="P765">
        <f t="shared" si="90"/>
        <v>118.46984442724701</v>
      </c>
      <c r="Q765">
        <f t="shared" si="91"/>
        <v>0.99162968693234577</v>
      </c>
      <c r="R765">
        <f t="shared" si="92"/>
        <v>1</v>
      </c>
      <c r="S765">
        <f t="shared" si="93"/>
        <v>1</v>
      </c>
      <c r="T765">
        <f t="shared" si="94"/>
        <v>0</v>
      </c>
      <c r="U765">
        <f t="shared" si="95"/>
        <v>0</v>
      </c>
      <c r="V765">
        <f t="shared" si="96"/>
        <v>0</v>
      </c>
    </row>
    <row r="766" spans="1:22" x14ac:dyDescent="0.25">
      <c r="A766">
        <v>1</v>
      </c>
      <c r="B766">
        <v>55</v>
      </c>
      <c r="C766">
        <v>29</v>
      </c>
      <c r="D766">
        <v>73</v>
      </c>
      <c r="E766">
        <v>2</v>
      </c>
      <c r="F766">
        <v>2.2999999999999998</v>
      </c>
      <c r="G766">
        <v>0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1</v>
      </c>
      <c r="N766">
        <v>0</v>
      </c>
      <c r="O766">
        <f t="shared" si="89"/>
        <v>-4.4061339794526413</v>
      </c>
      <c r="P766">
        <f t="shared" si="90"/>
        <v>1.2202261452612623E-2</v>
      </c>
      <c r="Q766">
        <f t="shared" si="91"/>
        <v>1.2055161223509957E-2</v>
      </c>
      <c r="R766">
        <f t="shared" si="92"/>
        <v>0</v>
      </c>
      <c r="S766">
        <f t="shared" si="93"/>
        <v>0</v>
      </c>
      <c r="T766">
        <f t="shared" si="94"/>
        <v>1</v>
      </c>
      <c r="U766">
        <f t="shared" si="95"/>
        <v>0</v>
      </c>
      <c r="V766">
        <f t="shared" si="96"/>
        <v>0</v>
      </c>
    </row>
    <row r="767" spans="1:22" x14ac:dyDescent="0.25">
      <c r="A767">
        <v>1</v>
      </c>
      <c r="B767">
        <v>32</v>
      </c>
      <c r="C767">
        <v>6</v>
      </c>
      <c r="D767">
        <v>93</v>
      </c>
      <c r="E767">
        <v>3</v>
      </c>
      <c r="F767">
        <v>1.6</v>
      </c>
      <c r="G767">
        <v>79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f t="shared" si="89"/>
        <v>-6.1419239369155338</v>
      </c>
      <c r="P767">
        <f t="shared" si="90"/>
        <v>2.1507816669024422E-3</v>
      </c>
      <c r="Q767">
        <f t="shared" si="91"/>
        <v>2.1461657329897937E-3</v>
      </c>
      <c r="R767">
        <f t="shared" si="92"/>
        <v>0</v>
      </c>
      <c r="S767">
        <f t="shared" si="93"/>
        <v>0</v>
      </c>
      <c r="T767">
        <f t="shared" si="94"/>
        <v>1</v>
      </c>
      <c r="U767">
        <f t="shared" si="95"/>
        <v>0</v>
      </c>
      <c r="V767">
        <f t="shared" si="96"/>
        <v>0</v>
      </c>
    </row>
    <row r="768" spans="1:22" x14ac:dyDescent="0.25">
      <c r="A768">
        <v>1</v>
      </c>
      <c r="B768">
        <v>58</v>
      </c>
      <c r="C768">
        <v>32</v>
      </c>
      <c r="D768">
        <v>145</v>
      </c>
      <c r="E768">
        <v>2</v>
      </c>
      <c r="F768">
        <v>0.5</v>
      </c>
      <c r="G768">
        <v>119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f t="shared" si="89"/>
        <v>-3.368670589526169</v>
      </c>
      <c r="P768">
        <f t="shared" si="90"/>
        <v>3.4435385689976165E-2</v>
      </c>
      <c r="Q768">
        <f t="shared" si="91"/>
        <v>3.3289063934145588E-2</v>
      </c>
      <c r="R768">
        <f t="shared" si="92"/>
        <v>0</v>
      </c>
      <c r="S768">
        <f t="shared" si="93"/>
        <v>0</v>
      </c>
      <c r="T768">
        <f t="shared" si="94"/>
        <v>1</v>
      </c>
      <c r="U768">
        <f t="shared" si="95"/>
        <v>0</v>
      </c>
      <c r="V768">
        <f t="shared" si="96"/>
        <v>0</v>
      </c>
    </row>
    <row r="769" spans="1:22" x14ac:dyDescent="0.25">
      <c r="A769">
        <v>1</v>
      </c>
      <c r="B769">
        <v>39</v>
      </c>
      <c r="C769">
        <v>13</v>
      </c>
      <c r="D769">
        <v>74</v>
      </c>
      <c r="E769">
        <v>3</v>
      </c>
      <c r="F769">
        <v>0.9</v>
      </c>
      <c r="G769">
        <v>155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0</v>
      </c>
      <c r="N769">
        <v>0</v>
      </c>
      <c r="O769">
        <f t="shared" si="89"/>
        <v>-3.1724556349430459</v>
      </c>
      <c r="P769">
        <f t="shared" si="90"/>
        <v>4.1900578940950499E-2</v>
      </c>
      <c r="Q769">
        <f t="shared" si="91"/>
        <v>4.0215525154560075E-2</v>
      </c>
      <c r="R769">
        <f t="shared" si="92"/>
        <v>0</v>
      </c>
      <c r="S769">
        <f t="shared" si="93"/>
        <v>0</v>
      </c>
      <c r="T769">
        <f t="shared" si="94"/>
        <v>1</v>
      </c>
      <c r="U769">
        <f t="shared" si="95"/>
        <v>0</v>
      </c>
      <c r="V769">
        <f t="shared" si="96"/>
        <v>0</v>
      </c>
    </row>
    <row r="770" spans="1:22" x14ac:dyDescent="0.25">
      <c r="A770">
        <v>1</v>
      </c>
      <c r="B770">
        <v>57</v>
      </c>
      <c r="C770">
        <v>32</v>
      </c>
      <c r="D770">
        <v>34</v>
      </c>
      <c r="E770">
        <v>2</v>
      </c>
      <c r="F770">
        <v>2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f t="shared" si="89"/>
        <v>-6.267611353144197</v>
      </c>
      <c r="P770">
        <f t="shared" si="90"/>
        <v>1.8967538515480508E-3</v>
      </c>
      <c r="Q770">
        <f t="shared" si="91"/>
        <v>1.8931629873601673E-3</v>
      </c>
      <c r="R770">
        <f t="shared" si="92"/>
        <v>0</v>
      </c>
      <c r="S770">
        <f t="shared" si="93"/>
        <v>0</v>
      </c>
      <c r="T770">
        <f t="shared" si="94"/>
        <v>1</v>
      </c>
      <c r="U770">
        <f t="shared" si="95"/>
        <v>0</v>
      </c>
      <c r="V770">
        <f t="shared" si="96"/>
        <v>0</v>
      </c>
    </row>
    <row r="771" spans="1:22" x14ac:dyDescent="0.25">
      <c r="A771">
        <v>1</v>
      </c>
      <c r="B771">
        <v>33</v>
      </c>
      <c r="C771">
        <v>9</v>
      </c>
      <c r="D771">
        <v>14</v>
      </c>
      <c r="E771">
        <v>4</v>
      </c>
      <c r="F771">
        <v>0.7</v>
      </c>
      <c r="G771">
        <v>105</v>
      </c>
      <c r="H771">
        <v>0</v>
      </c>
      <c r="I771">
        <v>0</v>
      </c>
      <c r="J771">
        <v>1</v>
      </c>
      <c r="K771">
        <v>0</v>
      </c>
      <c r="L771">
        <v>1</v>
      </c>
      <c r="M771">
        <v>0</v>
      </c>
      <c r="N771">
        <v>0</v>
      </c>
      <c r="O771">
        <f t="shared" si="89"/>
        <v>-6.3001477497008107</v>
      </c>
      <c r="P771">
        <f t="shared" si="90"/>
        <v>1.8360334835897593E-3</v>
      </c>
      <c r="Q771">
        <f t="shared" si="91"/>
        <v>1.8326686425976248E-3</v>
      </c>
      <c r="R771">
        <f t="shared" si="92"/>
        <v>0</v>
      </c>
      <c r="S771">
        <f t="shared" si="93"/>
        <v>0</v>
      </c>
      <c r="T771">
        <f t="shared" si="94"/>
        <v>1</v>
      </c>
      <c r="U771">
        <f t="shared" si="95"/>
        <v>0</v>
      </c>
      <c r="V771">
        <f t="shared" si="96"/>
        <v>0</v>
      </c>
    </row>
    <row r="772" spans="1:22" x14ac:dyDescent="0.25">
      <c r="A772">
        <v>1</v>
      </c>
      <c r="B772">
        <v>50</v>
      </c>
      <c r="C772">
        <v>25</v>
      </c>
      <c r="D772">
        <v>35</v>
      </c>
      <c r="E772">
        <v>3</v>
      </c>
      <c r="F772">
        <v>1.7</v>
      </c>
      <c r="G772">
        <v>0</v>
      </c>
      <c r="H772">
        <v>0</v>
      </c>
      <c r="I772">
        <v>0</v>
      </c>
      <c r="J772">
        <v>1</v>
      </c>
      <c r="K772">
        <v>1</v>
      </c>
      <c r="L772">
        <v>1</v>
      </c>
      <c r="M772">
        <v>0</v>
      </c>
      <c r="N772">
        <v>0</v>
      </c>
      <c r="O772">
        <f t="shared" si="89"/>
        <v>-6.3394059469461705</v>
      </c>
      <c r="P772">
        <f t="shared" si="90"/>
        <v>1.7653506373379337E-3</v>
      </c>
      <c r="Q772">
        <f t="shared" si="91"/>
        <v>1.7622396664196778E-3</v>
      </c>
      <c r="R772">
        <f t="shared" si="92"/>
        <v>0</v>
      </c>
      <c r="S772">
        <f t="shared" si="93"/>
        <v>0</v>
      </c>
      <c r="T772">
        <f t="shared" si="94"/>
        <v>1</v>
      </c>
      <c r="U772">
        <f t="shared" si="95"/>
        <v>0</v>
      </c>
      <c r="V772">
        <f t="shared" si="96"/>
        <v>0</v>
      </c>
    </row>
    <row r="773" spans="1:22" x14ac:dyDescent="0.25">
      <c r="A773">
        <v>1</v>
      </c>
      <c r="B773">
        <v>36</v>
      </c>
      <c r="C773">
        <v>11</v>
      </c>
      <c r="D773">
        <v>44</v>
      </c>
      <c r="E773">
        <v>2</v>
      </c>
      <c r="F773">
        <v>1.1000000000000001</v>
      </c>
      <c r="G773">
        <v>85</v>
      </c>
      <c r="H773">
        <v>0</v>
      </c>
      <c r="I773">
        <v>0</v>
      </c>
      <c r="J773">
        <v>1</v>
      </c>
      <c r="K773">
        <v>0</v>
      </c>
      <c r="L773">
        <v>1</v>
      </c>
      <c r="M773">
        <v>0</v>
      </c>
      <c r="N773">
        <v>0</v>
      </c>
      <c r="O773">
        <f t="shared" si="89"/>
        <v>-5.6405957417477151</v>
      </c>
      <c r="P773">
        <f t="shared" si="90"/>
        <v>3.5507524445335748E-3</v>
      </c>
      <c r="Q773">
        <f t="shared" si="91"/>
        <v>3.53818921054501E-3</v>
      </c>
      <c r="R773">
        <f t="shared" si="92"/>
        <v>0</v>
      </c>
      <c r="S773">
        <f t="shared" si="93"/>
        <v>0</v>
      </c>
      <c r="T773">
        <f t="shared" si="94"/>
        <v>1</v>
      </c>
      <c r="U773">
        <f t="shared" si="95"/>
        <v>0</v>
      </c>
      <c r="V773">
        <f t="shared" si="96"/>
        <v>0</v>
      </c>
    </row>
    <row r="774" spans="1:22" x14ac:dyDescent="0.25">
      <c r="A774">
        <v>1</v>
      </c>
      <c r="B774">
        <v>44</v>
      </c>
      <c r="C774">
        <v>18</v>
      </c>
      <c r="D774">
        <v>123</v>
      </c>
      <c r="E774">
        <v>3</v>
      </c>
      <c r="F774">
        <v>5.9</v>
      </c>
      <c r="G774">
        <v>0</v>
      </c>
      <c r="H774">
        <v>0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1</v>
      </c>
      <c r="O774">
        <f t="shared" si="89"/>
        <v>-1.3342635554401205</v>
      </c>
      <c r="P774">
        <f t="shared" si="90"/>
        <v>0.26335204824224823</v>
      </c>
      <c r="Q774">
        <f t="shared" si="91"/>
        <v>0.20845499764587422</v>
      </c>
      <c r="R774">
        <f t="shared" si="92"/>
        <v>0</v>
      </c>
      <c r="S774">
        <f t="shared" si="93"/>
        <v>0</v>
      </c>
      <c r="T774">
        <f t="shared" si="94"/>
        <v>0</v>
      </c>
      <c r="U774">
        <f t="shared" si="95"/>
        <v>0</v>
      </c>
      <c r="V774">
        <f t="shared" si="96"/>
        <v>1</v>
      </c>
    </row>
    <row r="775" spans="1:22" x14ac:dyDescent="0.25">
      <c r="A775">
        <v>1</v>
      </c>
      <c r="B775">
        <v>60</v>
      </c>
      <c r="C775">
        <v>36</v>
      </c>
      <c r="D775">
        <v>54</v>
      </c>
      <c r="E775">
        <v>4</v>
      </c>
      <c r="F775">
        <v>2.2999999999999998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f t="shared" si="89"/>
        <v>-3.6128885461479303</v>
      </c>
      <c r="P775">
        <f t="shared" si="90"/>
        <v>2.6973819105936939E-2</v>
      </c>
      <c r="Q775">
        <f t="shared" si="91"/>
        <v>2.6265342508360934E-2</v>
      </c>
      <c r="R775">
        <f t="shared" si="92"/>
        <v>0</v>
      </c>
      <c r="S775">
        <f t="shared" si="93"/>
        <v>0</v>
      </c>
      <c r="T775">
        <f t="shared" si="94"/>
        <v>1</v>
      </c>
      <c r="U775">
        <f t="shared" si="95"/>
        <v>0</v>
      </c>
      <c r="V775">
        <f t="shared" si="96"/>
        <v>0</v>
      </c>
    </row>
    <row r="776" spans="1:22" x14ac:dyDescent="0.25">
      <c r="A776">
        <v>1</v>
      </c>
      <c r="B776">
        <v>55</v>
      </c>
      <c r="C776">
        <v>29</v>
      </c>
      <c r="D776">
        <v>162</v>
      </c>
      <c r="E776">
        <v>1</v>
      </c>
      <c r="F776">
        <v>2.9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0</v>
      </c>
      <c r="O776">
        <f t="shared" si="89"/>
        <v>-3.6070914573966033</v>
      </c>
      <c r="P776">
        <f t="shared" si="90"/>
        <v>2.7130642850651747E-2</v>
      </c>
      <c r="Q776">
        <f t="shared" si="91"/>
        <v>2.6414013679267316E-2</v>
      </c>
      <c r="R776">
        <f t="shared" si="92"/>
        <v>0</v>
      </c>
      <c r="S776">
        <f t="shared" si="93"/>
        <v>0</v>
      </c>
      <c r="T776">
        <f t="shared" si="94"/>
        <v>1</v>
      </c>
      <c r="U776">
        <f t="shared" si="95"/>
        <v>0</v>
      </c>
      <c r="V776">
        <f t="shared" si="96"/>
        <v>0</v>
      </c>
    </row>
    <row r="777" spans="1:22" x14ac:dyDescent="0.25">
      <c r="A777">
        <v>1</v>
      </c>
      <c r="B777">
        <v>34</v>
      </c>
      <c r="C777">
        <v>8</v>
      </c>
      <c r="D777">
        <v>165</v>
      </c>
      <c r="E777">
        <v>1</v>
      </c>
      <c r="F777">
        <v>7</v>
      </c>
      <c r="G777">
        <v>541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1</v>
      </c>
      <c r="O777">
        <f t="shared" si="89"/>
        <v>3.1992974762099715</v>
      </c>
      <c r="P777">
        <f t="shared" si="90"/>
        <v>24.515301563487366</v>
      </c>
      <c r="Q777">
        <f t="shared" si="91"/>
        <v>0.96080783142963089</v>
      </c>
      <c r="R777">
        <f t="shared" si="92"/>
        <v>1</v>
      </c>
      <c r="S777">
        <f t="shared" si="93"/>
        <v>1</v>
      </c>
      <c r="T777">
        <f t="shared" si="94"/>
        <v>0</v>
      </c>
      <c r="U777">
        <f t="shared" si="95"/>
        <v>0</v>
      </c>
      <c r="V777">
        <f t="shared" si="96"/>
        <v>0</v>
      </c>
    </row>
    <row r="778" spans="1:22" x14ac:dyDescent="0.25">
      <c r="A778">
        <v>1</v>
      </c>
      <c r="B778">
        <v>29</v>
      </c>
      <c r="C778">
        <v>3</v>
      </c>
      <c r="D778">
        <v>31</v>
      </c>
      <c r="E778">
        <v>4</v>
      </c>
      <c r="F778">
        <v>0.3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0</v>
      </c>
      <c r="O778">
        <f t="shared" si="89"/>
        <v>-5.638800063804057</v>
      </c>
      <c r="P778">
        <f t="shared" si="90"/>
        <v>3.5571341804380126E-3</v>
      </c>
      <c r="Q778">
        <f t="shared" si="91"/>
        <v>3.5445258264672412E-3</v>
      </c>
      <c r="R778">
        <f t="shared" si="92"/>
        <v>0</v>
      </c>
      <c r="S778">
        <f t="shared" si="93"/>
        <v>0</v>
      </c>
      <c r="T778">
        <f t="shared" si="94"/>
        <v>1</v>
      </c>
      <c r="U778">
        <f t="shared" si="95"/>
        <v>0</v>
      </c>
      <c r="V778">
        <f t="shared" si="96"/>
        <v>0</v>
      </c>
    </row>
    <row r="779" spans="1:22" x14ac:dyDescent="0.25">
      <c r="A779">
        <v>1</v>
      </c>
      <c r="B779">
        <v>57</v>
      </c>
      <c r="C779">
        <v>31</v>
      </c>
      <c r="D779">
        <v>30</v>
      </c>
      <c r="E779">
        <v>2</v>
      </c>
      <c r="F779">
        <v>0.7</v>
      </c>
      <c r="G779">
        <v>145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f t="shared" si="89"/>
        <v>-5.847385115141174</v>
      </c>
      <c r="P779">
        <f t="shared" si="90"/>
        <v>2.8874396172113002E-3</v>
      </c>
      <c r="Q779">
        <f t="shared" si="91"/>
        <v>2.8791263138297921E-3</v>
      </c>
      <c r="R779">
        <f t="shared" si="92"/>
        <v>0</v>
      </c>
      <c r="S779">
        <f t="shared" si="93"/>
        <v>0</v>
      </c>
      <c r="T779">
        <f t="shared" si="94"/>
        <v>1</v>
      </c>
      <c r="U779">
        <f t="shared" si="95"/>
        <v>0</v>
      </c>
      <c r="V779">
        <f t="shared" si="96"/>
        <v>0</v>
      </c>
    </row>
    <row r="780" spans="1:22" x14ac:dyDescent="0.25">
      <c r="A780">
        <v>1</v>
      </c>
      <c r="B780">
        <v>49</v>
      </c>
      <c r="C780">
        <v>25</v>
      </c>
      <c r="D780">
        <v>20</v>
      </c>
      <c r="E780">
        <v>4</v>
      </c>
      <c r="F780">
        <v>1</v>
      </c>
      <c r="G780">
        <v>111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f t="shared" si="89"/>
        <v>-10.585170043151416</v>
      </c>
      <c r="P780">
        <f t="shared" si="90"/>
        <v>2.5288266534384216E-5</v>
      </c>
      <c r="Q780">
        <f t="shared" si="91"/>
        <v>2.5287627054131249E-5</v>
      </c>
      <c r="R780">
        <f t="shared" si="92"/>
        <v>0</v>
      </c>
      <c r="S780">
        <f t="shared" si="93"/>
        <v>0</v>
      </c>
      <c r="T780">
        <f t="shared" si="94"/>
        <v>1</v>
      </c>
      <c r="U780">
        <f t="shared" si="95"/>
        <v>0</v>
      </c>
      <c r="V780">
        <f t="shared" si="96"/>
        <v>0</v>
      </c>
    </row>
    <row r="781" spans="1:22" x14ac:dyDescent="0.25">
      <c r="A781">
        <v>1</v>
      </c>
      <c r="B781">
        <v>32</v>
      </c>
      <c r="C781">
        <v>8</v>
      </c>
      <c r="D781">
        <v>29</v>
      </c>
      <c r="E781">
        <v>1</v>
      </c>
      <c r="F781">
        <v>0.2</v>
      </c>
      <c r="G781">
        <v>76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1</v>
      </c>
      <c r="N781">
        <v>0</v>
      </c>
      <c r="O781">
        <f t="shared" si="89"/>
        <v>-7.9018854801235223</v>
      </c>
      <c r="P781">
        <f t="shared" si="90"/>
        <v>3.7004516947183056E-4</v>
      </c>
      <c r="Q781">
        <f t="shared" si="91"/>
        <v>3.6990828669719063E-4</v>
      </c>
      <c r="R781">
        <f t="shared" si="92"/>
        <v>0</v>
      </c>
      <c r="S781">
        <f t="shared" si="93"/>
        <v>0</v>
      </c>
      <c r="T781">
        <f t="shared" si="94"/>
        <v>1</v>
      </c>
      <c r="U781">
        <f t="shared" si="95"/>
        <v>0</v>
      </c>
      <c r="V781">
        <f t="shared" si="96"/>
        <v>0</v>
      </c>
    </row>
    <row r="782" spans="1:22" x14ac:dyDescent="0.25">
      <c r="A782">
        <v>1</v>
      </c>
      <c r="B782">
        <v>45</v>
      </c>
      <c r="C782">
        <v>21</v>
      </c>
      <c r="D782">
        <v>33</v>
      </c>
      <c r="E782">
        <v>3</v>
      </c>
      <c r="F782">
        <v>0.5</v>
      </c>
      <c r="G782">
        <v>108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f t="shared" si="89"/>
        <v>-9.6754053266536033</v>
      </c>
      <c r="P782">
        <f t="shared" si="90"/>
        <v>6.2809430620156356E-5</v>
      </c>
      <c r="Q782">
        <f t="shared" si="91"/>
        <v>6.2805485843350718E-5</v>
      </c>
      <c r="R782">
        <f t="shared" si="92"/>
        <v>0</v>
      </c>
      <c r="S782">
        <f t="shared" si="93"/>
        <v>0</v>
      </c>
      <c r="T782">
        <f t="shared" si="94"/>
        <v>1</v>
      </c>
      <c r="U782">
        <f t="shared" si="95"/>
        <v>0</v>
      </c>
      <c r="V782">
        <f t="shared" si="96"/>
        <v>0</v>
      </c>
    </row>
    <row r="783" spans="1:22" x14ac:dyDescent="0.25">
      <c r="A783">
        <v>1</v>
      </c>
      <c r="B783">
        <v>57</v>
      </c>
      <c r="C783">
        <v>32</v>
      </c>
      <c r="D783">
        <v>24</v>
      </c>
      <c r="E783">
        <v>2</v>
      </c>
      <c r="F783">
        <v>0.2</v>
      </c>
      <c r="G783">
        <v>140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1</v>
      </c>
      <c r="N783">
        <v>0</v>
      </c>
      <c r="O783">
        <f t="shared" si="89"/>
        <v>-6.5894494146626412</v>
      </c>
      <c r="P783">
        <f t="shared" si="90"/>
        <v>1.3747966981824866E-3</v>
      </c>
      <c r="Q783">
        <f t="shared" si="91"/>
        <v>1.3729092271101513E-3</v>
      </c>
      <c r="R783">
        <f t="shared" si="92"/>
        <v>0</v>
      </c>
      <c r="S783">
        <f t="shared" si="93"/>
        <v>0</v>
      </c>
      <c r="T783">
        <f t="shared" si="94"/>
        <v>1</v>
      </c>
      <c r="U783">
        <f t="shared" si="95"/>
        <v>0</v>
      </c>
      <c r="V783">
        <f t="shared" si="96"/>
        <v>0</v>
      </c>
    </row>
    <row r="784" spans="1:22" x14ac:dyDescent="0.25">
      <c r="A784">
        <v>1</v>
      </c>
      <c r="B784">
        <v>59</v>
      </c>
      <c r="C784">
        <v>35</v>
      </c>
      <c r="D784">
        <v>60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</v>
      </c>
      <c r="L784">
        <v>1</v>
      </c>
      <c r="M784">
        <v>0</v>
      </c>
      <c r="N784">
        <v>0</v>
      </c>
      <c r="O784">
        <f t="shared" si="89"/>
        <v>-6.0248204981685305</v>
      </c>
      <c r="P784">
        <f t="shared" si="90"/>
        <v>2.4179855612487013E-3</v>
      </c>
      <c r="Q784">
        <f t="shared" si="91"/>
        <v>2.4121530100987597E-3</v>
      </c>
      <c r="R784">
        <f t="shared" si="92"/>
        <v>0</v>
      </c>
      <c r="S784">
        <f t="shared" si="93"/>
        <v>0</v>
      </c>
      <c r="T784">
        <f t="shared" si="94"/>
        <v>1</v>
      </c>
      <c r="U784">
        <f t="shared" si="95"/>
        <v>0</v>
      </c>
      <c r="V784">
        <f t="shared" si="96"/>
        <v>0</v>
      </c>
    </row>
    <row r="785" spans="1:22" x14ac:dyDescent="0.25">
      <c r="A785">
        <v>1</v>
      </c>
      <c r="B785">
        <v>47</v>
      </c>
      <c r="C785">
        <v>22</v>
      </c>
      <c r="D785">
        <v>92</v>
      </c>
      <c r="E785">
        <v>1</v>
      </c>
      <c r="F785">
        <v>2.8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1</v>
      </c>
      <c r="M785">
        <v>0</v>
      </c>
      <c r="N785">
        <v>0</v>
      </c>
      <c r="O785">
        <f t="shared" si="89"/>
        <v>-3.0898532302419</v>
      </c>
      <c r="P785">
        <f t="shared" si="90"/>
        <v>4.550863320557362E-2</v>
      </c>
      <c r="Q785">
        <f t="shared" si="91"/>
        <v>4.3527745023053732E-2</v>
      </c>
      <c r="R785">
        <f t="shared" si="92"/>
        <v>0</v>
      </c>
      <c r="S785">
        <f t="shared" si="93"/>
        <v>0</v>
      </c>
      <c r="T785">
        <f t="shared" si="94"/>
        <v>1</v>
      </c>
      <c r="U785">
        <f t="shared" si="95"/>
        <v>0</v>
      </c>
      <c r="V785">
        <f t="shared" si="96"/>
        <v>0</v>
      </c>
    </row>
    <row r="786" spans="1:22" x14ac:dyDescent="0.25">
      <c r="A786">
        <v>1</v>
      </c>
      <c r="B786">
        <v>35</v>
      </c>
      <c r="C786">
        <v>8</v>
      </c>
      <c r="D786">
        <v>41</v>
      </c>
      <c r="E786">
        <v>2</v>
      </c>
      <c r="F786">
        <v>1</v>
      </c>
      <c r="G786">
        <v>0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f t="shared" si="89"/>
        <v>-6.9090965829667148</v>
      </c>
      <c r="P786">
        <f t="shared" si="90"/>
        <v>9.9865959516155746E-4</v>
      </c>
      <c r="Q786">
        <f t="shared" si="91"/>
        <v>9.9766326916506543E-4</v>
      </c>
      <c r="R786">
        <f t="shared" si="92"/>
        <v>0</v>
      </c>
      <c r="S786">
        <f t="shared" si="93"/>
        <v>0</v>
      </c>
      <c r="T786">
        <f t="shared" si="94"/>
        <v>1</v>
      </c>
      <c r="U786">
        <f t="shared" si="95"/>
        <v>0</v>
      </c>
      <c r="V786">
        <f t="shared" si="96"/>
        <v>0</v>
      </c>
    </row>
    <row r="787" spans="1:22" x14ac:dyDescent="0.25">
      <c r="A787">
        <v>1</v>
      </c>
      <c r="B787">
        <v>55</v>
      </c>
      <c r="C787">
        <v>30</v>
      </c>
      <c r="D787">
        <v>29</v>
      </c>
      <c r="E787">
        <v>3</v>
      </c>
      <c r="F787">
        <v>0.1</v>
      </c>
      <c r="G787">
        <v>0</v>
      </c>
      <c r="H787">
        <v>1</v>
      </c>
      <c r="I787">
        <v>1</v>
      </c>
      <c r="J787">
        <v>1</v>
      </c>
      <c r="K787">
        <v>0</v>
      </c>
      <c r="L787">
        <v>1</v>
      </c>
      <c r="M787">
        <v>0</v>
      </c>
      <c r="N787">
        <v>0</v>
      </c>
      <c r="O787">
        <f t="shared" si="89"/>
        <v>-3.5100430452203213</v>
      </c>
      <c r="P787">
        <f t="shared" si="90"/>
        <v>2.9895627545354915E-2</v>
      </c>
      <c r="Q787">
        <f t="shared" si="91"/>
        <v>2.9027822573252315E-2</v>
      </c>
      <c r="R787">
        <f t="shared" si="92"/>
        <v>0</v>
      </c>
      <c r="S787">
        <f t="shared" si="93"/>
        <v>0</v>
      </c>
      <c r="T787">
        <f t="shared" si="94"/>
        <v>1</v>
      </c>
      <c r="U787">
        <f t="shared" si="95"/>
        <v>0</v>
      </c>
      <c r="V787">
        <f t="shared" si="96"/>
        <v>0</v>
      </c>
    </row>
    <row r="788" spans="1:22" x14ac:dyDescent="0.25">
      <c r="A788">
        <v>1</v>
      </c>
      <c r="B788">
        <v>34</v>
      </c>
      <c r="C788">
        <v>9</v>
      </c>
      <c r="D788">
        <v>141</v>
      </c>
      <c r="E788">
        <v>3</v>
      </c>
      <c r="F788">
        <v>6.9</v>
      </c>
      <c r="G788">
        <v>260</v>
      </c>
      <c r="H788">
        <v>0</v>
      </c>
      <c r="I788">
        <v>0</v>
      </c>
      <c r="J788">
        <v>1</v>
      </c>
      <c r="K788">
        <v>0</v>
      </c>
      <c r="L788">
        <v>1</v>
      </c>
      <c r="M788">
        <v>0</v>
      </c>
      <c r="N788">
        <v>1</v>
      </c>
      <c r="O788">
        <f t="shared" si="89"/>
        <v>1.8845424835179569</v>
      </c>
      <c r="P788">
        <f t="shared" si="90"/>
        <v>6.5833417655283943</v>
      </c>
      <c r="Q788">
        <f t="shared" si="91"/>
        <v>0.86813201476086688</v>
      </c>
      <c r="R788">
        <f t="shared" si="92"/>
        <v>1</v>
      </c>
      <c r="S788">
        <f t="shared" si="93"/>
        <v>1</v>
      </c>
      <c r="T788">
        <f t="shared" si="94"/>
        <v>0</v>
      </c>
      <c r="U788">
        <f t="shared" si="95"/>
        <v>0</v>
      </c>
      <c r="V788">
        <f t="shared" si="96"/>
        <v>0</v>
      </c>
    </row>
    <row r="789" spans="1:22" x14ac:dyDescent="0.25">
      <c r="A789">
        <v>1</v>
      </c>
      <c r="B789">
        <v>38</v>
      </c>
      <c r="C789">
        <v>13</v>
      </c>
      <c r="D789">
        <v>54</v>
      </c>
      <c r="E789">
        <v>3</v>
      </c>
      <c r="F789">
        <v>0.7</v>
      </c>
      <c r="G789">
        <v>196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f t="shared" si="89"/>
        <v>-3.805375876192949</v>
      </c>
      <c r="P789">
        <f t="shared" si="90"/>
        <v>2.2250832035993443E-2</v>
      </c>
      <c r="Q789">
        <f t="shared" si="91"/>
        <v>2.1766509098042962E-2</v>
      </c>
      <c r="R789">
        <f t="shared" si="92"/>
        <v>0</v>
      </c>
      <c r="S789">
        <f t="shared" si="93"/>
        <v>0</v>
      </c>
      <c r="T789">
        <f t="shared" si="94"/>
        <v>1</v>
      </c>
      <c r="U789">
        <f t="shared" si="95"/>
        <v>0</v>
      </c>
      <c r="V789">
        <f t="shared" si="96"/>
        <v>0</v>
      </c>
    </row>
    <row r="790" spans="1:22" x14ac:dyDescent="0.25">
      <c r="A790">
        <v>1</v>
      </c>
      <c r="B790">
        <v>47</v>
      </c>
      <c r="C790">
        <v>22</v>
      </c>
      <c r="D790">
        <v>53</v>
      </c>
      <c r="E790">
        <v>4</v>
      </c>
      <c r="F790">
        <v>1.9</v>
      </c>
      <c r="G790">
        <v>98</v>
      </c>
      <c r="H790">
        <v>1</v>
      </c>
      <c r="I790">
        <v>1</v>
      </c>
      <c r="J790">
        <v>0</v>
      </c>
      <c r="K790">
        <v>1</v>
      </c>
      <c r="L790">
        <v>0</v>
      </c>
      <c r="M790">
        <v>1</v>
      </c>
      <c r="N790">
        <v>0</v>
      </c>
      <c r="O790">
        <f t="shared" ref="O790:O853" si="97">SUMPRODUCT($A$19:$M$19,A790:M790)</f>
        <v>-1.3130842025741574</v>
      </c>
      <c r="P790">
        <f t="shared" ref="P790:P853" si="98">EXP(O790)</f>
        <v>0.2689891586593236</v>
      </c>
      <c r="Q790">
        <f t="shared" ref="Q790:Q853" si="99">P790/(P790+1)</f>
        <v>0.21197120308222994</v>
      </c>
      <c r="R790">
        <f t="shared" ref="R790:R853" si="100">IF(Q790&gt;=$R$19,1,0)</f>
        <v>0</v>
      </c>
      <c r="S790">
        <f t="shared" ref="S790:S853" si="101">IF(AND(N790=1,R790=1),1,0)</f>
        <v>0</v>
      </c>
      <c r="T790">
        <f t="shared" ref="T790:T853" si="102">IF(AND(N790=0,R790=0),1,0)</f>
        <v>1</v>
      </c>
      <c r="U790">
        <f t="shared" ref="U790:U853" si="103">IF(AND(N790=0,R790=1),1,0)</f>
        <v>0</v>
      </c>
      <c r="V790">
        <f t="shared" ref="V790:V853" si="104">IF(AND(N790=1,R790=0),1,0)</f>
        <v>0</v>
      </c>
    </row>
    <row r="791" spans="1:22" x14ac:dyDescent="0.25">
      <c r="A791">
        <v>1</v>
      </c>
      <c r="B791">
        <v>41</v>
      </c>
      <c r="C791">
        <v>15</v>
      </c>
      <c r="D791">
        <v>38</v>
      </c>
      <c r="E791">
        <v>2</v>
      </c>
      <c r="F791">
        <v>0.7</v>
      </c>
      <c r="G791">
        <v>91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f t="shared" si="97"/>
        <v>-10.125248617649167</v>
      </c>
      <c r="P791">
        <f t="shared" si="98"/>
        <v>4.0055337691030218E-5</v>
      </c>
      <c r="Q791">
        <f t="shared" si="99"/>
        <v>4.0053733325216087E-5</v>
      </c>
      <c r="R791">
        <f t="shared" si="100"/>
        <v>0</v>
      </c>
      <c r="S791">
        <f t="shared" si="101"/>
        <v>0</v>
      </c>
      <c r="T791">
        <f t="shared" si="102"/>
        <v>1</v>
      </c>
      <c r="U791">
        <f t="shared" si="103"/>
        <v>0</v>
      </c>
      <c r="V791">
        <f t="shared" si="104"/>
        <v>0</v>
      </c>
    </row>
    <row r="792" spans="1:22" x14ac:dyDescent="0.25">
      <c r="A792">
        <v>1</v>
      </c>
      <c r="B792">
        <v>57</v>
      </c>
      <c r="C792">
        <v>33</v>
      </c>
      <c r="D792">
        <v>80</v>
      </c>
      <c r="E792">
        <v>2</v>
      </c>
      <c r="F792">
        <v>2.8</v>
      </c>
      <c r="G792">
        <v>0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f t="shared" si="97"/>
        <v>-7.9306831972510352</v>
      </c>
      <c r="P792">
        <f t="shared" si="98"/>
        <v>3.5954069178977064E-4</v>
      </c>
      <c r="Q792">
        <f t="shared" si="99"/>
        <v>3.5941146874166209E-4</v>
      </c>
      <c r="R792">
        <f t="shared" si="100"/>
        <v>0</v>
      </c>
      <c r="S792">
        <f t="shared" si="101"/>
        <v>0</v>
      </c>
      <c r="T792">
        <f t="shared" si="102"/>
        <v>1</v>
      </c>
      <c r="U792">
        <f t="shared" si="103"/>
        <v>0</v>
      </c>
      <c r="V792">
        <f t="shared" si="104"/>
        <v>0</v>
      </c>
    </row>
    <row r="793" spans="1:22" x14ac:dyDescent="0.25">
      <c r="A793">
        <v>1</v>
      </c>
      <c r="B793">
        <v>58</v>
      </c>
      <c r="C793">
        <v>32</v>
      </c>
      <c r="D793">
        <v>74</v>
      </c>
      <c r="E793">
        <v>2</v>
      </c>
      <c r="F793">
        <v>2.2999999999999998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1</v>
      </c>
      <c r="N793">
        <v>0</v>
      </c>
      <c r="O793">
        <f t="shared" si="97"/>
        <v>-3.818933641952821</v>
      </c>
      <c r="P793">
        <f t="shared" si="98"/>
        <v>2.1951196252899683E-2</v>
      </c>
      <c r="Q793">
        <f t="shared" si="99"/>
        <v>2.1479691332997347E-2</v>
      </c>
      <c r="R793">
        <f t="shared" si="100"/>
        <v>0</v>
      </c>
      <c r="S793">
        <f t="shared" si="101"/>
        <v>0</v>
      </c>
      <c r="T793">
        <f t="shared" si="102"/>
        <v>1</v>
      </c>
      <c r="U793">
        <f t="shared" si="103"/>
        <v>0</v>
      </c>
      <c r="V793">
        <f t="shared" si="104"/>
        <v>0</v>
      </c>
    </row>
    <row r="794" spans="1:22" x14ac:dyDescent="0.25">
      <c r="A794">
        <v>1</v>
      </c>
      <c r="B794">
        <v>34</v>
      </c>
      <c r="C794">
        <v>4</v>
      </c>
      <c r="D794">
        <v>19</v>
      </c>
      <c r="E794">
        <v>1</v>
      </c>
      <c r="F794">
        <v>0.67</v>
      </c>
      <c r="G794">
        <v>83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1</v>
      </c>
      <c r="N794">
        <v>0</v>
      </c>
      <c r="O794">
        <f t="shared" si="97"/>
        <v>-8.0590081551357144</v>
      </c>
      <c r="P794">
        <f t="shared" si="98"/>
        <v>3.1624031112975561E-4</v>
      </c>
      <c r="Q794">
        <f t="shared" si="99"/>
        <v>3.1614033481191405E-4</v>
      </c>
      <c r="R794">
        <f t="shared" si="100"/>
        <v>0</v>
      </c>
      <c r="S794">
        <f t="shared" si="101"/>
        <v>0</v>
      </c>
      <c r="T794">
        <f t="shared" si="102"/>
        <v>1</v>
      </c>
      <c r="U794">
        <f t="shared" si="103"/>
        <v>0</v>
      </c>
      <c r="V794">
        <f t="shared" si="104"/>
        <v>0</v>
      </c>
    </row>
    <row r="795" spans="1:22" x14ac:dyDescent="0.25">
      <c r="A795">
        <v>1</v>
      </c>
      <c r="B795">
        <v>60</v>
      </c>
      <c r="C795">
        <v>34</v>
      </c>
      <c r="D795">
        <v>108</v>
      </c>
      <c r="E795">
        <v>2</v>
      </c>
      <c r="F795">
        <v>2</v>
      </c>
      <c r="G795">
        <v>359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f t="shared" si="97"/>
        <v>-5.0756621100909491</v>
      </c>
      <c r="P795">
        <f t="shared" si="98"/>
        <v>6.2469489021213104E-3</v>
      </c>
      <c r="Q795">
        <f t="shared" si="99"/>
        <v>6.2081668013375096E-3</v>
      </c>
      <c r="R795">
        <f t="shared" si="100"/>
        <v>0</v>
      </c>
      <c r="S795">
        <f t="shared" si="101"/>
        <v>0</v>
      </c>
      <c r="T795">
        <f t="shared" si="102"/>
        <v>1</v>
      </c>
      <c r="U795">
        <f t="shared" si="103"/>
        <v>0</v>
      </c>
      <c r="V795">
        <f t="shared" si="104"/>
        <v>0</v>
      </c>
    </row>
    <row r="796" spans="1:22" x14ac:dyDescent="0.25">
      <c r="A796">
        <v>1</v>
      </c>
      <c r="B796">
        <v>38</v>
      </c>
      <c r="C796">
        <v>13</v>
      </c>
      <c r="D796">
        <v>171</v>
      </c>
      <c r="E796">
        <v>2</v>
      </c>
      <c r="F796">
        <v>7.8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f t="shared" si="97"/>
        <v>-1.1507115089451945</v>
      </c>
      <c r="P796">
        <f t="shared" si="98"/>
        <v>0.31641155961414463</v>
      </c>
      <c r="Q796">
        <f t="shared" si="99"/>
        <v>0.24035914703368946</v>
      </c>
      <c r="R796">
        <f t="shared" si="100"/>
        <v>0</v>
      </c>
      <c r="S796">
        <f t="shared" si="101"/>
        <v>0</v>
      </c>
      <c r="T796">
        <f t="shared" si="102"/>
        <v>1</v>
      </c>
      <c r="U796">
        <f t="shared" si="103"/>
        <v>0</v>
      </c>
      <c r="V796">
        <f t="shared" si="104"/>
        <v>0</v>
      </c>
    </row>
    <row r="797" spans="1:22" x14ac:dyDescent="0.25">
      <c r="A797">
        <v>1</v>
      </c>
      <c r="B797">
        <v>56</v>
      </c>
      <c r="C797">
        <v>30</v>
      </c>
      <c r="D797">
        <v>158</v>
      </c>
      <c r="E797">
        <v>4</v>
      </c>
      <c r="F797">
        <v>6.1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f t="shared" si="97"/>
        <v>-0.41210897531300716</v>
      </c>
      <c r="P797">
        <f t="shared" si="98"/>
        <v>0.66225210298943971</v>
      </c>
      <c r="Q797">
        <f t="shared" si="99"/>
        <v>0.39840653640830254</v>
      </c>
      <c r="R797">
        <f t="shared" si="100"/>
        <v>0</v>
      </c>
      <c r="S797">
        <f t="shared" si="101"/>
        <v>0</v>
      </c>
      <c r="T797">
        <f t="shared" si="102"/>
        <v>0</v>
      </c>
      <c r="U797">
        <f t="shared" si="103"/>
        <v>0</v>
      </c>
      <c r="V797">
        <f t="shared" si="104"/>
        <v>1</v>
      </c>
    </row>
    <row r="798" spans="1:22" x14ac:dyDescent="0.25">
      <c r="A798">
        <v>1</v>
      </c>
      <c r="B798">
        <v>29</v>
      </c>
      <c r="C798">
        <v>4</v>
      </c>
      <c r="D798">
        <v>120</v>
      </c>
      <c r="E798">
        <v>1</v>
      </c>
      <c r="F798">
        <v>4.0999999999999996</v>
      </c>
      <c r="G798">
        <v>0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0</v>
      </c>
      <c r="N798">
        <v>1</v>
      </c>
      <c r="O798">
        <f t="shared" si="97"/>
        <v>0.90686420251211652</v>
      </c>
      <c r="P798">
        <f t="shared" si="98"/>
        <v>2.4765444027205104</v>
      </c>
      <c r="Q798">
        <f t="shared" si="99"/>
        <v>0.7123580532388808</v>
      </c>
      <c r="R798">
        <f t="shared" si="100"/>
        <v>1</v>
      </c>
      <c r="S798">
        <f t="shared" si="101"/>
        <v>1</v>
      </c>
      <c r="T798">
        <f t="shared" si="102"/>
        <v>0</v>
      </c>
      <c r="U798">
        <f t="shared" si="103"/>
        <v>0</v>
      </c>
      <c r="V798">
        <f t="shared" si="104"/>
        <v>0</v>
      </c>
    </row>
    <row r="799" spans="1:22" x14ac:dyDescent="0.25">
      <c r="A799">
        <v>1</v>
      </c>
      <c r="B799">
        <v>38</v>
      </c>
      <c r="C799">
        <v>14</v>
      </c>
      <c r="D799">
        <v>25</v>
      </c>
      <c r="E799">
        <v>4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f t="shared" si="97"/>
        <v>-9.2521677951322143</v>
      </c>
      <c r="P799">
        <f t="shared" si="98"/>
        <v>9.5903527357271153E-5</v>
      </c>
      <c r="Q799">
        <f t="shared" si="99"/>
        <v>9.5894330752698396E-5</v>
      </c>
      <c r="R799">
        <f t="shared" si="100"/>
        <v>0</v>
      </c>
      <c r="S799">
        <f t="shared" si="101"/>
        <v>0</v>
      </c>
      <c r="T799">
        <f t="shared" si="102"/>
        <v>1</v>
      </c>
      <c r="U799">
        <f t="shared" si="103"/>
        <v>0</v>
      </c>
      <c r="V799">
        <f t="shared" si="104"/>
        <v>0</v>
      </c>
    </row>
    <row r="800" spans="1:22" x14ac:dyDescent="0.25">
      <c r="A800">
        <v>1</v>
      </c>
      <c r="B800">
        <v>54</v>
      </c>
      <c r="C800">
        <v>29</v>
      </c>
      <c r="D800">
        <v>111</v>
      </c>
      <c r="E800">
        <v>1</v>
      </c>
      <c r="F800">
        <v>1.1000000000000001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1</v>
      </c>
      <c r="M800">
        <v>0</v>
      </c>
      <c r="N800">
        <v>1</v>
      </c>
      <c r="O800">
        <f t="shared" si="97"/>
        <v>-2.0690954852693197</v>
      </c>
      <c r="P800">
        <f t="shared" si="98"/>
        <v>0.12629997023821327</v>
      </c>
      <c r="Q800">
        <f t="shared" si="99"/>
        <v>0.11213706257268277</v>
      </c>
      <c r="R800">
        <f t="shared" si="100"/>
        <v>0</v>
      </c>
      <c r="S800">
        <f t="shared" si="101"/>
        <v>0</v>
      </c>
      <c r="T800">
        <f t="shared" si="102"/>
        <v>0</v>
      </c>
      <c r="U800">
        <f t="shared" si="103"/>
        <v>0</v>
      </c>
      <c r="V800">
        <f t="shared" si="104"/>
        <v>1</v>
      </c>
    </row>
    <row r="801" spans="1:22" x14ac:dyDescent="0.25">
      <c r="A801">
        <v>1</v>
      </c>
      <c r="B801">
        <v>36</v>
      </c>
      <c r="C801">
        <v>11</v>
      </c>
      <c r="D801">
        <v>39</v>
      </c>
      <c r="E801">
        <v>4</v>
      </c>
      <c r="F801">
        <v>1.7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f t="shared" si="97"/>
        <v>-8.890096544215492</v>
      </c>
      <c r="P801">
        <f t="shared" si="98"/>
        <v>1.3774635872547316E-4</v>
      </c>
      <c r="Q801">
        <f t="shared" si="99"/>
        <v>1.3772738727937866E-4</v>
      </c>
      <c r="R801">
        <f t="shared" si="100"/>
        <v>0</v>
      </c>
      <c r="S801">
        <f t="shared" si="101"/>
        <v>0</v>
      </c>
      <c r="T801">
        <f t="shared" si="102"/>
        <v>1</v>
      </c>
      <c r="U801">
        <f t="shared" si="103"/>
        <v>0</v>
      </c>
      <c r="V801">
        <f t="shared" si="104"/>
        <v>0</v>
      </c>
    </row>
    <row r="802" spans="1:22" x14ac:dyDescent="0.25">
      <c r="A802">
        <v>1</v>
      </c>
      <c r="B802">
        <v>38</v>
      </c>
      <c r="C802">
        <v>13</v>
      </c>
      <c r="D802">
        <v>114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>
        <v>0</v>
      </c>
      <c r="O802">
        <f t="shared" si="97"/>
        <v>-2.7021180544638961</v>
      </c>
      <c r="P802">
        <f t="shared" si="98"/>
        <v>6.7063318444282843E-2</v>
      </c>
      <c r="Q802">
        <f t="shared" si="99"/>
        <v>6.2848490136515348E-2</v>
      </c>
      <c r="R802">
        <f t="shared" si="100"/>
        <v>0</v>
      </c>
      <c r="S802">
        <f t="shared" si="101"/>
        <v>0</v>
      </c>
      <c r="T802">
        <f t="shared" si="102"/>
        <v>1</v>
      </c>
      <c r="U802">
        <f t="shared" si="103"/>
        <v>0</v>
      </c>
      <c r="V802">
        <f t="shared" si="104"/>
        <v>0</v>
      </c>
    </row>
    <row r="803" spans="1:22" x14ac:dyDescent="0.25">
      <c r="A803">
        <v>1</v>
      </c>
      <c r="B803">
        <v>40</v>
      </c>
      <c r="C803">
        <v>15</v>
      </c>
      <c r="D803">
        <v>43</v>
      </c>
      <c r="E803">
        <v>2</v>
      </c>
      <c r="F803">
        <v>1.1000000000000001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1</v>
      </c>
      <c r="M803">
        <v>0</v>
      </c>
      <c r="N803">
        <v>0</v>
      </c>
      <c r="O803">
        <f t="shared" si="97"/>
        <v>-6.0905115887352324</v>
      </c>
      <c r="P803">
        <f t="shared" si="98"/>
        <v>2.2642502535371073E-3</v>
      </c>
      <c r="Q803">
        <f t="shared" si="99"/>
        <v>2.259135006525807E-3</v>
      </c>
      <c r="R803">
        <f t="shared" si="100"/>
        <v>0</v>
      </c>
      <c r="S803">
        <f t="shared" si="101"/>
        <v>0</v>
      </c>
      <c r="T803">
        <f t="shared" si="102"/>
        <v>1</v>
      </c>
      <c r="U803">
        <f t="shared" si="103"/>
        <v>0</v>
      </c>
      <c r="V803">
        <f t="shared" si="104"/>
        <v>0</v>
      </c>
    </row>
    <row r="804" spans="1:22" x14ac:dyDescent="0.25">
      <c r="A804">
        <v>1</v>
      </c>
      <c r="B804">
        <v>51</v>
      </c>
      <c r="C804">
        <v>27</v>
      </c>
      <c r="D804">
        <v>55</v>
      </c>
      <c r="E804">
        <v>1</v>
      </c>
      <c r="F804">
        <v>1.6</v>
      </c>
      <c r="G804">
        <v>197</v>
      </c>
      <c r="H804">
        <v>1</v>
      </c>
      <c r="I804">
        <v>0</v>
      </c>
      <c r="J804">
        <v>1</v>
      </c>
      <c r="K804">
        <v>0</v>
      </c>
      <c r="L804">
        <v>1</v>
      </c>
      <c r="M804">
        <v>0</v>
      </c>
      <c r="N804">
        <v>0</v>
      </c>
      <c r="O804">
        <f t="shared" si="97"/>
        <v>-5.7847373406347931</v>
      </c>
      <c r="P804">
        <f t="shared" si="98"/>
        <v>3.0741177156457509E-3</v>
      </c>
      <c r="Q804">
        <f t="shared" si="99"/>
        <v>3.0646964779099308E-3</v>
      </c>
      <c r="R804">
        <f t="shared" si="100"/>
        <v>0</v>
      </c>
      <c r="S804">
        <f t="shared" si="101"/>
        <v>0</v>
      </c>
      <c r="T804">
        <f t="shared" si="102"/>
        <v>1</v>
      </c>
      <c r="U804">
        <f t="shared" si="103"/>
        <v>0</v>
      </c>
      <c r="V804">
        <f t="shared" si="104"/>
        <v>0</v>
      </c>
    </row>
    <row r="805" spans="1:22" x14ac:dyDescent="0.25">
      <c r="A805">
        <v>1</v>
      </c>
      <c r="B805">
        <v>39</v>
      </c>
      <c r="C805">
        <v>13</v>
      </c>
      <c r="D805">
        <v>88</v>
      </c>
      <c r="E805">
        <v>4</v>
      </c>
      <c r="F805">
        <v>1.4</v>
      </c>
      <c r="G805">
        <v>0</v>
      </c>
      <c r="H805">
        <v>0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0</v>
      </c>
      <c r="O805">
        <f t="shared" si="97"/>
        <v>-2.6968909694069625</v>
      </c>
      <c r="P805">
        <f t="shared" si="98"/>
        <v>6.7414781878388022E-2</v>
      </c>
      <c r="Q805">
        <f t="shared" si="99"/>
        <v>6.3157062299394565E-2</v>
      </c>
      <c r="R805">
        <f t="shared" si="100"/>
        <v>0</v>
      </c>
      <c r="S805">
        <f t="shared" si="101"/>
        <v>0</v>
      </c>
      <c r="T805">
        <f t="shared" si="102"/>
        <v>1</v>
      </c>
      <c r="U805">
        <f t="shared" si="103"/>
        <v>0</v>
      </c>
      <c r="V805">
        <f t="shared" si="104"/>
        <v>0</v>
      </c>
    </row>
    <row r="806" spans="1:22" x14ac:dyDescent="0.25">
      <c r="A806">
        <v>1</v>
      </c>
      <c r="B806">
        <v>48</v>
      </c>
      <c r="C806">
        <v>22</v>
      </c>
      <c r="D806">
        <v>90</v>
      </c>
      <c r="E806">
        <v>2</v>
      </c>
      <c r="F806">
        <v>0.8</v>
      </c>
      <c r="G806">
        <v>205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f t="shared" si="97"/>
        <v>-1.9997156762344082</v>
      </c>
      <c r="P806">
        <f t="shared" si="98"/>
        <v>0.13537376774473084</v>
      </c>
      <c r="Q806">
        <f t="shared" si="99"/>
        <v>0.11923277742591573</v>
      </c>
      <c r="R806">
        <f t="shared" si="100"/>
        <v>0</v>
      </c>
      <c r="S806">
        <f t="shared" si="101"/>
        <v>0</v>
      </c>
      <c r="T806">
        <f t="shared" si="102"/>
        <v>1</v>
      </c>
      <c r="U806">
        <f t="shared" si="103"/>
        <v>0</v>
      </c>
      <c r="V806">
        <f t="shared" si="104"/>
        <v>0</v>
      </c>
    </row>
    <row r="807" spans="1:22" x14ac:dyDescent="0.25">
      <c r="A807">
        <v>1</v>
      </c>
      <c r="B807">
        <v>33</v>
      </c>
      <c r="C807">
        <v>7</v>
      </c>
      <c r="D807">
        <v>81</v>
      </c>
      <c r="E807">
        <v>2</v>
      </c>
      <c r="F807">
        <v>4.5</v>
      </c>
      <c r="G807">
        <v>187</v>
      </c>
      <c r="H807">
        <v>0</v>
      </c>
      <c r="I807">
        <v>1</v>
      </c>
      <c r="J807">
        <v>1</v>
      </c>
      <c r="K807">
        <v>1</v>
      </c>
      <c r="L807">
        <v>0</v>
      </c>
      <c r="M807">
        <v>1</v>
      </c>
      <c r="N807">
        <v>0</v>
      </c>
      <c r="O807">
        <f t="shared" si="97"/>
        <v>-0.30984712466975228</v>
      </c>
      <c r="P807">
        <f t="shared" si="98"/>
        <v>0.73355909074102343</v>
      </c>
      <c r="Q807">
        <f t="shared" si="99"/>
        <v>0.4231520544404736</v>
      </c>
      <c r="R807">
        <f t="shared" si="100"/>
        <v>0</v>
      </c>
      <c r="S807">
        <f t="shared" si="101"/>
        <v>0</v>
      </c>
      <c r="T807">
        <f t="shared" si="102"/>
        <v>1</v>
      </c>
      <c r="U807">
        <f t="shared" si="103"/>
        <v>0</v>
      </c>
      <c r="V807">
        <f t="shared" si="104"/>
        <v>0</v>
      </c>
    </row>
    <row r="808" spans="1:22" x14ac:dyDescent="0.25">
      <c r="A808">
        <v>1</v>
      </c>
      <c r="B808">
        <v>54</v>
      </c>
      <c r="C808">
        <v>29</v>
      </c>
      <c r="D808">
        <v>65</v>
      </c>
      <c r="E808">
        <v>4</v>
      </c>
      <c r="F808">
        <v>1.8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1</v>
      </c>
      <c r="N808">
        <v>0</v>
      </c>
      <c r="O808">
        <f t="shared" si="97"/>
        <v>-3.2369728397113411</v>
      </c>
      <c r="P808">
        <f t="shared" si="98"/>
        <v>3.9282630111265968E-2</v>
      </c>
      <c r="Q808">
        <f t="shared" si="99"/>
        <v>3.7797831863176964E-2</v>
      </c>
      <c r="R808">
        <f t="shared" si="100"/>
        <v>0</v>
      </c>
      <c r="S808">
        <f t="shared" si="101"/>
        <v>0</v>
      </c>
      <c r="T808">
        <f t="shared" si="102"/>
        <v>1</v>
      </c>
      <c r="U808">
        <f t="shared" si="103"/>
        <v>0</v>
      </c>
      <c r="V808">
        <f t="shared" si="104"/>
        <v>0</v>
      </c>
    </row>
    <row r="809" spans="1:22" x14ac:dyDescent="0.25">
      <c r="A809">
        <v>1</v>
      </c>
      <c r="B809">
        <v>35</v>
      </c>
      <c r="C809">
        <v>9</v>
      </c>
      <c r="D809">
        <v>28</v>
      </c>
      <c r="E809">
        <v>4</v>
      </c>
      <c r="F809">
        <v>1</v>
      </c>
      <c r="G809">
        <v>75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f t="shared" si="97"/>
        <v>-9.6178026616712664</v>
      </c>
      <c r="P809">
        <f t="shared" si="98"/>
        <v>6.6533654096878964E-5</v>
      </c>
      <c r="Q809">
        <f t="shared" si="99"/>
        <v>6.6529227664258227E-5</v>
      </c>
      <c r="R809">
        <f t="shared" si="100"/>
        <v>0</v>
      </c>
      <c r="S809">
        <f t="shared" si="101"/>
        <v>0</v>
      </c>
      <c r="T809">
        <f t="shared" si="102"/>
        <v>1</v>
      </c>
      <c r="U809">
        <f t="shared" si="103"/>
        <v>0</v>
      </c>
      <c r="V809">
        <f t="shared" si="104"/>
        <v>0</v>
      </c>
    </row>
    <row r="810" spans="1:22" x14ac:dyDescent="0.25">
      <c r="A810">
        <v>1</v>
      </c>
      <c r="B810">
        <v>47</v>
      </c>
      <c r="C810">
        <v>22</v>
      </c>
      <c r="D810">
        <v>122</v>
      </c>
      <c r="E810">
        <v>1</v>
      </c>
      <c r="F810">
        <v>5.0999999999999996</v>
      </c>
      <c r="G810">
        <v>163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1</v>
      </c>
      <c r="O810">
        <f t="shared" si="97"/>
        <v>-0.75608880774353082</v>
      </c>
      <c r="P810">
        <f t="shared" si="98"/>
        <v>0.46949914203192444</v>
      </c>
      <c r="Q810">
        <f t="shared" si="99"/>
        <v>0.31949603004376897</v>
      </c>
      <c r="R810">
        <f t="shared" si="100"/>
        <v>0</v>
      </c>
      <c r="S810">
        <f t="shared" si="101"/>
        <v>0</v>
      </c>
      <c r="T810">
        <f t="shared" si="102"/>
        <v>0</v>
      </c>
      <c r="U810">
        <f t="shared" si="103"/>
        <v>0</v>
      </c>
      <c r="V810">
        <f t="shared" si="104"/>
        <v>1</v>
      </c>
    </row>
    <row r="811" spans="1:22" x14ac:dyDescent="0.25">
      <c r="A811">
        <v>1</v>
      </c>
      <c r="B811">
        <v>26</v>
      </c>
      <c r="C811">
        <v>0</v>
      </c>
      <c r="D811">
        <v>19</v>
      </c>
      <c r="E811">
        <v>1</v>
      </c>
      <c r="F811">
        <v>0.1</v>
      </c>
      <c r="G811">
        <v>121</v>
      </c>
      <c r="H811">
        <v>0</v>
      </c>
      <c r="I811">
        <v>0</v>
      </c>
      <c r="J811">
        <v>1</v>
      </c>
      <c r="K811">
        <v>0</v>
      </c>
      <c r="L811">
        <v>1</v>
      </c>
      <c r="M811">
        <v>0</v>
      </c>
      <c r="N811">
        <v>0</v>
      </c>
      <c r="O811">
        <f t="shared" si="97"/>
        <v>-7.9877408010284245</v>
      </c>
      <c r="P811">
        <f t="shared" si="98"/>
        <v>3.3960044232883211E-4</v>
      </c>
      <c r="Q811">
        <f t="shared" si="99"/>
        <v>3.3948515302070222E-4</v>
      </c>
      <c r="R811">
        <f t="shared" si="100"/>
        <v>0</v>
      </c>
      <c r="S811">
        <f t="shared" si="101"/>
        <v>0</v>
      </c>
      <c r="T811">
        <f t="shared" si="102"/>
        <v>1</v>
      </c>
      <c r="U811">
        <f t="shared" si="103"/>
        <v>0</v>
      </c>
      <c r="V811">
        <f t="shared" si="104"/>
        <v>0</v>
      </c>
    </row>
    <row r="812" spans="1:22" x14ac:dyDescent="0.25">
      <c r="A812">
        <v>1</v>
      </c>
      <c r="B812">
        <v>30</v>
      </c>
      <c r="C812">
        <v>6</v>
      </c>
      <c r="D812">
        <v>141</v>
      </c>
      <c r="E812">
        <v>2</v>
      </c>
      <c r="F812">
        <v>4.33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f t="shared" si="97"/>
        <v>-3.4279995440449511</v>
      </c>
      <c r="P812">
        <f t="shared" si="98"/>
        <v>3.2451794268094657E-2</v>
      </c>
      <c r="Q812">
        <f t="shared" si="99"/>
        <v>3.1431776716606651E-2</v>
      </c>
      <c r="R812">
        <f t="shared" si="100"/>
        <v>0</v>
      </c>
      <c r="S812">
        <f t="shared" si="101"/>
        <v>0</v>
      </c>
      <c r="T812">
        <f t="shared" si="102"/>
        <v>1</v>
      </c>
      <c r="U812">
        <f t="shared" si="103"/>
        <v>0</v>
      </c>
      <c r="V812">
        <f t="shared" si="104"/>
        <v>0</v>
      </c>
    </row>
    <row r="813" spans="1:22" x14ac:dyDescent="0.25">
      <c r="A813">
        <v>1</v>
      </c>
      <c r="B813">
        <v>30</v>
      </c>
      <c r="C813">
        <v>6</v>
      </c>
      <c r="D813">
        <v>29</v>
      </c>
      <c r="E813">
        <v>3</v>
      </c>
      <c r="F813">
        <v>1</v>
      </c>
      <c r="G813">
        <v>117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f t="shared" si="97"/>
        <v>-5.42911216981976</v>
      </c>
      <c r="P813">
        <f t="shared" si="98"/>
        <v>4.3869889753876557E-3</v>
      </c>
      <c r="Q813">
        <f t="shared" si="99"/>
        <v>4.3678273648914802E-3</v>
      </c>
      <c r="R813">
        <f t="shared" si="100"/>
        <v>0</v>
      </c>
      <c r="S813">
        <f t="shared" si="101"/>
        <v>0</v>
      </c>
      <c r="T813">
        <f t="shared" si="102"/>
        <v>1</v>
      </c>
      <c r="U813">
        <f t="shared" si="103"/>
        <v>0</v>
      </c>
      <c r="V813">
        <f t="shared" si="104"/>
        <v>0</v>
      </c>
    </row>
    <row r="814" spans="1:22" x14ac:dyDescent="0.25">
      <c r="A814">
        <v>1</v>
      </c>
      <c r="B814">
        <v>29</v>
      </c>
      <c r="C814">
        <v>5</v>
      </c>
      <c r="D814">
        <v>92</v>
      </c>
      <c r="E814">
        <v>2</v>
      </c>
      <c r="F814">
        <v>0.6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f t="shared" si="97"/>
        <v>-6.9164889411251789</v>
      </c>
      <c r="P814">
        <f t="shared" si="98"/>
        <v>9.9130436549679378E-4</v>
      </c>
      <c r="Q814">
        <f t="shared" si="99"/>
        <v>9.9032265432630979E-4</v>
      </c>
      <c r="R814">
        <f t="shared" si="100"/>
        <v>0</v>
      </c>
      <c r="S814">
        <f t="shared" si="101"/>
        <v>0</v>
      </c>
      <c r="T814">
        <f t="shared" si="102"/>
        <v>1</v>
      </c>
      <c r="U814">
        <f t="shared" si="103"/>
        <v>0</v>
      </c>
      <c r="V814">
        <f t="shared" si="104"/>
        <v>0</v>
      </c>
    </row>
    <row r="815" spans="1:22" x14ac:dyDescent="0.25">
      <c r="A815">
        <v>1</v>
      </c>
      <c r="B815">
        <v>40</v>
      </c>
      <c r="C815">
        <v>16</v>
      </c>
      <c r="D815">
        <v>138</v>
      </c>
      <c r="E815">
        <v>2</v>
      </c>
      <c r="F815">
        <v>6.1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f t="shared" si="97"/>
        <v>-3.3062092085996557</v>
      </c>
      <c r="P815">
        <f t="shared" si="98"/>
        <v>3.665486165354865E-2</v>
      </c>
      <c r="Q815">
        <f t="shared" si="99"/>
        <v>3.5358790094401495E-2</v>
      </c>
      <c r="R815">
        <f t="shared" si="100"/>
        <v>0</v>
      </c>
      <c r="S815">
        <f t="shared" si="101"/>
        <v>0</v>
      </c>
      <c r="T815">
        <f t="shared" si="102"/>
        <v>1</v>
      </c>
      <c r="U815">
        <f t="shared" si="103"/>
        <v>0</v>
      </c>
      <c r="V815">
        <f t="shared" si="104"/>
        <v>0</v>
      </c>
    </row>
    <row r="816" spans="1:22" x14ac:dyDescent="0.25">
      <c r="A816">
        <v>1</v>
      </c>
      <c r="B816">
        <v>43</v>
      </c>
      <c r="C816">
        <v>19</v>
      </c>
      <c r="D816">
        <v>28</v>
      </c>
      <c r="E816">
        <v>4</v>
      </c>
      <c r="F816">
        <v>0.3</v>
      </c>
      <c r="G816">
        <v>96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f t="shared" si="97"/>
        <v>-9.4624377651925435</v>
      </c>
      <c r="P816">
        <f t="shared" si="98"/>
        <v>7.7716904339014006E-5</v>
      </c>
      <c r="Q816">
        <f t="shared" si="99"/>
        <v>7.7710864891161144E-5</v>
      </c>
      <c r="R816">
        <f t="shared" si="100"/>
        <v>0</v>
      </c>
      <c r="S816">
        <f t="shared" si="101"/>
        <v>0</v>
      </c>
      <c r="T816">
        <f t="shared" si="102"/>
        <v>1</v>
      </c>
      <c r="U816">
        <f t="shared" si="103"/>
        <v>0</v>
      </c>
      <c r="V816">
        <f t="shared" si="104"/>
        <v>0</v>
      </c>
    </row>
    <row r="817" spans="1:22" x14ac:dyDescent="0.25">
      <c r="A817">
        <v>1</v>
      </c>
      <c r="B817">
        <v>45</v>
      </c>
      <c r="C817">
        <v>20</v>
      </c>
      <c r="D817">
        <v>94</v>
      </c>
      <c r="E817">
        <v>3</v>
      </c>
      <c r="F817">
        <v>0.5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1</v>
      </c>
      <c r="N817">
        <v>0</v>
      </c>
      <c r="O817">
        <f t="shared" si="97"/>
        <v>-1.979359685538304</v>
      </c>
      <c r="P817">
        <f t="shared" si="98"/>
        <v>0.13815767335067433</v>
      </c>
      <c r="Q817">
        <f t="shared" si="99"/>
        <v>0.12138711233562714</v>
      </c>
      <c r="R817">
        <f t="shared" si="100"/>
        <v>0</v>
      </c>
      <c r="S817">
        <f t="shared" si="101"/>
        <v>0</v>
      </c>
      <c r="T817">
        <f t="shared" si="102"/>
        <v>1</v>
      </c>
      <c r="U817">
        <f t="shared" si="103"/>
        <v>0</v>
      </c>
      <c r="V817">
        <f t="shared" si="104"/>
        <v>0</v>
      </c>
    </row>
    <row r="818" spans="1:22" x14ac:dyDescent="0.25">
      <c r="A818">
        <v>1</v>
      </c>
      <c r="B818">
        <v>39</v>
      </c>
      <c r="C818">
        <v>13</v>
      </c>
      <c r="D818">
        <v>32</v>
      </c>
      <c r="E818">
        <v>2</v>
      </c>
      <c r="F818">
        <v>0.8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1</v>
      </c>
      <c r="N818">
        <v>0</v>
      </c>
      <c r="O818">
        <f t="shared" si="97"/>
        <v>-6.4645838825521009</v>
      </c>
      <c r="P818">
        <f t="shared" si="98"/>
        <v>1.5576392852766877E-3</v>
      </c>
      <c r="Q818">
        <f t="shared" si="99"/>
        <v>1.5552168184631264E-3</v>
      </c>
      <c r="R818">
        <f t="shared" si="100"/>
        <v>0</v>
      </c>
      <c r="S818">
        <f t="shared" si="101"/>
        <v>0</v>
      </c>
      <c r="T818">
        <f t="shared" si="102"/>
        <v>1</v>
      </c>
      <c r="U818">
        <f t="shared" si="103"/>
        <v>0</v>
      </c>
      <c r="V818">
        <f t="shared" si="104"/>
        <v>0</v>
      </c>
    </row>
    <row r="819" spans="1:22" x14ac:dyDescent="0.25">
      <c r="A819">
        <v>1</v>
      </c>
      <c r="B819">
        <v>33</v>
      </c>
      <c r="C819">
        <v>8</v>
      </c>
      <c r="D819">
        <v>65</v>
      </c>
      <c r="E819">
        <v>2</v>
      </c>
      <c r="F819">
        <v>0.1</v>
      </c>
      <c r="G819">
        <v>89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f t="shared" si="97"/>
        <v>-8.5396617685519409</v>
      </c>
      <c r="P819">
        <f t="shared" si="98"/>
        <v>1.9555639228409951E-4</v>
      </c>
      <c r="Q819">
        <f t="shared" si="99"/>
        <v>1.9551815745860087E-4</v>
      </c>
      <c r="R819">
        <f t="shared" si="100"/>
        <v>0</v>
      </c>
      <c r="S819">
        <f t="shared" si="101"/>
        <v>0</v>
      </c>
      <c r="T819">
        <f t="shared" si="102"/>
        <v>1</v>
      </c>
      <c r="U819">
        <f t="shared" si="103"/>
        <v>0</v>
      </c>
      <c r="V819">
        <f t="shared" si="104"/>
        <v>0</v>
      </c>
    </row>
    <row r="820" spans="1:22" x14ac:dyDescent="0.25">
      <c r="A820">
        <v>1</v>
      </c>
      <c r="B820">
        <v>38</v>
      </c>
      <c r="C820">
        <v>12</v>
      </c>
      <c r="D820">
        <v>58</v>
      </c>
      <c r="E820">
        <v>2</v>
      </c>
      <c r="F820">
        <v>2.8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f t="shared" si="97"/>
        <v>-8.7993385821412922</v>
      </c>
      <c r="P820">
        <f t="shared" si="98"/>
        <v>1.5083280562138234E-4</v>
      </c>
      <c r="Q820">
        <f t="shared" si="99"/>
        <v>1.5081005851714027E-4</v>
      </c>
      <c r="R820">
        <f t="shared" si="100"/>
        <v>0</v>
      </c>
      <c r="S820">
        <f t="shared" si="101"/>
        <v>0</v>
      </c>
      <c r="T820">
        <f t="shared" si="102"/>
        <v>1</v>
      </c>
      <c r="U820">
        <f t="shared" si="103"/>
        <v>0</v>
      </c>
      <c r="V820">
        <f t="shared" si="104"/>
        <v>0</v>
      </c>
    </row>
    <row r="821" spans="1:22" x14ac:dyDescent="0.25">
      <c r="A821">
        <v>1</v>
      </c>
      <c r="B821">
        <v>37</v>
      </c>
      <c r="C821">
        <v>11</v>
      </c>
      <c r="D821">
        <v>84</v>
      </c>
      <c r="E821">
        <v>2</v>
      </c>
      <c r="F821">
        <v>1.8</v>
      </c>
      <c r="G821">
        <v>0</v>
      </c>
      <c r="H821">
        <v>0</v>
      </c>
      <c r="I821">
        <v>0</v>
      </c>
      <c r="J821">
        <v>1</v>
      </c>
      <c r="K821">
        <v>1</v>
      </c>
      <c r="L821">
        <v>0</v>
      </c>
      <c r="M821">
        <v>0</v>
      </c>
      <c r="N821">
        <v>0</v>
      </c>
      <c r="O821">
        <f t="shared" si="97"/>
        <v>-8.1228045089640304</v>
      </c>
      <c r="P821">
        <f t="shared" si="98"/>
        <v>2.9669540762496002E-4</v>
      </c>
      <c r="Q821">
        <f t="shared" si="99"/>
        <v>2.9660740556985992E-4</v>
      </c>
      <c r="R821">
        <f t="shared" si="100"/>
        <v>0</v>
      </c>
      <c r="S821">
        <f t="shared" si="101"/>
        <v>0</v>
      </c>
      <c r="T821">
        <f t="shared" si="102"/>
        <v>1</v>
      </c>
      <c r="U821">
        <f t="shared" si="103"/>
        <v>0</v>
      </c>
      <c r="V821">
        <f t="shared" si="104"/>
        <v>0</v>
      </c>
    </row>
    <row r="822" spans="1:22" x14ac:dyDescent="0.25">
      <c r="A822">
        <v>1</v>
      </c>
      <c r="B822">
        <v>65</v>
      </c>
      <c r="C822">
        <v>39</v>
      </c>
      <c r="D822">
        <v>30</v>
      </c>
      <c r="E822">
        <v>3</v>
      </c>
      <c r="F822">
        <v>0.7</v>
      </c>
      <c r="G822">
        <v>0</v>
      </c>
      <c r="H822">
        <v>0</v>
      </c>
      <c r="I822">
        <v>0</v>
      </c>
      <c r="J822">
        <v>1</v>
      </c>
      <c r="K822">
        <v>1</v>
      </c>
      <c r="L822">
        <v>1</v>
      </c>
      <c r="M822">
        <v>0</v>
      </c>
      <c r="N822">
        <v>0</v>
      </c>
      <c r="O822">
        <f t="shared" si="97"/>
        <v>-6.7101579949983012</v>
      </c>
      <c r="P822">
        <f t="shared" si="98"/>
        <v>1.2184715969750575E-3</v>
      </c>
      <c r="Q822">
        <f t="shared" si="99"/>
        <v>1.2169887307727724E-3</v>
      </c>
      <c r="R822">
        <f t="shared" si="100"/>
        <v>0</v>
      </c>
      <c r="S822">
        <f t="shared" si="101"/>
        <v>0</v>
      </c>
      <c r="T822">
        <f t="shared" si="102"/>
        <v>1</v>
      </c>
      <c r="U822">
        <f t="shared" si="103"/>
        <v>0</v>
      </c>
      <c r="V822">
        <f t="shared" si="104"/>
        <v>0</v>
      </c>
    </row>
    <row r="823" spans="1:22" x14ac:dyDescent="0.25">
      <c r="A823">
        <v>1</v>
      </c>
      <c r="B823">
        <v>28</v>
      </c>
      <c r="C823">
        <v>2</v>
      </c>
      <c r="D823">
        <v>42</v>
      </c>
      <c r="E823">
        <v>1</v>
      </c>
      <c r="F823">
        <v>1.5</v>
      </c>
      <c r="G823">
        <v>0</v>
      </c>
      <c r="H823">
        <v>0</v>
      </c>
      <c r="I823">
        <v>0</v>
      </c>
      <c r="J823">
        <v>1</v>
      </c>
      <c r="K823">
        <v>1</v>
      </c>
      <c r="L823">
        <v>0</v>
      </c>
      <c r="M823">
        <v>0</v>
      </c>
      <c r="N823">
        <v>0</v>
      </c>
      <c r="O823">
        <f t="shared" si="97"/>
        <v>-11.406815105310363</v>
      </c>
      <c r="P823">
        <f t="shared" si="98"/>
        <v>1.1119445835614828E-5</v>
      </c>
      <c r="Q823">
        <f t="shared" si="99"/>
        <v>1.1119322194913952E-5</v>
      </c>
      <c r="R823">
        <f t="shared" si="100"/>
        <v>0</v>
      </c>
      <c r="S823">
        <f t="shared" si="101"/>
        <v>0</v>
      </c>
      <c r="T823">
        <f t="shared" si="102"/>
        <v>1</v>
      </c>
      <c r="U823">
        <f t="shared" si="103"/>
        <v>0</v>
      </c>
      <c r="V823">
        <f t="shared" si="104"/>
        <v>0</v>
      </c>
    </row>
    <row r="824" spans="1:22" x14ac:dyDescent="0.25">
      <c r="A824">
        <v>1</v>
      </c>
      <c r="B824">
        <v>55</v>
      </c>
      <c r="C824">
        <v>25</v>
      </c>
      <c r="D824">
        <v>70</v>
      </c>
      <c r="E824">
        <v>3</v>
      </c>
      <c r="F824">
        <v>1.4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1</v>
      </c>
      <c r="N824">
        <v>0</v>
      </c>
      <c r="O824">
        <f t="shared" si="97"/>
        <v>-3.6085201714583217</v>
      </c>
      <c r="P824">
        <f t="shared" si="98"/>
        <v>2.7091908596383205E-2</v>
      </c>
      <c r="Q824">
        <f t="shared" si="99"/>
        <v>2.6377297269731998E-2</v>
      </c>
      <c r="R824">
        <f t="shared" si="100"/>
        <v>0</v>
      </c>
      <c r="S824">
        <f t="shared" si="101"/>
        <v>0</v>
      </c>
      <c r="T824">
        <f t="shared" si="102"/>
        <v>1</v>
      </c>
      <c r="U824">
        <f t="shared" si="103"/>
        <v>0</v>
      </c>
      <c r="V824">
        <f t="shared" si="104"/>
        <v>0</v>
      </c>
    </row>
    <row r="825" spans="1:22" x14ac:dyDescent="0.25">
      <c r="A825">
        <v>1</v>
      </c>
      <c r="B825">
        <v>43</v>
      </c>
      <c r="C825">
        <v>19</v>
      </c>
      <c r="D825">
        <v>35</v>
      </c>
      <c r="E825">
        <v>3</v>
      </c>
      <c r="F825">
        <v>0.5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f t="shared" si="97"/>
        <v>-9.7355268581387708</v>
      </c>
      <c r="P825">
        <f t="shared" si="98"/>
        <v>5.9144505776260325E-5</v>
      </c>
      <c r="Q825">
        <f t="shared" si="99"/>
        <v>5.9141007910576343E-5</v>
      </c>
      <c r="R825">
        <f t="shared" si="100"/>
        <v>0</v>
      </c>
      <c r="S825">
        <f t="shared" si="101"/>
        <v>0</v>
      </c>
      <c r="T825">
        <f t="shared" si="102"/>
        <v>1</v>
      </c>
      <c r="U825">
        <f t="shared" si="103"/>
        <v>0</v>
      </c>
      <c r="V825">
        <f t="shared" si="104"/>
        <v>0</v>
      </c>
    </row>
    <row r="826" spans="1:22" x14ac:dyDescent="0.25">
      <c r="A826">
        <v>1</v>
      </c>
      <c r="B826">
        <v>53</v>
      </c>
      <c r="C826">
        <v>28</v>
      </c>
      <c r="D826">
        <v>184</v>
      </c>
      <c r="E826">
        <v>1</v>
      </c>
      <c r="F826">
        <v>8.1</v>
      </c>
      <c r="G826">
        <v>303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f t="shared" si="97"/>
        <v>-0.29823507530585325</v>
      </c>
      <c r="P826">
        <f t="shared" si="98"/>
        <v>0.74212686354162516</v>
      </c>
      <c r="Q826">
        <f t="shared" si="99"/>
        <v>0.42598899028107046</v>
      </c>
      <c r="R826">
        <f t="shared" si="100"/>
        <v>0</v>
      </c>
      <c r="S826">
        <f t="shared" si="101"/>
        <v>0</v>
      </c>
      <c r="T826">
        <f t="shared" si="102"/>
        <v>1</v>
      </c>
      <c r="U826">
        <f t="shared" si="103"/>
        <v>0</v>
      </c>
      <c r="V826">
        <f t="shared" si="104"/>
        <v>0</v>
      </c>
    </row>
    <row r="827" spans="1:22" x14ac:dyDescent="0.25">
      <c r="A827">
        <v>1</v>
      </c>
      <c r="B827">
        <v>58</v>
      </c>
      <c r="C827">
        <v>28</v>
      </c>
      <c r="D827">
        <v>95</v>
      </c>
      <c r="E827">
        <v>1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f t="shared" si="97"/>
        <v>-2.5081942698404847</v>
      </c>
      <c r="P827">
        <f t="shared" si="98"/>
        <v>8.1415120325390958E-2</v>
      </c>
      <c r="Q827">
        <f t="shared" si="99"/>
        <v>7.5285724043597305E-2</v>
      </c>
      <c r="R827">
        <f t="shared" si="100"/>
        <v>0</v>
      </c>
      <c r="S827">
        <f t="shared" si="101"/>
        <v>0</v>
      </c>
      <c r="T827">
        <f t="shared" si="102"/>
        <v>1</v>
      </c>
      <c r="U827">
        <f t="shared" si="103"/>
        <v>0</v>
      </c>
      <c r="V827">
        <f t="shared" si="104"/>
        <v>0</v>
      </c>
    </row>
    <row r="828" spans="1:22" x14ac:dyDescent="0.25">
      <c r="A828">
        <v>1</v>
      </c>
      <c r="B828">
        <v>59</v>
      </c>
      <c r="C828">
        <v>33</v>
      </c>
      <c r="D828">
        <v>23</v>
      </c>
      <c r="E828">
        <v>2</v>
      </c>
      <c r="F828">
        <v>0.2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1</v>
      </c>
      <c r="N828">
        <v>0</v>
      </c>
      <c r="O828">
        <f t="shared" si="97"/>
        <v>-6.9185050196790394</v>
      </c>
      <c r="P828">
        <f t="shared" si="98"/>
        <v>9.893078312863241E-4</v>
      </c>
      <c r="Q828">
        <f t="shared" si="99"/>
        <v>9.8833006860955287E-4</v>
      </c>
      <c r="R828">
        <f t="shared" si="100"/>
        <v>0</v>
      </c>
      <c r="S828">
        <f t="shared" si="101"/>
        <v>0</v>
      </c>
      <c r="T828">
        <f t="shared" si="102"/>
        <v>1</v>
      </c>
      <c r="U828">
        <f t="shared" si="103"/>
        <v>0</v>
      </c>
      <c r="V828">
        <f t="shared" si="104"/>
        <v>0</v>
      </c>
    </row>
    <row r="829" spans="1:22" x14ac:dyDescent="0.25">
      <c r="A829">
        <v>1</v>
      </c>
      <c r="B829">
        <v>47</v>
      </c>
      <c r="C829">
        <v>23</v>
      </c>
      <c r="D829">
        <v>71</v>
      </c>
      <c r="E829">
        <v>1</v>
      </c>
      <c r="F829">
        <v>0.8</v>
      </c>
      <c r="G829">
        <v>127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1</v>
      </c>
      <c r="N829">
        <v>0</v>
      </c>
      <c r="O829">
        <f t="shared" si="97"/>
        <v>-4.2394163216658898</v>
      </c>
      <c r="P829">
        <f t="shared" si="98"/>
        <v>1.4416003696987497E-2</v>
      </c>
      <c r="Q829">
        <f t="shared" si="99"/>
        <v>1.4211135909182332E-2</v>
      </c>
      <c r="R829">
        <f t="shared" si="100"/>
        <v>0</v>
      </c>
      <c r="S829">
        <f t="shared" si="101"/>
        <v>0</v>
      </c>
      <c r="T829">
        <f t="shared" si="102"/>
        <v>1</v>
      </c>
      <c r="U829">
        <f t="shared" si="103"/>
        <v>0</v>
      </c>
      <c r="V829">
        <f t="shared" si="104"/>
        <v>0</v>
      </c>
    </row>
    <row r="830" spans="1:22" x14ac:dyDescent="0.25">
      <c r="A830">
        <v>1</v>
      </c>
      <c r="B830">
        <v>35</v>
      </c>
      <c r="C830">
        <v>9</v>
      </c>
      <c r="D830">
        <v>131</v>
      </c>
      <c r="E830">
        <v>3</v>
      </c>
      <c r="F830">
        <v>0.3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0</v>
      </c>
      <c r="M830">
        <v>1</v>
      </c>
      <c r="N830">
        <v>1</v>
      </c>
      <c r="O830">
        <f t="shared" si="97"/>
        <v>2.5612727223629657</v>
      </c>
      <c r="P830">
        <f t="shared" si="98"/>
        <v>12.95229150083205</v>
      </c>
      <c r="Q830">
        <f t="shared" si="99"/>
        <v>0.92832718554221971</v>
      </c>
      <c r="R830">
        <f t="shared" si="100"/>
        <v>1</v>
      </c>
      <c r="S830">
        <f t="shared" si="101"/>
        <v>1</v>
      </c>
      <c r="T830">
        <f t="shared" si="102"/>
        <v>0</v>
      </c>
      <c r="U830">
        <f t="shared" si="103"/>
        <v>0</v>
      </c>
      <c r="V830">
        <f t="shared" si="104"/>
        <v>0</v>
      </c>
    </row>
    <row r="831" spans="1:22" x14ac:dyDescent="0.25">
      <c r="A831">
        <v>1</v>
      </c>
      <c r="B831">
        <v>36</v>
      </c>
      <c r="C831">
        <v>12</v>
      </c>
      <c r="D831">
        <v>123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1</v>
      </c>
      <c r="O831">
        <f t="shared" si="97"/>
        <v>2.5516335104883048E-2</v>
      </c>
      <c r="P831">
        <f t="shared" si="98"/>
        <v>1.0258446634137499</v>
      </c>
      <c r="Q831">
        <f t="shared" si="99"/>
        <v>0.50637873768914721</v>
      </c>
      <c r="R831">
        <f t="shared" si="100"/>
        <v>1</v>
      </c>
      <c r="S831">
        <f t="shared" si="101"/>
        <v>1</v>
      </c>
      <c r="T831">
        <f t="shared" si="102"/>
        <v>0</v>
      </c>
      <c r="U831">
        <f t="shared" si="103"/>
        <v>0</v>
      </c>
      <c r="V831">
        <f t="shared" si="104"/>
        <v>0</v>
      </c>
    </row>
    <row r="832" spans="1:22" x14ac:dyDescent="0.25">
      <c r="A832">
        <v>1</v>
      </c>
      <c r="B832">
        <v>53</v>
      </c>
      <c r="C832">
        <v>26</v>
      </c>
      <c r="D832">
        <v>8</v>
      </c>
      <c r="E832">
        <v>1</v>
      </c>
      <c r="F832">
        <v>0.5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f t="shared" si="97"/>
        <v>-8.9283622897034345</v>
      </c>
      <c r="P832">
        <f t="shared" si="98"/>
        <v>1.325749662248852E-4</v>
      </c>
      <c r="Q832">
        <f t="shared" si="99"/>
        <v>1.3255739243306052E-4</v>
      </c>
      <c r="R832">
        <f t="shared" si="100"/>
        <v>0</v>
      </c>
      <c r="S832">
        <f t="shared" si="101"/>
        <v>0</v>
      </c>
      <c r="T832">
        <f t="shared" si="102"/>
        <v>1</v>
      </c>
      <c r="U832">
        <f t="shared" si="103"/>
        <v>0</v>
      </c>
      <c r="V832">
        <f t="shared" si="104"/>
        <v>0</v>
      </c>
    </row>
    <row r="833" spans="1:22" x14ac:dyDescent="0.25">
      <c r="A833">
        <v>1</v>
      </c>
      <c r="B833">
        <v>45</v>
      </c>
      <c r="C833">
        <v>19</v>
      </c>
      <c r="D833">
        <v>30</v>
      </c>
      <c r="E833">
        <v>3</v>
      </c>
      <c r="F833">
        <v>0.5</v>
      </c>
      <c r="G833">
        <v>0</v>
      </c>
      <c r="H833">
        <v>0</v>
      </c>
      <c r="I833">
        <v>0</v>
      </c>
      <c r="J833">
        <v>1</v>
      </c>
      <c r="K833">
        <v>1</v>
      </c>
      <c r="L833">
        <v>1</v>
      </c>
      <c r="M833">
        <v>0</v>
      </c>
      <c r="N833">
        <v>0</v>
      </c>
      <c r="O833">
        <f t="shared" si="97"/>
        <v>-6.9096057327652041</v>
      </c>
      <c r="P833">
        <f t="shared" si="98"/>
        <v>9.9815125725097537E-4</v>
      </c>
      <c r="Q833">
        <f t="shared" si="99"/>
        <v>9.9715594479100693E-4</v>
      </c>
      <c r="R833">
        <f t="shared" si="100"/>
        <v>0</v>
      </c>
      <c r="S833">
        <f t="shared" si="101"/>
        <v>0</v>
      </c>
      <c r="T833">
        <f t="shared" si="102"/>
        <v>1</v>
      </c>
      <c r="U833">
        <f t="shared" si="103"/>
        <v>0</v>
      </c>
      <c r="V833">
        <f t="shared" si="104"/>
        <v>0</v>
      </c>
    </row>
    <row r="834" spans="1:22" x14ac:dyDescent="0.25">
      <c r="A834">
        <v>1</v>
      </c>
      <c r="B834">
        <v>62</v>
      </c>
      <c r="C834">
        <v>36</v>
      </c>
      <c r="D834">
        <v>25</v>
      </c>
      <c r="E834">
        <v>3</v>
      </c>
      <c r="F834">
        <v>0.3</v>
      </c>
      <c r="G834">
        <v>0</v>
      </c>
      <c r="H834">
        <v>0</v>
      </c>
      <c r="I834">
        <v>0</v>
      </c>
      <c r="J834">
        <v>1</v>
      </c>
      <c r="K834">
        <v>1</v>
      </c>
      <c r="L834">
        <v>0</v>
      </c>
      <c r="M834">
        <v>1</v>
      </c>
      <c r="N834">
        <v>0</v>
      </c>
      <c r="O834">
        <f t="shared" si="97"/>
        <v>-6.9673351277501459</v>
      </c>
      <c r="P834">
        <f t="shared" si="98"/>
        <v>9.421603002483836E-4</v>
      </c>
      <c r="Q834">
        <f t="shared" si="99"/>
        <v>9.4127346975350482E-4</v>
      </c>
      <c r="R834">
        <f t="shared" si="100"/>
        <v>0</v>
      </c>
      <c r="S834">
        <f t="shared" si="101"/>
        <v>0</v>
      </c>
      <c r="T834">
        <f t="shared" si="102"/>
        <v>1</v>
      </c>
      <c r="U834">
        <f t="shared" si="103"/>
        <v>0</v>
      </c>
      <c r="V834">
        <f t="shared" si="104"/>
        <v>0</v>
      </c>
    </row>
    <row r="835" spans="1:22" x14ac:dyDescent="0.25">
      <c r="A835">
        <v>1</v>
      </c>
      <c r="B835">
        <v>46</v>
      </c>
      <c r="C835">
        <v>21</v>
      </c>
      <c r="D835">
        <v>64</v>
      </c>
      <c r="E835">
        <v>1</v>
      </c>
      <c r="F835">
        <v>2.9</v>
      </c>
      <c r="G835">
        <v>0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f t="shared" si="97"/>
        <v>-9.6513146370078609</v>
      </c>
      <c r="P835">
        <f t="shared" si="98"/>
        <v>6.4340926447693596E-5</v>
      </c>
      <c r="Q835">
        <f t="shared" si="99"/>
        <v>6.4336786959215961E-5</v>
      </c>
      <c r="R835">
        <f t="shared" si="100"/>
        <v>0</v>
      </c>
      <c r="S835">
        <f t="shared" si="101"/>
        <v>0</v>
      </c>
      <c r="T835">
        <f t="shared" si="102"/>
        <v>1</v>
      </c>
      <c r="U835">
        <f t="shared" si="103"/>
        <v>0</v>
      </c>
      <c r="V835">
        <f t="shared" si="104"/>
        <v>0</v>
      </c>
    </row>
    <row r="836" spans="1:22" x14ac:dyDescent="0.25">
      <c r="A836">
        <v>1</v>
      </c>
      <c r="B836">
        <v>37</v>
      </c>
      <c r="C836">
        <v>11</v>
      </c>
      <c r="D836">
        <v>29</v>
      </c>
      <c r="E836">
        <v>2</v>
      </c>
      <c r="F836">
        <v>1.4</v>
      </c>
      <c r="G836">
        <v>0</v>
      </c>
      <c r="H836">
        <v>0</v>
      </c>
      <c r="I836">
        <v>0</v>
      </c>
      <c r="J836">
        <v>1</v>
      </c>
      <c r="K836">
        <v>1</v>
      </c>
      <c r="L836">
        <v>0</v>
      </c>
      <c r="M836">
        <v>1</v>
      </c>
      <c r="N836">
        <v>0</v>
      </c>
      <c r="O836">
        <f t="shared" si="97"/>
        <v>-7.3846657889571352</v>
      </c>
      <c r="P836">
        <f t="shared" si="98"/>
        <v>6.2069807309417203E-4</v>
      </c>
      <c r="Q836">
        <f t="shared" si="99"/>
        <v>6.2031304598181606E-4</v>
      </c>
      <c r="R836">
        <f t="shared" si="100"/>
        <v>0</v>
      </c>
      <c r="S836">
        <f t="shared" si="101"/>
        <v>0</v>
      </c>
      <c r="T836">
        <f t="shared" si="102"/>
        <v>1</v>
      </c>
      <c r="U836">
        <f t="shared" si="103"/>
        <v>0</v>
      </c>
      <c r="V836">
        <f t="shared" si="104"/>
        <v>0</v>
      </c>
    </row>
    <row r="837" spans="1:22" x14ac:dyDescent="0.25">
      <c r="A837">
        <v>1</v>
      </c>
      <c r="B837">
        <v>31</v>
      </c>
      <c r="C837">
        <v>5</v>
      </c>
      <c r="D837">
        <v>93</v>
      </c>
      <c r="E837">
        <v>2</v>
      </c>
      <c r="F837">
        <v>3.1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1</v>
      </c>
      <c r="M837">
        <v>0</v>
      </c>
      <c r="N837">
        <v>1</v>
      </c>
      <c r="O837">
        <f t="shared" si="97"/>
        <v>-2.6192558355310318</v>
      </c>
      <c r="P837">
        <f t="shared" si="98"/>
        <v>7.2857060294604495E-2</v>
      </c>
      <c r="Q837">
        <f t="shared" si="99"/>
        <v>6.7909382331508436E-2</v>
      </c>
      <c r="R837">
        <f t="shared" si="100"/>
        <v>0</v>
      </c>
      <c r="S837">
        <f t="shared" si="101"/>
        <v>0</v>
      </c>
      <c r="T837">
        <f t="shared" si="102"/>
        <v>0</v>
      </c>
      <c r="U837">
        <f t="shared" si="103"/>
        <v>0</v>
      </c>
      <c r="V837">
        <f t="shared" si="104"/>
        <v>1</v>
      </c>
    </row>
    <row r="838" spans="1:22" x14ac:dyDescent="0.25">
      <c r="A838">
        <v>1</v>
      </c>
      <c r="B838">
        <v>56</v>
      </c>
      <c r="C838">
        <v>32</v>
      </c>
      <c r="D838">
        <v>85</v>
      </c>
      <c r="E838">
        <v>3</v>
      </c>
      <c r="F838">
        <v>2.67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f t="shared" si="97"/>
        <v>-6.9487621441855669</v>
      </c>
      <c r="P838">
        <f t="shared" si="98"/>
        <v>9.5982254054818275E-4</v>
      </c>
      <c r="Q838">
        <f t="shared" si="99"/>
        <v>9.5890216463638425E-4</v>
      </c>
      <c r="R838">
        <f t="shared" si="100"/>
        <v>0</v>
      </c>
      <c r="S838">
        <f t="shared" si="101"/>
        <v>0</v>
      </c>
      <c r="T838">
        <f t="shared" si="102"/>
        <v>1</v>
      </c>
      <c r="U838">
        <f t="shared" si="103"/>
        <v>0</v>
      </c>
      <c r="V838">
        <f t="shared" si="104"/>
        <v>0</v>
      </c>
    </row>
    <row r="839" spans="1:22" x14ac:dyDescent="0.25">
      <c r="A839">
        <v>1</v>
      </c>
      <c r="B839">
        <v>27</v>
      </c>
      <c r="C839">
        <v>2</v>
      </c>
      <c r="D839">
        <v>155</v>
      </c>
      <c r="E839">
        <v>1</v>
      </c>
      <c r="F839">
        <v>0.8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f t="shared" si="97"/>
        <v>-3.1812945388529079</v>
      </c>
      <c r="P839">
        <f t="shared" si="98"/>
        <v>4.1531855705125575E-2</v>
      </c>
      <c r="Q839">
        <f t="shared" si="99"/>
        <v>3.9875742136574563E-2</v>
      </c>
      <c r="R839">
        <f t="shared" si="100"/>
        <v>0</v>
      </c>
      <c r="S839">
        <f t="shared" si="101"/>
        <v>0</v>
      </c>
      <c r="T839">
        <f t="shared" si="102"/>
        <v>1</v>
      </c>
      <c r="U839">
        <f t="shared" si="103"/>
        <v>0</v>
      </c>
      <c r="V839">
        <f t="shared" si="104"/>
        <v>0</v>
      </c>
    </row>
    <row r="840" spans="1:22" x14ac:dyDescent="0.25">
      <c r="A840">
        <v>1</v>
      </c>
      <c r="B840">
        <v>42</v>
      </c>
      <c r="C840">
        <v>18</v>
      </c>
      <c r="D840">
        <v>41</v>
      </c>
      <c r="E840">
        <v>1</v>
      </c>
      <c r="F840">
        <v>1.8</v>
      </c>
      <c r="G840">
        <v>94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f t="shared" si="97"/>
        <v>-10.23253527300432</v>
      </c>
      <c r="P840">
        <f t="shared" si="98"/>
        <v>3.598043379323866E-5</v>
      </c>
      <c r="Q840">
        <f t="shared" si="99"/>
        <v>3.5979139248200998E-5</v>
      </c>
      <c r="R840">
        <f t="shared" si="100"/>
        <v>0</v>
      </c>
      <c r="S840">
        <f t="shared" si="101"/>
        <v>0</v>
      </c>
      <c r="T840">
        <f t="shared" si="102"/>
        <v>1</v>
      </c>
      <c r="U840">
        <f t="shared" si="103"/>
        <v>0</v>
      </c>
      <c r="V840">
        <f t="shared" si="104"/>
        <v>0</v>
      </c>
    </row>
    <row r="841" spans="1:22" x14ac:dyDescent="0.25">
      <c r="A841">
        <v>1</v>
      </c>
      <c r="B841">
        <v>65</v>
      </c>
      <c r="C841">
        <v>41</v>
      </c>
      <c r="D841">
        <v>84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1</v>
      </c>
      <c r="L841">
        <v>0</v>
      </c>
      <c r="M841">
        <v>1</v>
      </c>
      <c r="N841">
        <v>0</v>
      </c>
      <c r="O841">
        <f t="shared" si="97"/>
        <v>-3.7862415692457789</v>
      </c>
      <c r="P841">
        <f t="shared" si="98"/>
        <v>2.2680685646649774E-2</v>
      </c>
      <c r="Q841">
        <f t="shared" si="99"/>
        <v>2.2177680643600484E-2</v>
      </c>
      <c r="R841">
        <f t="shared" si="100"/>
        <v>0</v>
      </c>
      <c r="S841">
        <f t="shared" si="101"/>
        <v>0</v>
      </c>
      <c r="T841">
        <f t="shared" si="102"/>
        <v>1</v>
      </c>
      <c r="U841">
        <f t="shared" si="103"/>
        <v>0</v>
      </c>
      <c r="V841">
        <f t="shared" si="104"/>
        <v>0</v>
      </c>
    </row>
    <row r="842" spans="1:22" x14ac:dyDescent="0.25">
      <c r="A842">
        <v>1</v>
      </c>
      <c r="B842">
        <v>35</v>
      </c>
      <c r="C842">
        <v>10</v>
      </c>
      <c r="D842">
        <v>179</v>
      </c>
      <c r="E842">
        <v>1</v>
      </c>
      <c r="F842">
        <v>8.6</v>
      </c>
      <c r="G842">
        <v>357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f t="shared" si="97"/>
        <v>-0.1191327926159208</v>
      </c>
      <c r="P842">
        <f t="shared" si="98"/>
        <v>0.88768991426905308</v>
      </c>
      <c r="Q842">
        <f t="shared" si="99"/>
        <v>0.47025197706413679</v>
      </c>
      <c r="R842">
        <f t="shared" si="100"/>
        <v>0</v>
      </c>
      <c r="S842">
        <f t="shared" si="101"/>
        <v>0</v>
      </c>
      <c r="T842">
        <f t="shared" si="102"/>
        <v>1</v>
      </c>
      <c r="U842">
        <f t="shared" si="103"/>
        <v>0</v>
      </c>
      <c r="V842">
        <f t="shared" si="104"/>
        <v>0</v>
      </c>
    </row>
    <row r="843" spans="1:22" x14ac:dyDescent="0.25">
      <c r="A843">
        <v>1</v>
      </c>
      <c r="B843">
        <v>31</v>
      </c>
      <c r="C843">
        <v>6</v>
      </c>
      <c r="D843">
        <v>145</v>
      </c>
      <c r="E843">
        <v>1</v>
      </c>
      <c r="F843">
        <v>0.8</v>
      </c>
      <c r="G843">
        <v>84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f t="shared" si="97"/>
        <v>-4.1326684062918773</v>
      </c>
      <c r="P843">
        <f t="shared" si="98"/>
        <v>1.6040020374853279E-2</v>
      </c>
      <c r="Q843">
        <f t="shared" si="99"/>
        <v>1.5786799784653704E-2</v>
      </c>
      <c r="R843">
        <f t="shared" si="100"/>
        <v>0</v>
      </c>
      <c r="S843">
        <f t="shared" si="101"/>
        <v>0</v>
      </c>
      <c r="T843">
        <f t="shared" si="102"/>
        <v>1</v>
      </c>
      <c r="U843">
        <f t="shared" si="103"/>
        <v>0</v>
      </c>
      <c r="V843">
        <f t="shared" si="104"/>
        <v>0</v>
      </c>
    </row>
    <row r="844" spans="1:22" x14ac:dyDescent="0.25">
      <c r="A844">
        <v>1</v>
      </c>
      <c r="B844">
        <v>48</v>
      </c>
      <c r="C844">
        <v>24</v>
      </c>
      <c r="D844">
        <v>14</v>
      </c>
      <c r="E844">
        <v>3</v>
      </c>
      <c r="F844">
        <v>0.4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f t="shared" si="97"/>
        <v>-10.997583198387161</v>
      </c>
      <c r="P844">
        <f t="shared" si="98"/>
        <v>1.6742114303703885E-5</v>
      </c>
      <c r="Q844">
        <f t="shared" si="99"/>
        <v>1.6741834010005234E-5</v>
      </c>
      <c r="R844">
        <f t="shared" si="100"/>
        <v>0</v>
      </c>
      <c r="S844">
        <f t="shared" si="101"/>
        <v>0</v>
      </c>
      <c r="T844">
        <f t="shared" si="102"/>
        <v>1</v>
      </c>
      <c r="U844">
        <f t="shared" si="103"/>
        <v>0</v>
      </c>
      <c r="V844">
        <f t="shared" si="104"/>
        <v>0</v>
      </c>
    </row>
    <row r="845" spans="1:22" x14ac:dyDescent="0.25">
      <c r="A845">
        <v>1</v>
      </c>
      <c r="B845">
        <v>49</v>
      </c>
      <c r="C845">
        <v>23</v>
      </c>
      <c r="D845">
        <v>84</v>
      </c>
      <c r="E845">
        <v>3</v>
      </c>
      <c r="F845">
        <v>2.1</v>
      </c>
      <c r="G845">
        <v>134</v>
      </c>
      <c r="H845">
        <v>1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f t="shared" si="97"/>
        <v>-7.0762748367069088</v>
      </c>
      <c r="P845">
        <f t="shared" si="98"/>
        <v>8.4491473864742935E-4</v>
      </c>
      <c r="Q845">
        <f t="shared" si="99"/>
        <v>8.4420146039115721E-4</v>
      </c>
      <c r="R845">
        <f t="shared" si="100"/>
        <v>0</v>
      </c>
      <c r="S845">
        <f t="shared" si="101"/>
        <v>0</v>
      </c>
      <c r="T845">
        <f t="shared" si="102"/>
        <v>1</v>
      </c>
      <c r="U845">
        <f t="shared" si="103"/>
        <v>0</v>
      </c>
      <c r="V845">
        <f t="shared" si="104"/>
        <v>0</v>
      </c>
    </row>
    <row r="846" spans="1:22" x14ac:dyDescent="0.25">
      <c r="A846">
        <v>1</v>
      </c>
      <c r="B846">
        <v>55</v>
      </c>
      <c r="C846">
        <v>31</v>
      </c>
      <c r="D846">
        <v>91</v>
      </c>
      <c r="E846">
        <v>2</v>
      </c>
      <c r="F846">
        <v>2.8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f t="shared" si="97"/>
        <v>-6.4785256135125007</v>
      </c>
      <c r="P846">
        <f t="shared" si="98"/>
        <v>1.5360737769947914E-3</v>
      </c>
      <c r="Q846">
        <f t="shared" si="99"/>
        <v>1.5337178731884785E-3</v>
      </c>
      <c r="R846">
        <f t="shared" si="100"/>
        <v>0</v>
      </c>
      <c r="S846">
        <f t="shared" si="101"/>
        <v>0</v>
      </c>
      <c r="T846">
        <f t="shared" si="102"/>
        <v>1</v>
      </c>
      <c r="U846">
        <f t="shared" si="103"/>
        <v>0</v>
      </c>
      <c r="V846">
        <f t="shared" si="104"/>
        <v>0</v>
      </c>
    </row>
    <row r="847" spans="1:22" x14ac:dyDescent="0.25">
      <c r="A847">
        <v>1</v>
      </c>
      <c r="B847">
        <v>44</v>
      </c>
      <c r="C847">
        <v>18</v>
      </c>
      <c r="D847">
        <v>90</v>
      </c>
      <c r="E847">
        <v>4</v>
      </c>
      <c r="F847">
        <v>2.6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0</v>
      </c>
      <c r="O847">
        <f t="shared" si="97"/>
        <v>-1.4627623325939565</v>
      </c>
      <c r="P847">
        <f t="shared" si="98"/>
        <v>0.23159564612057632</v>
      </c>
      <c r="Q847">
        <f t="shared" si="99"/>
        <v>0.18804519717984006</v>
      </c>
      <c r="R847">
        <f t="shared" si="100"/>
        <v>0</v>
      </c>
      <c r="S847">
        <f t="shared" si="101"/>
        <v>0</v>
      </c>
      <c r="T847">
        <f t="shared" si="102"/>
        <v>1</v>
      </c>
      <c r="U847">
        <f t="shared" si="103"/>
        <v>0</v>
      </c>
      <c r="V847">
        <f t="shared" si="104"/>
        <v>0</v>
      </c>
    </row>
    <row r="848" spans="1:22" x14ac:dyDescent="0.25">
      <c r="A848">
        <v>1</v>
      </c>
      <c r="B848">
        <v>63</v>
      </c>
      <c r="C848">
        <v>38</v>
      </c>
      <c r="D848">
        <v>31</v>
      </c>
      <c r="E848">
        <v>1</v>
      </c>
      <c r="F848">
        <v>1.1000000000000001</v>
      </c>
      <c r="G848">
        <v>125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1</v>
      </c>
      <c r="N848">
        <v>0</v>
      </c>
      <c r="O848">
        <f t="shared" si="97"/>
        <v>-6.5990684090884715</v>
      </c>
      <c r="P848">
        <f t="shared" si="98"/>
        <v>1.3616359345369662E-3</v>
      </c>
      <c r="Q848">
        <f t="shared" si="99"/>
        <v>1.3597844032303048E-3</v>
      </c>
      <c r="R848">
        <f t="shared" si="100"/>
        <v>0</v>
      </c>
      <c r="S848">
        <f t="shared" si="101"/>
        <v>0</v>
      </c>
      <c r="T848">
        <f t="shared" si="102"/>
        <v>1</v>
      </c>
      <c r="U848">
        <f t="shared" si="103"/>
        <v>0</v>
      </c>
      <c r="V848">
        <f t="shared" si="104"/>
        <v>0</v>
      </c>
    </row>
    <row r="849" spans="1:22" x14ac:dyDescent="0.25">
      <c r="A849">
        <v>1</v>
      </c>
      <c r="B849">
        <v>37</v>
      </c>
      <c r="C849">
        <v>13</v>
      </c>
      <c r="D849">
        <v>75</v>
      </c>
      <c r="E849">
        <v>3</v>
      </c>
      <c r="F849">
        <v>2.6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f t="shared" si="97"/>
        <v>-3.1913440407438269</v>
      </c>
      <c r="P849">
        <f t="shared" si="98"/>
        <v>4.1116571437742118E-2</v>
      </c>
      <c r="Q849">
        <f t="shared" si="99"/>
        <v>3.9492764370239256E-2</v>
      </c>
      <c r="R849">
        <f t="shared" si="100"/>
        <v>0</v>
      </c>
      <c r="S849">
        <f t="shared" si="101"/>
        <v>0</v>
      </c>
      <c r="T849">
        <f t="shared" si="102"/>
        <v>1</v>
      </c>
      <c r="U849">
        <f t="shared" si="103"/>
        <v>0</v>
      </c>
      <c r="V849">
        <f t="shared" si="104"/>
        <v>0</v>
      </c>
    </row>
    <row r="850" spans="1:22" x14ac:dyDescent="0.25">
      <c r="A850">
        <v>1</v>
      </c>
      <c r="B850">
        <v>30</v>
      </c>
      <c r="C850">
        <v>4</v>
      </c>
      <c r="D850">
        <v>39</v>
      </c>
      <c r="E850">
        <v>1</v>
      </c>
      <c r="F850">
        <v>1.5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f t="shared" si="97"/>
        <v>-10.781949159473118</v>
      </c>
      <c r="P850">
        <f t="shared" si="98"/>
        <v>2.077107509555067E-5</v>
      </c>
      <c r="Q850">
        <f t="shared" si="99"/>
        <v>2.0770643666951281E-5</v>
      </c>
      <c r="R850">
        <f t="shared" si="100"/>
        <v>0</v>
      </c>
      <c r="S850">
        <f t="shared" si="101"/>
        <v>0</v>
      </c>
      <c r="T850">
        <f t="shared" si="102"/>
        <v>1</v>
      </c>
      <c r="U850">
        <f t="shared" si="103"/>
        <v>0</v>
      </c>
      <c r="V850">
        <f t="shared" si="104"/>
        <v>0</v>
      </c>
    </row>
    <row r="851" spans="1:22" x14ac:dyDescent="0.25">
      <c r="A851">
        <v>1</v>
      </c>
      <c r="B851">
        <v>33</v>
      </c>
      <c r="C851">
        <v>9</v>
      </c>
      <c r="D851">
        <v>38</v>
      </c>
      <c r="E851">
        <v>1</v>
      </c>
      <c r="F851">
        <v>2.1</v>
      </c>
      <c r="G851">
        <v>133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f t="shared" si="97"/>
        <v>-5.724454703528191</v>
      </c>
      <c r="P851">
        <f t="shared" si="98"/>
        <v>3.2651332562681837E-3</v>
      </c>
      <c r="Q851">
        <f t="shared" si="99"/>
        <v>3.2545068576943733E-3</v>
      </c>
      <c r="R851">
        <f t="shared" si="100"/>
        <v>0</v>
      </c>
      <c r="S851">
        <f t="shared" si="101"/>
        <v>0</v>
      </c>
      <c r="T851">
        <f t="shared" si="102"/>
        <v>1</v>
      </c>
      <c r="U851">
        <f t="shared" si="103"/>
        <v>0</v>
      </c>
      <c r="V851">
        <f t="shared" si="104"/>
        <v>0</v>
      </c>
    </row>
    <row r="852" spans="1:22" x14ac:dyDescent="0.25">
      <c r="A852">
        <v>1</v>
      </c>
      <c r="B852">
        <v>41</v>
      </c>
      <c r="C852">
        <v>16</v>
      </c>
      <c r="D852">
        <v>10</v>
      </c>
      <c r="E852">
        <v>2</v>
      </c>
      <c r="F852">
        <v>0.3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1</v>
      </c>
      <c r="M852">
        <v>0</v>
      </c>
      <c r="N852">
        <v>0</v>
      </c>
      <c r="O852">
        <f t="shared" si="97"/>
        <v>-7.9205002050341484</v>
      </c>
      <c r="P852">
        <f t="shared" si="98"/>
        <v>3.6322059627688787E-4</v>
      </c>
      <c r="Q852">
        <f t="shared" si="99"/>
        <v>3.630887149773324E-4</v>
      </c>
      <c r="R852">
        <f t="shared" si="100"/>
        <v>0</v>
      </c>
      <c r="S852">
        <f t="shared" si="101"/>
        <v>0</v>
      </c>
      <c r="T852">
        <f t="shared" si="102"/>
        <v>1</v>
      </c>
      <c r="U852">
        <f t="shared" si="103"/>
        <v>0</v>
      </c>
      <c r="V852">
        <f t="shared" si="104"/>
        <v>0</v>
      </c>
    </row>
    <row r="853" spans="1:22" x14ac:dyDescent="0.25">
      <c r="A853">
        <v>1</v>
      </c>
      <c r="B853">
        <v>54</v>
      </c>
      <c r="C853">
        <v>28</v>
      </c>
      <c r="D853">
        <v>64</v>
      </c>
      <c r="E853">
        <v>2</v>
      </c>
      <c r="F853">
        <v>0.8</v>
      </c>
      <c r="G853">
        <v>0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0</v>
      </c>
      <c r="O853">
        <f t="shared" si="97"/>
        <v>-5.037683621718636</v>
      </c>
      <c r="P853">
        <f t="shared" si="98"/>
        <v>6.4887613495097987E-3</v>
      </c>
      <c r="Q853">
        <f t="shared" si="99"/>
        <v>6.4469287673014908E-3</v>
      </c>
      <c r="R853">
        <f t="shared" si="100"/>
        <v>0</v>
      </c>
      <c r="S853">
        <f t="shared" si="101"/>
        <v>0</v>
      </c>
      <c r="T853">
        <f t="shared" si="102"/>
        <v>1</v>
      </c>
      <c r="U853">
        <f t="shared" si="103"/>
        <v>0</v>
      </c>
      <c r="V853">
        <f t="shared" si="104"/>
        <v>0</v>
      </c>
    </row>
    <row r="854" spans="1:22" x14ac:dyDescent="0.25">
      <c r="A854">
        <v>1</v>
      </c>
      <c r="B854">
        <v>48</v>
      </c>
      <c r="C854">
        <v>22</v>
      </c>
      <c r="D854">
        <v>120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f t="shared" ref="O854:O917" si="105">SUMPRODUCT($A$19:$M$19,A854:M854)</f>
        <v>-5.8219139769056047</v>
      </c>
      <c r="P854">
        <f t="shared" ref="P854:P917" si="106">EXP(O854)</f>
        <v>2.9619306492278852E-3</v>
      </c>
      <c r="Q854">
        <f t="shared" ref="Q854:Q917" si="107">P854/(P854+1)</f>
        <v>2.9531835244340689E-3</v>
      </c>
      <c r="R854">
        <f t="shared" ref="R854:R917" si="108">IF(Q854&gt;=$R$19,1,0)</f>
        <v>0</v>
      </c>
      <c r="S854">
        <f t="shared" ref="S854:S917" si="109">IF(AND(N854=1,R854=1),1,0)</f>
        <v>0</v>
      </c>
      <c r="T854">
        <f t="shared" ref="T854:T917" si="110">IF(AND(N854=0,R854=0),1,0)</f>
        <v>1</v>
      </c>
      <c r="U854">
        <f t="shared" ref="U854:U917" si="111">IF(AND(N854=0,R854=1),1,0)</f>
        <v>0</v>
      </c>
      <c r="V854">
        <f t="shared" ref="V854:V917" si="112">IF(AND(N854=1,R854=0),1,0)</f>
        <v>0</v>
      </c>
    </row>
    <row r="855" spans="1:22" x14ac:dyDescent="0.25">
      <c r="A855">
        <v>1</v>
      </c>
      <c r="B855">
        <v>37</v>
      </c>
      <c r="C855">
        <v>13</v>
      </c>
      <c r="D855">
        <v>79</v>
      </c>
      <c r="E855">
        <v>4</v>
      </c>
      <c r="F855">
        <v>0.1</v>
      </c>
      <c r="G855">
        <v>280</v>
      </c>
      <c r="H855">
        <v>0</v>
      </c>
      <c r="I855">
        <v>0</v>
      </c>
      <c r="J855">
        <v>1</v>
      </c>
      <c r="K855">
        <v>0</v>
      </c>
      <c r="L855">
        <v>1</v>
      </c>
      <c r="M855">
        <v>0</v>
      </c>
      <c r="N855">
        <v>0</v>
      </c>
      <c r="O855">
        <f t="shared" si="105"/>
        <v>-2.0676200128166355</v>
      </c>
      <c r="P855">
        <f t="shared" si="106"/>
        <v>0.12648645991142973</v>
      </c>
      <c r="Q855">
        <f t="shared" si="107"/>
        <v>0.11228404815569178</v>
      </c>
      <c r="R855">
        <f t="shared" si="108"/>
        <v>0</v>
      </c>
      <c r="S855">
        <f t="shared" si="109"/>
        <v>0</v>
      </c>
      <c r="T855">
        <f t="shared" si="110"/>
        <v>1</v>
      </c>
      <c r="U855">
        <f t="shared" si="111"/>
        <v>0</v>
      </c>
      <c r="V855">
        <f t="shared" si="112"/>
        <v>0</v>
      </c>
    </row>
    <row r="856" spans="1:22" x14ac:dyDescent="0.25">
      <c r="A856">
        <v>1</v>
      </c>
      <c r="B856">
        <v>39</v>
      </c>
      <c r="C856">
        <v>13</v>
      </c>
      <c r="D856">
        <v>72</v>
      </c>
      <c r="E856">
        <v>2</v>
      </c>
      <c r="F856">
        <v>2.8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f t="shared" si="105"/>
        <v>-7.9283775078583414</v>
      </c>
      <c r="P856">
        <f t="shared" si="106"/>
        <v>3.6037063737976387E-4</v>
      </c>
      <c r="Q856">
        <f t="shared" si="107"/>
        <v>3.6024081716687123E-4</v>
      </c>
      <c r="R856">
        <f t="shared" si="108"/>
        <v>0</v>
      </c>
      <c r="S856">
        <f t="shared" si="109"/>
        <v>0</v>
      </c>
      <c r="T856">
        <f t="shared" si="110"/>
        <v>1</v>
      </c>
      <c r="U856">
        <f t="shared" si="111"/>
        <v>0</v>
      </c>
      <c r="V856">
        <f t="shared" si="112"/>
        <v>0</v>
      </c>
    </row>
    <row r="857" spans="1:22" x14ac:dyDescent="0.25">
      <c r="A857">
        <v>1</v>
      </c>
      <c r="B857">
        <v>34</v>
      </c>
      <c r="C857">
        <v>9</v>
      </c>
      <c r="D857">
        <v>164</v>
      </c>
      <c r="E857">
        <v>1</v>
      </c>
      <c r="F857">
        <v>6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1</v>
      </c>
      <c r="N857">
        <v>1</v>
      </c>
      <c r="O857">
        <f t="shared" si="105"/>
        <v>1.753740153103891</v>
      </c>
      <c r="P857">
        <f t="shared" si="106"/>
        <v>5.7761660711285883</v>
      </c>
      <c r="Q857">
        <f t="shared" si="107"/>
        <v>0.85242392386740196</v>
      </c>
      <c r="R857">
        <f t="shared" si="108"/>
        <v>1</v>
      </c>
      <c r="S857">
        <f t="shared" si="109"/>
        <v>1</v>
      </c>
      <c r="T857">
        <f t="shared" si="110"/>
        <v>0</v>
      </c>
      <c r="U857">
        <f t="shared" si="111"/>
        <v>0</v>
      </c>
      <c r="V857">
        <f t="shared" si="112"/>
        <v>0</v>
      </c>
    </row>
    <row r="858" spans="1:22" x14ac:dyDescent="0.25">
      <c r="A858">
        <v>1</v>
      </c>
      <c r="B858">
        <v>46</v>
      </c>
      <c r="C858">
        <v>21</v>
      </c>
      <c r="D858">
        <v>159</v>
      </c>
      <c r="E858">
        <v>3</v>
      </c>
      <c r="F858">
        <v>1.9</v>
      </c>
      <c r="G858">
        <v>315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1</v>
      </c>
      <c r="N858">
        <v>1</v>
      </c>
      <c r="O858">
        <f t="shared" si="105"/>
        <v>2.6896299203516585</v>
      </c>
      <c r="P858">
        <f t="shared" si="106"/>
        <v>14.726225035691421</v>
      </c>
      <c r="Q858">
        <f t="shared" si="107"/>
        <v>0.93641194897501134</v>
      </c>
      <c r="R858">
        <f t="shared" si="108"/>
        <v>1</v>
      </c>
      <c r="S858">
        <f t="shared" si="109"/>
        <v>1</v>
      </c>
      <c r="T858">
        <f t="shared" si="110"/>
        <v>0</v>
      </c>
      <c r="U858">
        <f t="shared" si="111"/>
        <v>0</v>
      </c>
      <c r="V858">
        <f t="shared" si="112"/>
        <v>0</v>
      </c>
    </row>
    <row r="859" spans="1:22" x14ac:dyDescent="0.25">
      <c r="A859">
        <v>1</v>
      </c>
      <c r="B859">
        <v>29</v>
      </c>
      <c r="C859">
        <v>3</v>
      </c>
      <c r="D859">
        <v>31</v>
      </c>
      <c r="E859">
        <v>4</v>
      </c>
      <c r="F859">
        <v>0.3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1</v>
      </c>
      <c r="M859">
        <v>0</v>
      </c>
      <c r="N859">
        <v>0</v>
      </c>
      <c r="O859">
        <f t="shared" si="105"/>
        <v>-5.638800063804057</v>
      </c>
      <c r="P859">
        <f t="shared" si="106"/>
        <v>3.5571341804380126E-3</v>
      </c>
      <c r="Q859">
        <f t="shared" si="107"/>
        <v>3.5445258264672412E-3</v>
      </c>
      <c r="R859">
        <f t="shared" si="108"/>
        <v>0</v>
      </c>
      <c r="S859">
        <f t="shared" si="109"/>
        <v>0</v>
      </c>
      <c r="T859">
        <f t="shared" si="110"/>
        <v>1</v>
      </c>
      <c r="U859">
        <f t="shared" si="111"/>
        <v>0</v>
      </c>
      <c r="V859">
        <f t="shared" si="112"/>
        <v>0</v>
      </c>
    </row>
    <row r="860" spans="1:22" x14ac:dyDescent="0.25">
      <c r="A860">
        <v>1</v>
      </c>
      <c r="B860">
        <v>30</v>
      </c>
      <c r="C860">
        <v>5</v>
      </c>
      <c r="D860">
        <v>85</v>
      </c>
      <c r="E860">
        <v>2</v>
      </c>
      <c r="F860">
        <v>2.5</v>
      </c>
      <c r="G860">
        <v>293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0</v>
      </c>
      <c r="N860">
        <v>0</v>
      </c>
      <c r="O860">
        <f t="shared" si="105"/>
        <v>-4.9545806519329698</v>
      </c>
      <c r="P860">
        <f t="shared" si="106"/>
        <v>7.0510364982722343E-3</v>
      </c>
      <c r="Q860">
        <f t="shared" si="107"/>
        <v>7.0016674852847252E-3</v>
      </c>
      <c r="R860">
        <f t="shared" si="108"/>
        <v>0</v>
      </c>
      <c r="S860">
        <f t="shared" si="109"/>
        <v>0</v>
      </c>
      <c r="T860">
        <f t="shared" si="110"/>
        <v>1</v>
      </c>
      <c r="U860">
        <f t="shared" si="111"/>
        <v>0</v>
      </c>
      <c r="V860">
        <f t="shared" si="112"/>
        <v>0</v>
      </c>
    </row>
    <row r="861" spans="1:22" x14ac:dyDescent="0.25">
      <c r="A861">
        <v>1</v>
      </c>
      <c r="B861">
        <v>49</v>
      </c>
      <c r="C861">
        <v>25</v>
      </c>
      <c r="D861">
        <v>30</v>
      </c>
      <c r="E861">
        <v>4</v>
      </c>
      <c r="F861">
        <v>0.2</v>
      </c>
      <c r="G861">
        <v>0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f t="shared" si="105"/>
        <v>-7.0026776345550008</v>
      </c>
      <c r="P861">
        <f t="shared" si="106"/>
        <v>9.0944354495000115E-4</v>
      </c>
      <c r="Q861">
        <f t="shared" si="107"/>
        <v>9.0861720889454155E-4</v>
      </c>
      <c r="R861">
        <f t="shared" si="108"/>
        <v>0</v>
      </c>
      <c r="S861">
        <f t="shared" si="109"/>
        <v>0</v>
      </c>
      <c r="T861">
        <f t="shared" si="110"/>
        <v>1</v>
      </c>
      <c r="U861">
        <f t="shared" si="111"/>
        <v>0</v>
      </c>
      <c r="V861">
        <f t="shared" si="112"/>
        <v>0</v>
      </c>
    </row>
    <row r="862" spans="1:22" x14ac:dyDescent="0.25">
      <c r="A862">
        <v>1</v>
      </c>
      <c r="B862">
        <v>38</v>
      </c>
      <c r="C862">
        <v>12</v>
      </c>
      <c r="D862">
        <v>45</v>
      </c>
      <c r="E862">
        <v>4</v>
      </c>
      <c r="F862">
        <v>1.2</v>
      </c>
      <c r="G862">
        <v>138</v>
      </c>
      <c r="H862">
        <v>0</v>
      </c>
      <c r="I862">
        <v>0</v>
      </c>
      <c r="J862">
        <v>1</v>
      </c>
      <c r="K862">
        <v>0</v>
      </c>
      <c r="L862">
        <v>1</v>
      </c>
      <c r="M862">
        <v>0</v>
      </c>
      <c r="N862">
        <v>0</v>
      </c>
      <c r="O862">
        <f t="shared" si="105"/>
        <v>-4.3746102264889455</v>
      </c>
      <c r="P862">
        <f t="shared" si="106"/>
        <v>1.2593049723174354E-2</v>
      </c>
      <c r="Q862">
        <f t="shared" si="107"/>
        <v>1.2436437052986962E-2</v>
      </c>
      <c r="R862">
        <f t="shared" si="108"/>
        <v>0</v>
      </c>
      <c r="S862">
        <f t="shared" si="109"/>
        <v>0</v>
      </c>
      <c r="T862">
        <f t="shared" si="110"/>
        <v>1</v>
      </c>
      <c r="U862">
        <f t="shared" si="111"/>
        <v>0</v>
      </c>
      <c r="V862">
        <f t="shared" si="112"/>
        <v>0</v>
      </c>
    </row>
    <row r="863" spans="1:22" x14ac:dyDescent="0.25">
      <c r="A863">
        <v>1</v>
      </c>
      <c r="B863">
        <v>39</v>
      </c>
      <c r="C863">
        <v>13</v>
      </c>
      <c r="D863">
        <v>58</v>
      </c>
      <c r="E863">
        <v>2</v>
      </c>
      <c r="F863">
        <v>2.4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1</v>
      </c>
      <c r="M863">
        <v>0</v>
      </c>
      <c r="N863">
        <v>0</v>
      </c>
      <c r="O863">
        <f t="shared" si="105"/>
        <v>-4.7916476776778012</v>
      </c>
      <c r="P863">
        <f t="shared" si="106"/>
        <v>8.2987724087557006E-3</v>
      </c>
      <c r="Q863">
        <f t="shared" si="107"/>
        <v>8.230469614606899E-3</v>
      </c>
      <c r="R863">
        <f t="shared" si="108"/>
        <v>0</v>
      </c>
      <c r="S863">
        <f t="shared" si="109"/>
        <v>0</v>
      </c>
      <c r="T863">
        <f t="shared" si="110"/>
        <v>1</v>
      </c>
      <c r="U863">
        <f t="shared" si="111"/>
        <v>0</v>
      </c>
      <c r="V863">
        <f t="shared" si="112"/>
        <v>0</v>
      </c>
    </row>
    <row r="864" spans="1:22" x14ac:dyDescent="0.25">
      <c r="A864">
        <v>1</v>
      </c>
      <c r="B864">
        <v>32</v>
      </c>
      <c r="C864">
        <v>6</v>
      </c>
      <c r="D864">
        <v>44</v>
      </c>
      <c r="E864">
        <v>4</v>
      </c>
      <c r="F864">
        <v>0.2</v>
      </c>
      <c r="G864">
        <v>0</v>
      </c>
      <c r="H864">
        <v>1</v>
      </c>
      <c r="I864">
        <v>1</v>
      </c>
      <c r="J864">
        <v>1</v>
      </c>
      <c r="K864">
        <v>1</v>
      </c>
      <c r="L864">
        <v>0</v>
      </c>
      <c r="M864">
        <v>0</v>
      </c>
      <c r="N864">
        <v>0</v>
      </c>
      <c r="O864">
        <f t="shared" si="105"/>
        <v>-7.1037838082739349</v>
      </c>
      <c r="P864">
        <f t="shared" si="106"/>
        <v>8.2198878358580513E-4</v>
      </c>
      <c r="Q864">
        <f t="shared" si="107"/>
        <v>8.2131367295882728E-4</v>
      </c>
      <c r="R864">
        <f t="shared" si="108"/>
        <v>0</v>
      </c>
      <c r="S864">
        <f t="shared" si="109"/>
        <v>0</v>
      </c>
      <c r="T864">
        <f t="shared" si="110"/>
        <v>1</v>
      </c>
      <c r="U864">
        <f t="shared" si="111"/>
        <v>0</v>
      </c>
      <c r="V864">
        <f t="shared" si="112"/>
        <v>0</v>
      </c>
    </row>
    <row r="865" spans="1:22" x14ac:dyDescent="0.25">
      <c r="A865">
        <v>1</v>
      </c>
      <c r="B865">
        <v>65</v>
      </c>
      <c r="C865">
        <v>40</v>
      </c>
      <c r="D865">
        <v>64</v>
      </c>
      <c r="E865">
        <v>2</v>
      </c>
      <c r="F865">
        <v>1.5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  <c r="O865">
        <f t="shared" si="105"/>
        <v>-8.5777806435041519</v>
      </c>
      <c r="P865">
        <f t="shared" si="106"/>
        <v>1.8824229090246084E-4</v>
      </c>
      <c r="Q865">
        <f t="shared" si="107"/>
        <v>1.8820686241151694E-4</v>
      </c>
      <c r="R865">
        <f t="shared" si="108"/>
        <v>0</v>
      </c>
      <c r="S865">
        <f t="shared" si="109"/>
        <v>0</v>
      </c>
      <c r="T865">
        <f t="shared" si="110"/>
        <v>1</v>
      </c>
      <c r="U865">
        <f t="shared" si="111"/>
        <v>0</v>
      </c>
      <c r="V865">
        <f t="shared" si="112"/>
        <v>0</v>
      </c>
    </row>
    <row r="866" spans="1:22" x14ac:dyDescent="0.25">
      <c r="A866">
        <v>1</v>
      </c>
      <c r="B866">
        <v>49</v>
      </c>
      <c r="C866">
        <v>23</v>
      </c>
      <c r="D866">
        <v>29</v>
      </c>
      <c r="E866">
        <v>4</v>
      </c>
      <c r="F866">
        <v>1.8</v>
      </c>
      <c r="G866">
        <v>0</v>
      </c>
      <c r="H866">
        <v>0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f t="shared" si="105"/>
        <v>-10.242180830501542</v>
      </c>
      <c r="P866">
        <f t="shared" si="106"/>
        <v>3.5635050833680825E-5</v>
      </c>
      <c r="Q866">
        <f t="shared" si="107"/>
        <v>3.5633781022082704E-5</v>
      </c>
      <c r="R866">
        <f t="shared" si="108"/>
        <v>0</v>
      </c>
      <c r="S866">
        <f t="shared" si="109"/>
        <v>0</v>
      </c>
      <c r="T866">
        <f t="shared" si="110"/>
        <v>1</v>
      </c>
      <c r="U866">
        <f t="shared" si="111"/>
        <v>0</v>
      </c>
      <c r="V866">
        <f t="shared" si="112"/>
        <v>0</v>
      </c>
    </row>
    <row r="867" spans="1:22" x14ac:dyDescent="0.25">
      <c r="A867">
        <v>1</v>
      </c>
      <c r="B867">
        <v>40</v>
      </c>
      <c r="C867">
        <v>15</v>
      </c>
      <c r="D867">
        <v>85</v>
      </c>
      <c r="E867">
        <v>2</v>
      </c>
      <c r="F867">
        <v>0.4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f t="shared" si="105"/>
        <v>-7.5217739094788651</v>
      </c>
      <c r="P867">
        <f t="shared" si="106"/>
        <v>5.4117172422324573E-4</v>
      </c>
      <c r="Q867">
        <f t="shared" si="107"/>
        <v>5.4087901579367255E-4</v>
      </c>
      <c r="R867">
        <f t="shared" si="108"/>
        <v>0</v>
      </c>
      <c r="S867">
        <f t="shared" si="109"/>
        <v>0</v>
      </c>
      <c r="T867">
        <f t="shared" si="110"/>
        <v>1</v>
      </c>
      <c r="U867">
        <f t="shared" si="111"/>
        <v>0</v>
      </c>
      <c r="V867">
        <f t="shared" si="112"/>
        <v>0</v>
      </c>
    </row>
    <row r="868" spans="1:22" x14ac:dyDescent="0.25">
      <c r="A868">
        <v>1</v>
      </c>
      <c r="B868">
        <v>51</v>
      </c>
      <c r="C868">
        <v>25</v>
      </c>
      <c r="D868">
        <v>91</v>
      </c>
      <c r="E868">
        <v>1</v>
      </c>
      <c r="F868">
        <v>0.8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f t="shared" si="105"/>
        <v>-2.8082635605884096</v>
      </c>
      <c r="P868">
        <f t="shared" si="106"/>
        <v>6.0309625532201025E-2</v>
      </c>
      <c r="Q868">
        <f t="shared" si="107"/>
        <v>5.6879258737210669E-2</v>
      </c>
      <c r="R868">
        <f t="shared" si="108"/>
        <v>0</v>
      </c>
      <c r="S868">
        <f t="shared" si="109"/>
        <v>0</v>
      </c>
      <c r="T868">
        <f t="shared" si="110"/>
        <v>1</v>
      </c>
      <c r="U868">
        <f t="shared" si="111"/>
        <v>0</v>
      </c>
      <c r="V868">
        <f t="shared" si="112"/>
        <v>0</v>
      </c>
    </row>
    <row r="869" spans="1:22" x14ac:dyDescent="0.25">
      <c r="A869">
        <v>1</v>
      </c>
      <c r="B869">
        <v>35</v>
      </c>
      <c r="C869">
        <v>10</v>
      </c>
      <c r="D869">
        <v>85</v>
      </c>
      <c r="E869">
        <v>4</v>
      </c>
      <c r="F869">
        <v>2.1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1</v>
      </c>
      <c r="N869">
        <v>0</v>
      </c>
      <c r="O869">
        <f t="shared" si="105"/>
        <v>-2.1340085853061108</v>
      </c>
      <c r="P869">
        <f t="shared" si="106"/>
        <v>0.11836187793170362</v>
      </c>
      <c r="Q869">
        <f t="shared" si="107"/>
        <v>0.1058350434392505</v>
      </c>
      <c r="R869">
        <f t="shared" si="108"/>
        <v>0</v>
      </c>
      <c r="S869">
        <f t="shared" si="109"/>
        <v>0</v>
      </c>
      <c r="T869">
        <f t="shared" si="110"/>
        <v>1</v>
      </c>
      <c r="U869">
        <f t="shared" si="111"/>
        <v>0</v>
      </c>
      <c r="V869">
        <f t="shared" si="112"/>
        <v>0</v>
      </c>
    </row>
    <row r="870" spans="1:22" x14ac:dyDescent="0.25">
      <c r="A870">
        <v>1</v>
      </c>
      <c r="B870">
        <v>49</v>
      </c>
      <c r="C870">
        <v>25</v>
      </c>
      <c r="D870">
        <v>13</v>
      </c>
      <c r="E870">
        <v>4</v>
      </c>
      <c r="F870">
        <v>0.2</v>
      </c>
      <c r="G870">
        <v>87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f t="shared" si="105"/>
        <v>-9.8606423505334906</v>
      </c>
      <c r="P870">
        <f t="shared" si="106"/>
        <v>5.2188815393105631E-5</v>
      </c>
      <c r="Q870">
        <f t="shared" si="107"/>
        <v>5.2186091862791318E-5</v>
      </c>
      <c r="R870">
        <f t="shared" si="108"/>
        <v>0</v>
      </c>
      <c r="S870">
        <f t="shared" si="109"/>
        <v>0</v>
      </c>
      <c r="T870">
        <f t="shared" si="110"/>
        <v>1</v>
      </c>
      <c r="U870">
        <f t="shared" si="111"/>
        <v>0</v>
      </c>
      <c r="V870">
        <f t="shared" si="112"/>
        <v>0</v>
      </c>
    </row>
    <row r="871" spans="1:22" x14ac:dyDescent="0.25">
      <c r="A871">
        <v>1</v>
      </c>
      <c r="B871">
        <v>39</v>
      </c>
      <c r="C871">
        <v>14</v>
      </c>
      <c r="D871">
        <v>155</v>
      </c>
      <c r="E871">
        <v>2</v>
      </c>
      <c r="F871">
        <v>3.9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0</v>
      </c>
      <c r="O871">
        <f t="shared" si="105"/>
        <v>-2.6103949697899438</v>
      </c>
      <c r="P871">
        <f t="shared" si="106"/>
        <v>7.3505505574734453E-2</v>
      </c>
      <c r="Q871">
        <f t="shared" si="107"/>
        <v>6.8472406702172431E-2</v>
      </c>
      <c r="R871">
        <f t="shared" si="108"/>
        <v>0</v>
      </c>
      <c r="S871">
        <f t="shared" si="109"/>
        <v>0</v>
      </c>
      <c r="T871">
        <f t="shared" si="110"/>
        <v>1</v>
      </c>
      <c r="U871">
        <f t="shared" si="111"/>
        <v>0</v>
      </c>
      <c r="V871">
        <f t="shared" si="112"/>
        <v>0</v>
      </c>
    </row>
    <row r="872" spans="1:22" x14ac:dyDescent="0.25">
      <c r="A872">
        <v>1</v>
      </c>
      <c r="B872">
        <v>65</v>
      </c>
      <c r="C872">
        <v>39</v>
      </c>
      <c r="D872">
        <v>82</v>
      </c>
      <c r="E872">
        <v>4</v>
      </c>
      <c r="F872">
        <v>2.4</v>
      </c>
      <c r="G872">
        <v>252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1</v>
      </c>
      <c r="N872">
        <v>0</v>
      </c>
      <c r="O872">
        <f t="shared" si="105"/>
        <v>-1.4098874465712488</v>
      </c>
      <c r="P872">
        <f t="shared" si="106"/>
        <v>0.24417076386355765</v>
      </c>
      <c r="Q872">
        <f t="shared" si="107"/>
        <v>0.19625180960315083</v>
      </c>
      <c r="R872">
        <f t="shared" si="108"/>
        <v>0</v>
      </c>
      <c r="S872">
        <f t="shared" si="109"/>
        <v>0</v>
      </c>
      <c r="T872">
        <f t="shared" si="110"/>
        <v>1</v>
      </c>
      <c r="U872">
        <f t="shared" si="111"/>
        <v>0</v>
      </c>
      <c r="V872">
        <f t="shared" si="112"/>
        <v>0</v>
      </c>
    </row>
    <row r="873" spans="1:22" x14ac:dyDescent="0.25">
      <c r="A873">
        <v>1</v>
      </c>
      <c r="B873">
        <v>49</v>
      </c>
      <c r="C873">
        <v>23</v>
      </c>
      <c r="D873">
        <v>134</v>
      </c>
      <c r="E873">
        <v>2</v>
      </c>
      <c r="F873">
        <v>6.3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f t="shared" si="105"/>
        <v>-3.5891290855755589</v>
      </c>
      <c r="P873">
        <f t="shared" si="106"/>
        <v>2.7622376676900057E-2</v>
      </c>
      <c r="Q873">
        <f t="shared" si="107"/>
        <v>2.6879890224096342E-2</v>
      </c>
      <c r="R873">
        <f t="shared" si="108"/>
        <v>0</v>
      </c>
      <c r="S873">
        <f t="shared" si="109"/>
        <v>0</v>
      </c>
      <c r="T873">
        <f t="shared" si="110"/>
        <v>1</v>
      </c>
      <c r="U873">
        <f t="shared" si="111"/>
        <v>0</v>
      </c>
      <c r="V873">
        <f t="shared" si="112"/>
        <v>0</v>
      </c>
    </row>
    <row r="874" spans="1:22" x14ac:dyDescent="0.25">
      <c r="A874">
        <v>1</v>
      </c>
      <c r="B874">
        <v>62</v>
      </c>
      <c r="C874">
        <v>37</v>
      </c>
      <c r="D874">
        <v>93</v>
      </c>
      <c r="E874">
        <v>3</v>
      </c>
      <c r="F874">
        <v>3</v>
      </c>
      <c r="G874">
        <v>0</v>
      </c>
      <c r="H874">
        <v>0</v>
      </c>
      <c r="I874">
        <v>1</v>
      </c>
      <c r="J874">
        <v>1</v>
      </c>
      <c r="K874">
        <v>1</v>
      </c>
      <c r="L874">
        <v>0</v>
      </c>
      <c r="M874">
        <v>1</v>
      </c>
      <c r="N874">
        <v>1</v>
      </c>
      <c r="O874">
        <f t="shared" si="105"/>
        <v>0.86112375282860443</v>
      </c>
      <c r="P874">
        <f t="shared" si="106"/>
        <v>2.3658177949026666</v>
      </c>
      <c r="Q874">
        <f t="shared" si="107"/>
        <v>0.70289538503407956</v>
      </c>
      <c r="R874">
        <f t="shared" si="108"/>
        <v>1</v>
      </c>
      <c r="S874">
        <f t="shared" si="109"/>
        <v>1</v>
      </c>
      <c r="T874">
        <f t="shared" si="110"/>
        <v>0</v>
      </c>
      <c r="U874">
        <f t="shared" si="111"/>
        <v>0</v>
      </c>
      <c r="V874">
        <f t="shared" si="112"/>
        <v>0</v>
      </c>
    </row>
    <row r="875" spans="1:22" x14ac:dyDescent="0.25">
      <c r="A875">
        <v>1</v>
      </c>
      <c r="B875">
        <v>54</v>
      </c>
      <c r="C875">
        <v>24</v>
      </c>
      <c r="D875">
        <v>25</v>
      </c>
      <c r="E875">
        <v>4</v>
      </c>
      <c r="F875">
        <v>0.4</v>
      </c>
      <c r="G875">
        <v>115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0</v>
      </c>
      <c r="O875">
        <f t="shared" si="105"/>
        <v>-5.2549912188812504</v>
      </c>
      <c r="P875">
        <f t="shared" si="106"/>
        <v>5.2213921414418114E-3</v>
      </c>
      <c r="Q875">
        <f t="shared" si="107"/>
        <v>5.1942708166193936E-3</v>
      </c>
      <c r="R875">
        <f t="shared" si="108"/>
        <v>0</v>
      </c>
      <c r="S875">
        <f t="shared" si="109"/>
        <v>0</v>
      </c>
      <c r="T875">
        <f t="shared" si="110"/>
        <v>1</v>
      </c>
      <c r="U875">
        <f t="shared" si="111"/>
        <v>0</v>
      </c>
      <c r="V875">
        <f t="shared" si="112"/>
        <v>0</v>
      </c>
    </row>
    <row r="876" spans="1:22" x14ac:dyDescent="0.25">
      <c r="A876">
        <v>1</v>
      </c>
      <c r="B876">
        <v>26</v>
      </c>
      <c r="C876">
        <v>1</v>
      </c>
      <c r="D876">
        <v>85</v>
      </c>
      <c r="E876">
        <v>1</v>
      </c>
      <c r="F876">
        <v>1.9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0</v>
      </c>
      <c r="O876">
        <f t="shared" si="105"/>
        <v>-7.8643404232969969</v>
      </c>
      <c r="P876">
        <f t="shared" si="106"/>
        <v>3.8420264496977419E-4</v>
      </c>
      <c r="Q876">
        <f t="shared" si="107"/>
        <v>3.8405508998838654E-4</v>
      </c>
      <c r="R876">
        <f t="shared" si="108"/>
        <v>0</v>
      </c>
      <c r="S876">
        <f t="shared" si="109"/>
        <v>0</v>
      </c>
      <c r="T876">
        <f t="shared" si="110"/>
        <v>1</v>
      </c>
      <c r="U876">
        <f t="shared" si="111"/>
        <v>0</v>
      </c>
      <c r="V876">
        <f t="shared" si="112"/>
        <v>0</v>
      </c>
    </row>
    <row r="877" spans="1:22" x14ac:dyDescent="0.25">
      <c r="A877">
        <v>1</v>
      </c>
      <c r="B877">
        <v>28</v>
      </c>
      <c r="C877">
        <v>3</v>
      </c>
      <c r="D877">
        <v>95</v>
      </c>
      <c r="E877">
        <v>2</v>
      </c>
      <c r="F877">
        <v>1.8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f t="shared" si="105"/>
        <v>-2.1139040001140419</v>
      </c>
      <c r="P877">
        <f t="shared" si="106"/>
        <v>0.12076557610453185</v>
      </c>
      <c r="Q877">
        <f t="shared" si="107"/>
        <v>0.1077527528319341</v>
      </c>
      <c r="R877">
        <f t="shared" si="108"/>
        <v>0</v>
      </c>
      <c r="S877">
        <f t="shared" si="109"/>
        <v>0</v>
      </c>
      <c r="T877">
        <f t="shared" si="110"/>
        <v>1</v>
      </c>
      <c r="U877">
        <f t="shared" si="111"/>
        <v>0</v>
      </c>
      <c r="V877">
        <f t="shared" si="112"/>
        <v>0</v>
      </c>
    </row>
    <row r="878" spans="1:22" x14ac:dyDescent="0.25">
      <c r="A878">
        <v>1</v>
      </c>
      <c r="B878">
        <v>31</v>
      </c>
      <c r="C878">
        <v>6</v>
      </c>
      <c r="D878">
        <v>92</v>
      </c>
      <c r="E878">
        <v>2</v>
      </c>
      <c r="F878">
        <v>3.3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f t="shared" si="105"/>
        <v>-6.1351873667950798</v>
      </c>
      <c r="P878">
        <f t="shared" si="106"/>
        <v>2.1653194709045911E-3</v>
      </c>
      <c r="Q878">
        <f t="shared" si="107"/>
        <v>2.1606409928930453E-3</v>
      </c>
      <c r="R878">
        <f t="shared" si="108"/>
        <v>0</v>
      </c>
      <c r="S878">
        <f t="shared" si="109"/>
        <v>0</v>
      </c>
      <c r="T878">
        <f t="shared" si="110"/>
        <v>1</v>
      </c>
      <c r="U878">
        <f t="shared" si="111"/>
        <v>0</v>
      </c>
      <c r="V878">
        <f t="shared" si="112"/>
        <v>0</v>
      </c>
    </row>
    <row r="879" spans="1:22" x14ac:dyDescent="0.25">
      <c r="A879">
        <v>1</v>
      </c>
      <c r="B879">
        <v>31</v>
      </c>
      <c r="C879">
        <v>6</v>
      </c>
      <c r="D879">
        <v>81</v>
      </c>
      <c r="E879">
        <v>4</v>
      </c>
      <c r="F879">
        <v>2.2000000000000002</v>
      </c>
      <c r="G879">
        <v>116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0</v>
      </c>
      <c r="N879">
        <v>0</v>
      </c>
      <c r="O879">
        <f t="shared" si="105"/>
        <v>-2.0585497331794267</v>
      </c>
      <c r="P879">
        <f t="shared" si="106"/>
        <v>0.12763894625862973</v>
      </c>
      <c r="Q879">
        <f t="shared" si="107"/>
        <v>0.11319132483151667</v>
      </c>
      <c r="R879">
        <f t="shared" si="108"/>
        <v>0</v>
      </c>
      <c r="S879">
        <f t="shared" si="109"/>
        <v>0</v>
      </c>
      <c r="T879">
        <f t="shared" si="110"/>
        <v>1</v>
      </c>
      <c r="U879">
        <f t="shared" si="111"/>
        <v>0</v>
      </c>
      <c r="V879">
        <f t="shared" si="112"/>
        <v>0</v>
      </c>
    </row>
    <row r="880" spans="1:22" x14ac:dyDescent="0.25">
      <c r="A880">
        <v>1</v>
      </c>
      <c r="B880">
        <v>54</v>
      </c>
      <c r="C880">
        <v>28</v>
      </c>
      <c r="D880">
        <v>39</v>
      </c>
      <c r="E880">
        <v>4</v>
      </c>
      <c r="F880">
        <v>0.7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1</v>
      </c>
      <c r="M880">
        <v>0</v>
      </c>
      <c r="N880">
        <v>0</v>
      </c>
      <c r="O880">
        <f t="shared" si="105"/>
        <v>-4.8782116476971709</v>
      </c>
      <c r="P880">
        <f t="shared" si="106"/>
        <v>7.6106123207536919E-3</v>
      </c>
      <c r="Q880">
        <f t="shared" si="107"/>
        <v>7.5531283887778243E-3</v>
      </c>
      <c r="R880">
        <f t="shared" si="108"/>
        <v>0</v>
      </c>
      <c r="S880">
        <f t="shared" si="109"/>
        <v>0</v>
      </c>
      <c r="T880">
        <f t="shared" si="110"/>
        <v>1</v>
      </c>
      <c r="U880">
        <f t="shared" si="111"/>
        <v>0</v>
      </c>
      <c r="V880">
        <f t="shared" si="112"/>
        <v>0</v>
      </c>
    </row>
    <row r="881" spans="1:22" x14ac:dyDescent="0.25">
      <c r="A881">
        <v>1</v>
      </c>
      <c r="B881">
        <v>57</v>
      </c>
      <c r="C881">
        <v>32</v>
      </c>
      <c r="D881">
        <v>22</v>
      </c>
      <c r="E881">
        <v>3</v>
      </c>
      <c r="F881">
        <v>0.1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1</v>
      </c>
      <c r="M881">
        <v>0</v>
      </c>
      <c r="N881">
        <v>0</v>
      </c>
      <c r="O881">
        <f t="shared" si="105"/>
        <v>-6.4849070647968752</v>
      </c>
      <c r="P881">
        <f t="shared" si="106"/>
        <v>1.5263026072985892E-3</v>
      </c>
      <c r="Q881">
        <f t="shared" si="107"/>
        <v>1.523976557904797E-3</v>
      </c>
      <c r="R881">
        <f t="shared" si="108"/>
        <v>0</v>
      </c>
      <c r="S881">
        <f t="shared" si="109"/>
        <v>0</v>
      </c>
      <c r="T881">
        <f t="shared" si="110"/>
        <v>1</v>
      </c>
      <c r="U881">
        <f t="shared" si="111"/>
        <v>0</v>
      </c>
      <c r="V881">
        <f t="shared" si="112"/>
        <v>0</v>
      </c>
    </row>
    <row r="882" spans="1:22" x14ac:dyDescent="0.25">
      <c r="A882">
        <v>1</v>
      </c>
      <c r="B882">
        <v>27</v>
      </c>
      <c r="C882">
        <v>1</v>
      </c>
      <c r="D882">
        <v>83</v>
      </c>
      <c r="E882">
        <v>2</v>
      </c>
      <c r="F882">
        <v>0.2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f t="shared" si="105"/>
        <v>-7.9704799564080808</v>
      </c>
      <c r="P882">
        <f t="shared" si="106"/>
        <v>3.4551311485830352E-4</v>
      </c>
      <c r="Q882">
        <f t="shared" si="107"/>
        <v>3.4539377677863609E-4</v>
      </c>
      <c r="R882">
        <f t="shared" si="108"/>
        <v>0</v>
      </c>
      <c r="S882">
        <f t="shared" si="109"/>
        <v>0</v>
      </c>
      <c r="T882">
        <f t="shared" si="110"/>
        <v>1</v>
      </c>
      <c r="U882">
        <f t="shared" si="111"/>
        <v>0</v>
      </c>
      <c r="V882">
        <f t="shared" si="112"/>
        <v>0</v>
      </c>
    </row>
    <row r="883" spans="1:22" x14ac:dyDescent="0.25">
      <c r="A883">
        <v>1</v>
      </c>
      <c r="B883">
        <v>41</v>
      </c>
      <c r="C883">
        <v>16</v>
      </c>
      <c r="D883">
        <v>85</v>
      </c>
      <c r="E883">
        <v>1</v>
      </c>
      <c r="F883">
        <v>4</v>
      </c>
      <c r="G883">
        <v>0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1</v>
      </c>
      <c r="N883">
        <v>0</v>
      </c>
      <c r="O883">
        <f t="shared" si="105"/>
        <v>-4.0904085392590899</v>
      </c>
      <c r="P883">
        <f t="shared" si="106"/>
        <v>1.673239632123991E-2</v>
      </c>
      <c r="Q883">
        <f t="shared" si="107"/>
        <v>1.6457030760287934E-2</v>
      </c>
      <c r="R883">
        <f t="shared" si="108"/>
        <v>0</v>
      </c>
      <c r="S883">
        <f t="shared" si="109"/>
        <v>0</v>
      </c>
      <c r="T883">
        <f t="shared" si="110"/>
        <v>1</v>
      </c>
      <c r="U883">
        <f t="shared" si="111"/>
        <v>0</v>
      </c>
      <c r="V883">
        <f t="shared" si="112"/>
        <v>0</v>
      </c>
    </row>
    <row r="884" spans="1:22" x14ac:dyDescent="0.25">
      <c r="A884">
        <v>1</v>
      </c>
      <c r="B884">
        <v>63</v>
      </c>
      <c r="C884">
        <v>38</v>
      </c>
      <c r="D884">
        <v>28</v>
      </c>
      <c r="E884">
        <v>2</v>
      </c>
      <c r="F884">
        <v>0.5</v>
      </c>
      <c r="G884">
        <v>89</v>
      </c>
      <c r="H884">
        <v>0</v>
      </c>
      <c r="I884">
        <v>0</v>
      </c>
      <c r="J884">
        <v>1</v>
      </c>
      <c r="K884">
        <v>0</v>
      </c>
      <c r="L884">
        <v>1</v>
      </c>
      <c r="M884">
        <v>0</v>
      </c>
      <c r="N884">
        <v>0</v>
      </c>
      <c r="O884">
        <f t="shared" si="105"/>
        <v>-6.4583514440598577</v>
      </c>
      <c r="P884">
        <f t="shared" si="106"/>
        <v>1.5673774911779529E-3</v>
      </c>
      <c r="Q884">
        <f t="shared" si="107"/>
        <v>1.5649246634850172E-3</v>
      </c>
      <c r="R884">
        <f t="shared" si="108"/>
        <v>0</v>
      </c>
      <c r="S884">
        <f t="shared" si="109"/>
        <v>0</v>
      </c>
      <c r="T884">
        <f t="shared" si="110"/>
        <v>1</v>
      </c>
      <c r="U884">
        <f t="shared" si="111"/>
        <v>0</v>
      </c>
      <c r="V884">
        <f t="shared" si="112"/>
        <v>0</v>
      </c>
    </row>
    <row r="885" spans="1:22" x14ac:dyDescent="0.25">
      <c r="A885">
        <v>1</v>
      </c>
      <c r="B885">
        <v>35</v>
      </c>
      <c r="C885">
        <v>10</v>
      </c>
      <c r="D885">
        <v>72</v>
      </c>
      <c r="E885">
        <v>3</v>
      </c>
      <c r="F885">
        <v>2.2999999999999998</v>
      </c>
      <c r="G885">
        <v>285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f t="shared" si="105"/>
        <v>-6.4366813531128608</v>
      </c>
      <c r="P885">
        <f t="shared" si="106"/>
        <v>1.6017133913525923E-3</v>
      </c>
      <c r="Q885">
        <f t="shared" si="107"/>
        <v>1.599152008166304E-3</v>
      </c>
      <c r="R885">
        <f t="shared" si="108"/>
        <v>0</v>
      </c>
      <c r="S885">
        <f t="shared" si="109"/>
        <v>0</v>
      </c>
      <c r="T885">
        <f t="shared" si="110"/>
        <v>1</v>
      </c>
      <c r="U885">
        <f t="shared" si="111"/>
        <v>0</v>
      </c>
      <c r="V885">
        <f t="shared" si="112"/>
        <v>0</v>
      </c>
    </row>
    <row r="886" spans="1:22" x14ac:dyDescent="0.25">
      <c r="A886">
        <v>1</v>
      </c>
      <c r="B886">
        <v>55</v>
      </c>
      <c r="C886">
        <v>29</v>
      </c>
      <c r="D886">
        <v>30</v>
      </c>
      <c r="E886">
        <v>4</v>
      </c>
      <c r="F886">
        <v>0.7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f t="shared" si="105"/>
        <v>-5.716516786826455</v>
      </c>
      <c r="P886">
        <f t="shared" si="106"/>
        <v>3.2911547536804311E-3</v>
      </c>
      <c r="Q886">
        <f t="shared" si="107"/>
        <v>3.2803585859265821E-3</v>
      </c>
      <c r="R886">
        <f t="shared" si="108"/>
        <v>0</v>
      </c>
      <c r="S886">
        <f t="shared" si="109"/>
        <v>0</v>
      </c>
      <c r="T886">
        <f t="shared" si="110"/>
        <v>1</v>
      </c>
      <c r="U886">
        <f t="shared" si="111"/>
        <v>0</v>
      </c>
      <c r="V886">
        <f t="shared" si="112"/>
        <v>0</v>
      </c>
    </row>
    <row r="887" spans="1:22" x14ac:dyDescent="0.25">
      <c r="A887">
        <v>1</v>
      </c>
      <c r="B887">
        <v>62</v>
      </c>
      <c r="C887">
        <v>36</v>
      </c>
      <c r="D887">
        <v>92</v>
      </c>
      <c r="E887">
        <v>2</v>
      </c>
      <c r="F887">
        <v>0.7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1</v>
      </c>
      <c r="M887">
        <v>0</v>
      </c>
      <c r="N887">
        <v>0</v>
      </c>
      <c r="O887">
        <f t="shared" si="105"/>
        <v>-2.7073328930625262</v>
      </c>
      <c r="P887">
        <f t="shared" si="106"/>
        <v>6.6714504357774637E-2</v>
      </c>
      <c r="Q887">
        <f t="shared" si="107"/>
        <v>6.2542042960164607E-2</v>
      </c>
      <c r="R887">
        <f t="shared" si="108"/>
        <v>0</v>
      </c>
      <c r="S887">
        <f t="shared" si="109"/>
        <v>0</v>
      </c>
      <c r="T887">
        <f t="shared" si="110"/>
        <v>1</v>
      </c>
      <c r="U887">
        <f t="shared" si="111"/>
        <v>0</v>
      </c>
      <c r="V887">
        <f t="shared" si="112"/>
        <v>0</v>
      </c>
    </row>
    <row r="888" spans="1:22" x14ac:dyDescent="0.25">
      <c r="A888">
        <v>1</v>
      </c>
      <c r="B888">
        <v>37</v>
      </c>
      <c r="C888">
        <v>13</v>
      </c>
      <c r="D888">
        <v>33</v>
      </c>
      <c r="E888">
        <v>4</v>
      </c>
      <c r="F888">
        <v>0.4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f t="shared" si="105"/>
        <v>-4.7940134077435754</v>
      </c>
      <c r="P888">
        <f t="shared" si="106"/>
        <v>8.279162957838742E-3</v>
      </c>
      <c r="Q888">
        <f t="shared" si="107"/>
        <v>8.2111812501920525E-3</v>
      </c>
      <c r="R888">
        <f t="shared" si="108"/>
        <v>0</v>
      </c>
      <c r="S888">
        <f t="shared" si="109"/>
        <v>0</v>
      </c>
      <c r="T888">
        <f t="shared" si="110"/>
        <v>1</v>
      </c>
      <c r="U888">
        <f t="shared" si="111"/>
        <v>0</v>
      </c>
      <c r="V888">
        <f t="shared" si="112"/>
        <v>0</v>
      </c>
    </row>
    <row r="889" spans="1:22" x14ac:dyDescent="0.25">
      <c r="A889">
        <v>1</v>
      </c>
      <c r="B889">
        <v>52</v>
      </c>
      <c r="C889">
        <v>26</v>
      </c>
      <c r="D889">
        <v>178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f t="shared" si="105"/>
        <v>-1.591633386686959</v>
      </c>
      <c r="P889">
        <f t="shared" si="106"/>
        <v>0.20359279423870508</v>
      </c>
      <c r="Q889">
        <f t="shared" si="107"/>
        <v>0.16915421495812571</v>
      </c>
      <c r="R889">
        <f t="shared" si="108"/>
        <v>0</v>
      </c>
      <c r="S889">
        <f t="shared" si="109"/>
        <v>0</v>
      </c>
      <c r="T889">
        <f t="shared" si="110"/>
        <v>1</v>
      </c>
      <c r="U889">
        <f t="shared" si="111"/>
        <v>0</v>
      </c>
      <c r="V889">
        <f t="shared" si="112"/>
        <v>0</v>
      </c>
    </row>
    <row r="890" spans="1:22" x14ac:dyDescent="0.25">
      <c r="A890">
        <v>1</v>
      </c>
      <c r="B890">
        <v>48</v>
      </c>
      <c r="C890">
        <v>23</v>
      </c>
      <c r="D890">
        <v>22</v>
      </c>
      <c r="E890">
        <v>1</v>
      </c>
      <c r="F890">
        <v>0.1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f t="shared" si="105"/>
        <v>-11.27573615545368</v>
      </c>
      <c r="P890">
        <f t="shared" si="106"/>
        <v>1.2676810791533124E-5</v>
      </c>
      <c r="Q890">
        <f t="shared" si="107"/>
        <v>1.2676650092038436E-5</v>
      </c>
      <c r="R890">
        <f t="shared" si="108"/>
        <v>0</v>
      </c>
      <c r="S890">
        <f t="shared" si="109"/>
        <v>0</v>
      </c>
      <c r="T890">
        <f t="shared" si="110"/>
        <v>1</v>
      </c>
      <c r="U890">
        <f t="shared" si="111"/>
        <v>0</v>
      </c>
      <c r="V890">
        <f t="shared" si="112"/>
        <v>0</v>
      </c>
    </row>
    <row r="891" spans="1:22" x14ac:dyDescent="0.25">
      <c r="A891">
        <v>1</v>
      </c>
      <c r="B891">
        <v>48</v>
      </c>
      <c r="C891">
        <v>23</v>
      </c>
      <c r="D891">
        <v>45</v>
      </c>
      <c r="E891">
        <v>1</v>
      </c>
      <c r="F891">
        <v>1.3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0</v>
      </c>
      <c r="N891">
        <v>0</v>
      </c>
      <c r="O891">
        <f t="shared" si="105"/>
        <v>-6.161514126861114</v>
      </c>
      <c r="P891">
        <f t="shared" si="106"/>
        <v>2.1090574723499041E-3</v>
      </c>
      <c r="Q891">
        <f t="shared" si="107"/>
        <v>2.104618710532009E-3</v>
      </c>
      <c r="R891">
        <f t="shared" si="108"/>
        <v>0</v>
      </c>
      <c r="S891">
        <f t="shared" si="109"/>
        <v>0</v>
      </c>
      <c r="T891">
        <f t="shared" si="110"/>
        <v>1</v>
      </c>
      <c r="U891">
        <f t="shared" si="111"/>
        <v>0</v>
      </c>
      <c r="V891">
        <f t="shared" si="112"/>
        <v>0</v>
      </c>
    </row>
    <row r="892" spans="1:22" x14ac:dyDescent="0.25">
      <c r="A892">
        <v>1</v>
      </c>
      <c r="B892">
        <v>59</v>
      </c>
      <c r="C892">
        <v>35</v>
      </c>
      <c r="D892">
        <v>39</v>
      </c>
      <c r="E892">
        <v>1</v>
      </c>
      <c r="F892">
        <v>1.8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1</v>
      </c>
      <c r="N892">
        <v>0</v>
      </c>
      <c r="O892">
        <f t="shared" si="105"/>
        <v>-6.1765674139558664</v>
      </c>
      <c r="P892">
        <f t="shared" si="106"/>
        <v>2.077546987928084E-3</v>
      </c>
      <c r="Q892">
        <f t="shared" si="107"/>
        <v>2.0732397349614616E-3</v>
      </c>
      <c r="R892">
        <f t="shared" si="108"/>
        <v>0</v>
      </c>
      <c r="S892">
        <f t="shared" si="109"/>
        <v>0</v>
      </c>
      <c r="T892">
        <f t="shared" si="110"/>
        <v>1</v>
      </c>
      <c r="U892">
        <f t="shared" si="111"/>
        <v>0</v>
      </c>
      <c r="V892">
        <f t="shared" si="112"/>
        <v>0</v>
      </c>
    </row>
    <row r="893" spans="1:22" x14ac:dyDescent="0.25">
      <c r="A893">
        <v>1</v>
      </c>
      <c r="B893">
        <v>56</v>
      </c>
      <c r="C893">
        <v>32</v>
      </c>
      <c r="D893">
        <v>33</v>
      </c>
      <c r="E893">
        <v>3</v>
      </c>
      <c r="F893">
        <v>1.5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f t="shared" si="105"/>
        <v>-9.121900655318635</v>
      </c>
      <c r="P893">
        <f t="shared" si="106"/>
        <v>1.0924683929791278E-4</v>
      </c>
      <c r="Q893">
        <f t="shared" si="107"/>
        <v>1.0923490572972082E-4</v>
      </c>
      <c r="R893">
        <f t="shared" si="108"/>
        <v>0</v>
      </c>
      <c r="S893">
        <f t="shared" si="109"/>
        <v>0</v>
      </c>
      <c r="T893">
        <f t="shared" si="110"/>
        <v>1</v>
      </c>
      <c r="U893">
        <f t="shared" si="111"/>
        <v>0</v>
      </c>
      <c r="V893">
        <f t="shared" si="112"/>
        <v>0</v>
      </c>
    </row>
    <row r="894" spans="1:22" x14ac:dyDescent="0.25">
      <c r="A894">
        <v>1</v>
      </c>
      <c r="B894">
        <v>63</v>
      </c>
      <c r="C894">
        <v>38</v>
      </c>
      <c r="D894">
        <v>54</v>
      </c>
      <c r="E894">
        <v>3</v>
      </c>
      <c r="F894">
        <v>2.4</v>
      </c>
      <c r="G894">
        <v>90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>
        <f t="shared" si="105"/>
        <v>-8.3799000625091349</v>
      </c>
      <c r="P894">
        <f t="shared" si="106"/>
        <v>2.2943287325547456E-4</v>
      </c>
      <c r="Q894">
        <f t="shared" si="107"/>
        <v>2.2938024588659275E-4</v>
      </c>
      <c r="R894">
        <f t="shared" si="108"/>
        <v>0</v>
      </c>
      <c r="S894">
        <f t="shared" si="109"/>
        <v>0</v>
      </c>
      <c r="T894">
        <f t="shared" si="110"/>
        <v>1</v>
      </c>
      <c r="U894">
        <f t="shared" si="111"/>
        <v>0</v>
      </c>
      <c r="V894">
        <f t="shared" si="112"/>
        <v>0</v>
      </c>
    </row>
    <row r="895" spans="1:22" x14ac:dyDescent="0.25">
      <c r="A895">
        <v>1</v>
      </c>
      <c r="B895">
        <v>62</v>
      </c>
      <c r="C895">
        <v>37</v>
      </c>
      <c r="D895">
        <v>82</v>
      </c>
      <c r="E895">
        <v>1</v>
      </c>
      <c r="F895">
        <v>0.8</v>
      </c>
      <c r="G895">
        <v>312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1</v>
      </c>
      <c r="N895">
        <v>0</v>
      </c>
      <c r="O895">
        <f t="shared" si="105"/>
        <v>-3.2168568550808585</v>
      </c>
      <c r="P895">
        <f t="shared" si="106"/>
        <v>4.0080840371166791E-2</v>
      </c>
      <c r="Q895">
        <f t="shared" si="107"/>
        <v>3.8536274119676514E-2</v>
      </c>
      <c r="R895">
        <f t="shared" si="108"/>
        <v>0</v>
      </c>
      <c r="S895">
        <f t="shared" si="109"/>
        <v>0</v>
      </c>
      <c r="T895">
        <f t="shared" si="110"/>
        <v>1</v>
      </c>
      <c r="U895">
        <f t="shared" si="111"/>
        <v>0</v>
      </c>
      <c r="V895">
        <f t="shared" si="112"/>
        <v>0</v>
      </c>
    </row>
    <row r="896" spans="1:22" x14ac:dyDescent="0.25">
      <c r="A896">
        <v>1</v>
      </c>
      <c r="B896">
        <v>51</v>
      </c>
      <c r="C896">
        <v>26</v>
      </c>
      <c r="D896">
        <v>70</v>
      </c>
      <c r="E896">
        <v>1</v>
      </c>
      <c r="F896">
        <v>2.8</v>
      </c>
      <c r="G896">
        <v>0</v>
      </c>
      <c r="H896">
        <v>0</v>
      </c>
      <c r="I896">
        <v>0</v>
      </c>
      <c r="J896">
        <v>1</v>
      </c>
      <c r="K896">
        <v>1</v>
      </c>
      <c r="L896">
        <v>1</v>
      </c>
      <c r="M896">
        <v>0</v>
      </c>
      <c r="N896">
        <v>0</v>
      </c>
      <c r="O896">
        <f t="shared" si="105"/>
        <v>-5.2020072577901129</v>
      </c>
      <c r="P896">
        <f t="shared" si="106"/>
        <v>5.5055023597707538E-3</v>
      </c>
      <c r="Q896">
        <f t="shared" si="107"/>
        <v>5.475357764676737E-3</v>
      </c>
      <c r="R896">
        <f t="shared" si="108"/>
        <v>0</v>
      </c>
      <c r="S896">
        <f t="shared" si="109"/>
        <v>0</v>
      </c>
      <c r="T896">
        <f t="shared" si="110"/>
        <v>1</v>
      </c>
      <c r="U896">
        <f t="shared" si="111"/>
        <v>0</v>
      </c>
      <c r="V896">
        <f t="shared" si="112"/>
        <v>0</v>
      </c>
    </row>
    <row r="897" spans="1:22" x14ac:dyDescent="0.25">
      <c r="A897">
        <v>1</v>
      </c>
      <c r="B897">
        <v>43</v>
      </c>
      <c r="C897">
        <v>18</v>
      </c>
      <c r="D897">
        <v>103</v>
      </c>
      <c r="E897">
        <v>3</v>
      </c>
      <c r="F897">
        <v>1</v>
      </c>
      <c r="G897">
        <v>180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f t="shared" si="105"/>
        <v>-6.0713927275154465</v>
      </c>
      <c r="P897">
        <f t="shared" si="106"/>
        <v>2.3079566165182378E-3</v>
      </c>
      <c r="Q897">
        <f t="shared" si="107"/>
        <v>2.3026422181753256E-3</v>
      </c>
      <c r="R897">
        <f t="shared" si="108"/>
        <v>0</v>
      </c>
      <c r="S897">
        <f t="shared" si="109"/>
        <v>0</v>
      </c>
      <c r="T897">
        <f t="shared" si="110"/>
        <v>1</v>
      </c>
      <c r="U897">
        <f t="shared" si="111"/>
        <v>0</v>
      </c>
      <c r="V897">
        <f t="shared" si="112"/>
        <v>0</v>
      </c>
    </row>
    <row r="898" spans="1:22" x14ac:dyDescent="0.25">
      <c r="A898">
        <v>1</v>
      </c>
      <c r="B898">
        <v>44</v>
      </c>
      <c r="C898">
        <v>20</v>
      </c>
      <c r="D898">
        <v>124</v>
      </c>
      <c r="E898">
        <v>1</v>
      </c>
      <c r="F898">
        <v>4.7</v>
      </c>
      <c r="G898">
        <v>0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f t="shared" si="105"/>
        <v>-5.6806209935906828</v>
      </c>
      <c r="P898">
        <f t="shared" si="106"/>
        <v>3.4114393035348961E-3</v>
      </c>
      <c r="Q898">
        <f t="shared" si="107"/>
        <v>3.3998409524838252E-3</v>
      </c>
      <c r="R898">
        <f t="shared" si="108"/>
        <v>0</v>
      </c>
      <c r="S898">
        <f t="shared" si="109"/>
        <v>0</v>
      </c>
      <c r="T898">
        <f t="shared" si="110"/>
        <v>1</v>
      </c>
      <c r="U898">
        <f t="shared" si="111"/>
        <v>0</v>
      </c>
      <c r="V898">
        <f t="shared" si="112"/>
        <v>0</v>
      </c>
    </row>
    <row r="899" spans="1:22" x14ac:dyDescent="0.25">
      <c r="A899">
        <v>1</v>
      </c>
      <c r="B899">
        <v>51</v>
      </c>
      <c r="C899">
        <v>25</v>
      </c>
      <c r="D899">
        <v>29</v>
      </c>
      <c r="E899">
        <v>1</v>
      </c>
      <c r="F899">
        <v>1.4</v>
      </c>
      <c r="G899">
        <v>102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1</v>
      </c>
      <c r="N899">
        <v>0</v>
      </c>
      <c r="O899">
        <f t="shared" si="105"/>
        <v>-7.187933065825173</v>
      </c>
      <c r="P899">
        <f t="shared" si="106"/>
        <v>7.5564938499407368E-4</v>
      </c>
      <c r="Q899">
        <f t="shared" si="107"/>
        <v>7.5507881015555761E-4</v>
      </c>
      <c r="R899">
        <f t="shared" si="108"/>
        <v>0</v>
      </c>
      <c r="S899">
        <f t="shared" si="109"/>
        <v>0</v>
      </c>
      <c r="T899">
        <f t="shared" si="110"/>
        <v>1</v>
      </c>
      <c r="U899">
        <f t="shared" si="111"/>
        <v>0</v>
      </c>
      <c r="V899">
        <f t="shared" si="112"/>
        <v>0</v>
      </c>
    </row>
    <row r="900" spans="1:22" x14ac:dyDescent="0.25">
      <c r="A900">
        <v>1</v>
      </c>
      <c r="B900">
        <v>41</v>
      </c>
      <c r="C900">
        <v>15</v>
      </c>
      <c r="D900">
        <v>185</v>
      </c>
      <c r="E900">
        <v>1</v>
      </c>
      <c r="F900">
        <v>3.6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1</v>
      </c>
      <c r="O900">
        <f t="shared" si="105"/>
        <v>3.1139143475676567</v>
      </c>
      <c r="P900">
        <f t="shared" si="106"/>
        <v>22.508980154632766</v>
      </c>
      <c r="Q900">
        <f t="shared" si="107"/>
        <v>0.95746306333059128</v>
      </c>
      <c r="R900">
        <f t="shared" si="108"/>
        <v>1</v>
      </c>
      <c r="S900">
        <f t="shared" si="109"/>
        <v>1</v>
      </c>
      <c r="T900">
        <f t="shared" si="110"/>
        <v>0</v>
      </c>
      <c r="U900">
        <f t="shared" si="111"/>
        <v>0</v>
      </c>
      <c r="V900">
        <f t="shared" si="112"/>
        <v>0</v>
      </c>
    </row>
    <row r="901" spans="1:22" x14ac:dyDescent="0.25">
      <c r="A901">
        <v>1</v>
      </c>
      <c r="B901">
        <v>37</v>
      </c>
      <c r="C901">
        <v>11</v>
      </c>
      <c r="D901">
        <v>24</v>
      </c>
      <c r="E901">
        <v>4</v>
      </c>
      <c r="F901">
        <v>1.5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f t="shared" si="105"/>
        <v>-5.2255087915676688</v>
      </c>
      <c r="P901">
        <f t="shared" si="106"/>
        <v>5.3776231744179235E-3</v>
      </c>
      <c r="Q901">
        <f t="shared" si="107"/>
        <v>5.3488590261621385E-3</v>
      </c>
      <c r="R901">
        <f t="shared" si="108"/>
        <v>0</v>
      </c>
      <c r="S901">
        <f t="shared" si="109"/>
        <v>0</v>
      </c>
      <c r="T901">
        <f t="shared" si="110"/>
        <v>1</v>
      </c>
      <c r="U901">
        <f t="shared" si="111"/>
        <v>0</v>
      </c>
      <c r="V901">
        <f t="shared" si="112"/>
        <v>0</v>
      </c>
    </row>
    <row r="902" spans="1:22" x14ac:dyDescent="0.25">
      <c r="A902">
        <v>1</v>
      </c>
      <c r="B902">
        <v>30</v>
      </c>
      <c r="C902">
        <v>4</v>
      </c>
      <c r="D902">
        <v>154</v>
      </c>
      <c r="E902">
        <v>2</v>
      </c>
      <c r="F902">
        <v>4.5</v>
      </c>
      <c r="G902">
        <v>207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f t="shared" si="105"/>
        <v>-2.4284107000824515</v>
      </c>
      <c r="P902">
        <f t="shared" si="106"/>
        <v>8.8176860757045727E-2</v>
      </c>
      <c r="Q902">
        <f t="shared" si="107"/>
        <v>8.1031736601806625E-2</v>
      </c>
      <c r="R902">
        <f t="shared" si="108"/>
        <v>0</v>
      </c>
      <c r="S902">
        <f t="shared" si="109"/>
        <v>0</v>
      </c>
      <c r="T902">
        <f t="shared" si="110"/>
        <v>1</v>
      </c>
      <c r="U902">
        <f t="shared" si="111"/>
        <v>0</v>
      </c>
      <c r="V902">
        <f t="shared" si="112"/>
        <v>0</v>
      </c>
    </row>
    <row r="903" spans="1:22" x14ac:dyDescent="0.25">
      <c r="A903">
        <v>1</v>
      </c>
      <c r="B903">
        <v>56</v>
      </c>
      <c r="C903">
        <v>30</v>
      </c>
      <c r="D903">
        <v>140</v>
      </c>
      <c r="E903">
        <v>4</v>
      </c>
      <c r="F903">
        <v>0.5</v>
      </c>
      <c r="G903">
        <v>292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f t="shared" si="105"/>
        <v>-1.765893900889929</v>
      </c>
      <c r="P903">
        <f t="shared" si="106"/>
        <v>0.17103383083793747</v>
      </c>
      <c r="Q903">
        <f t="shared" si="107"/>
        <v>0.14605370599374878</v>
      </c>
      <c r="R903">
        <f t="shared" si="108"/>
        <v>0</v>
      </c>
      <c r="S903">
        <f t="shared" si="109"/>
        <v>0</v>
      </c>
      <c r="T903">
        <f t="shared" si="110"/>
        <v>0</v>
      </c>
      <c r="U903">
        <f t="shared" si="111"/>
        <v>0</v>
      </c>
      <c r="V903">
        <f t="shared" si="112"/>
        <v>1</v>
      </c>
    </row>
    <row r="904" spans="1:22" x14ac:dyDescent="0.25">
      <c r="A904">
        <v>1</v>
      </c>
      <c r="B904">
        <v>40</v>
      </c>
      <c r="C904">
        <v>14</v>
      </c>
      <c r="D904">
        <v>81</v>
      </c>
      <c r="E904">
        <v>3</v>
      </c>
      <c r="F904">
        <v>0.1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f t="shared" si="105"/>
        <v>-7.1181805484135028</v>
      </c>
      <c r="P904">
        <f t="shared" si="106"/>
        <v>8.1023960255717769E-4</v>
      </c>
      <c r="Q904">
        <f t="shared" si="107"/>
        <v>8.0958364582574705E-4</v>
      </c>
      <c r="R904">
        <f t="shared" si="108"/>
        <v>0</v>
      </c>
      <c r="S904">
        <f t="shared" si="109"/>
        <v>0</v>
      </c>
      <c r="T904">
        <f t="shared" si="110"/>
        <v>1</v>
      </c>
      <c r="U904">
        <f t="shared" si="111"/>
        <v>0</v>
      </c>
      <c r="V904">
        <f t="shared" si="112"/>
        <v>0</v>
      </c>
    </row>
    <row r="905" spans="1:22" x14ac:dyDescent="0.25">
      <c r="A905">
        <v>1</v>
      </c>
      <c r="B905">
        <v>28</v>
      </c>
      <c r="C905">
        <v>4</v>
      </c>
      <c r="D905">
        <v>29</v>
      </c>
      <c r="E905">
        <v>3</v>
      </c>
      <c r="F905">
        <v>0.1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0</v>
      </c>
      <c r="N905">
        <v>0</v>
      </c>
      <c r="O905">
        <f t="shared" si="105"/>
        <v>-6.237104087385152</v>
      </c>
      <c r="P905">
        <f t="shared" si="106"/>
        <v>1.9555103179952592E-3</v>
      </c>
      <c r="Q905">
        <f t="shared" si="107"/>
        <v>1.9516937607086263E-3</v>
      </c>
      <c r="R905">
        <f t="shared" si="108"/>
        <v>0</v>
      </c>
      <c r="S905">
        <f t="shared" si="109"/>
        <v>0</v>
      </c>
      <c r="T905">
        <f t="shared" si="110"/>
        <v>1</v>
      </c>
      <c r="U905">
        <f t="shared" si="111"/>
        <v>0</v>
      </c>
      <c r="V905">
        <f t="shared" si="112"/>
        <v>0</v>
      </c>
    </row>
    <row r="906" spans="1:22" x14ac:dyDescent="0.25">
      <c r="A906">
        <v>1</v>
      </c>
      <c r="B906">
        <v>37</v>
      </c>
      <c r="C906">
        <v>12</v>
      </c>
      <c r="D906">
        <v>63</v>
      </c>
      <c r="E906">
        <v>4</v>
      </c>
      <c r="F906">
        <v>2.1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f t="shared" si="105"/>
        <v>-3.178719127005337</v>
      </c>
      <c r="P906">
        <f t="shared" si="106"/>
        <v>4.1638955191806624E-2</v>
      </c>
      <c r="Q906">
        <f t="shared" si="107"/>
        <v>3.9974460425339274E-2</v>
      </c>
      <c r="R906">
        <f t="shared" si="108"/>
        <v>0</v>
      </c>
      <c r="S906">
        <f t="shared" si="109"/>
        <v>0</v>
      </c>
      <c r="T906">
        <f t="shared" si="110"/>
        <v>1</v>
      </c>
      <c r="U906">
        <f t="shared" si="111"/>
        <v>0</v>
      </c>
      <c r="V906">
        <f t="shared" si="112"/>
        <v>0</v>
      </c>
    </row>
    <row r="907" spans="1:22" x14ac:dyDescent="0.25">
      <c r="A907">
        <v>1</v>
      </c>
      <c r="B907">
        <v>27</v>
      </c>
      <c r="C907">
        <v>3</v>
      </c>
      <c r="D907">
        <v>59</v>
      </c>
      <c r="E907">
        <v>4</v>
      </c>
      <c r="F907">
        <v>0</v>
      </c>
      <c r="G907">
        <v>90</v>
      </c>
      <c r="H907">
        <v>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f t="shared" si="105"/>
        <v>-8.41424338057619</v>
      </c>
      <c r="P907">
        <f t="shared" si="106"/>
        <v>2.2168715524389319E-4</v>
      </c>
      <c r="Q907">
        <f t="shared" si="107"/>
        <v>2.2163802094153678E-4</v>
      </c>
      <c r="R907">
        <f t="shared" si="108"/>
        <v>0</v>
      </c>
      <c r="S907">
        <f t="shared" si="109"/>
        <v>0</v>
      </c>
      <c r="T907">
        <f t="shared" si="110"/>
        <v>1</v>
      </c>
      <c r="U907">
        <f t="shared" si="111"/>
        <v>0</v>
      </c>
      <c r="V907">
        <f t="shared" si="112"/>
        <v>0</v>
      </c>
    </row>
    <row r="908" spans="1:22" x14ac:dyDescent="0.25">
      <c r="A908">
        <v>1</v>
      </c>
      <c r="B908">
        <v>33</v>
      </c>
      <c r="C908">
        <v>8</v>
      </c>
      <c r="D908">
        <v>115</v>
      </c>
      <c r="E908">
        <v>4</v>
      </c>
      <c r="F908">
        <v>2.9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1</v>
      </c>
      <c r="M908">
        <v>0</v>
      </c>
      <c r="N908">
        <v>1</v>
      </c>
      <c r="O908">
        <f t="shared" si="105"/>
        <v>-3.8519378613665722E-2</v>
      </c>
      <c r="P908">
        <f t="shared" si="106"/>
        <v>0.96221305820402703</v>
      </c>
      <c r="Q908">
        <f t="shared" si="107"/>
        <v>0.49037134585411468</v>
      </c>
      <c r="R908">
        <f t="shared" si="108"/>
        <v>0</v>
      </c>
      <c r="S908">
        <f t="shared" si="109"/>
        <v>0</v>
      </c>
      <c r="T908">
        <f t="shared" si="110"/>
        <v>0</v>
      </c>
      <c r="U908">
        <f t="shared" si="111"/>
        <v>0</v>
      </c>
      <c r="V908">
        <f t="shared" si="112"/>
        <v>1</v>
      </c>
    </row>
    <row r="909" spans="1:22" x14ac:dyDescent="0.25">
      <c r="A909">
        <v>1</v>
      </c>
      <c r="B909">
        <v>33</v>
      </c>
      <c r="C909">
        <v>8</v>
      </c>
      <c r="D909">
        <v>178</v>
      </c>
      <c r="E909">
        <v>3</v>
      </c>
      <c r="F909">
        <v>8.5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1</v>
      </c>
      <c r="O909">
        <f t="shared" si="105"/>
        <v>2.4662148831223556</v>
      </c>
      <c r="P909">
        <f t="shared" si="106"/>
        <v>11.777782092526326</v>
      </c>
      <c r="Q909">
        <f t="shared" si="107"/>
        <v>0.92173915686158903</v>
      </c>
      <c r="R909">
        <f t="shared" si="108"/>
        <v>1</v>
      </c>
      <c r="S909">
        <f t="shared" si="109"/>
        <v>1</v>
      </c>
      <c r="T909">
        <f t="shared" si="110"/>
        <v>0</v>
      </c>
      <c r="U909">
        <f t="shared" si="111"/>
        <v>0</v>
      </c>
      <c r="V909">
        <f t="shared" si="112"/>
        <v>0</v>
      </c>
    </row>
    <row r="910" spans="1:22" x14ac:dyDescent="0.25">
      <c r="A910">
        <v>1</v>
      </c>
      <c r="B910">
        <v>37</v>
      </c>
      <c r="C910">
        <v>11</v>
      </c>
      <c r="D910">
        <v>22</v>
      </c>
      <c r="E910">
        <v>3</v>
      </c>
      <c r="F910">
        <v>0.1</v>
      </c>
      <c r="G910">
        <v>0</v>
      </c>
      <c r="H910">
        <v>0</v>
      </c>
      <c r="I910">
        <v>0</v>
      </c>
      <c r="J910">
        <v>1</v>
      </c>
      <c r="K910">
        <v>1</v>
      </c>
      <c r="L910">
        <v>1</v>
      </c>
      <c r="M910">
        <v>0</v>
      </c>
      <c r="N910">
        <v>0</v>
      </c>
      <c r="O910">
        <f t="shared" si="105"/>
        <v>-7.5217180651744364</v>
      </c>
      <c r="P910">
        <f t="shared" si="106"/>
        <v>5.4120194642562249E-4</v>
      </c>
      <c r="Q910">
        <f t="shared" si="107"/>
        <v>5.4090920531086868E-4</v>
      </c>
      <c r="R910">
        <f t="shared" si="108"/>
        <v>0</v>
      </c>
      <c r="S910">
        <f t="shared" si="109"/>
        <v>0</v>
      </c>
      <c r="T910">
        <f t="shared" si="110"/>
        <v>1</v>
      </c>
      <c r="U910">
        <f t="shared" si="111"/>
        <v>0</v>
      </c>
      <c r="V910">
        <f t="shared" si="112"/>
        <v>0</v>
      </c>
    </row>
    <row r="911" spans="1:22" x14ac:dyDescent="0.25">
      <c r="A911">
        <v>1</v>
      </c>
      <c r="B911">
        <v>58</v>
      </c>
      <c r="C911">
        <v>33</v>
      </c>
      <c r="D911">
        <v>52</v>
      </c>
      <c r="E911">
        <v>3</v>
      </c>
      <c r="F911">
        <v>0.5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1</v>
      </c>
      <c r="M911">
        <v>0</v>
      </c>
      <c r="N911">
        <v>0</v>
      </c>
      <c r="O911">
        <f t="shared" si="105"/>
        <v>-4.8717536270700776</v>
      </c>
      <c r="P911">
        <f t="shared" si="106"/>
        <v>7.6599208585110649E-3</v>
      </c>
      <c r="Q911">
        <f t="shared" si="107"/>
        <v>7.6016924956040007E-3</v>
      </c>
      <c r="R911">
        <f t="shared" si="108"/>
        <v>0</v>
      </c>
      <c r="S911">
        <f t="shared" si="109"/>
        <v>0</v>
      </c>
      <c r="T911">
        <f t="shared" si="110"/>
        <v>1</v>
      </c>
      <c r="U911">
        <f t="shared" si="111"/>
        <v>0</v>
      </c>
      <c r="V911">
        <f t="shared" si="112"/>
        <v>0</v>
      </c>
    </row>
    <row r="912" spans="1:22" x14ac:dyDescent="0.25">
      <c r="A912">
        <v>1</v>
      </c>
      <c r="B912">
        <v>33</v>
      </c>
      <c r="C912">
        <v>3</v>
      </c>
      <c r="D912">
        <v>71</v>
      </c>
      <c r="E912">
        <v>4</v>
      </c>
      <c r="F912">
        <v>1.8</v>
      </c>
      <c r="G912">
        <v>236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f t="shared" si="105"/>
        <v>-2.2461907442642675</v>
      </c>
      <c r="P912">
        <f t="shared" si="106"/>
        <v>0.10580148282846147</v>
      </c>
      <c r="Q912">
        <f t="shared" si="107"/>
        <v>9.5678550328797143E-2</v>
      </c>
      <c r="R912">
        <f t="shared" si="108"/>
        <v>0</v>
      </c>
      <c r="S912">
        <f t="shared" si="109"/>
        <v>0</v>
      </c>
      <c r="T912">
        <f t="shared" si="110"/>
        <v>1</v>
      </c>
      <c r="U912">
        <f t="shared" si="111"/>
        <v>0</v>
      </c>
      <c r="V912">
        <f t="shared" si="112"/>
        <v>0</v>
      </c>
    </row>
    <row r="913" spans="1:22" x14ac:dyDescent="0.25">
      <c r="A913">
        <v>1</v>
      </c>
      <c r="B913">
        <v>53</v>
      </c>
      <c r="C913">
        <v>29</v>
      </c>
      <c r="D913">
        <v>24</v>
      </c>
      <c r="E913">
        <v>4</v>
      </c>
      <c r="F913">
        <v>0.2</v>
      </c>
      <c r="G913">
        <v>0</v>
      </c>
      <c r="H913">
        <v>0</v>
      </c>
      <c r="I913">
        <v>0</v>
      </c>
      <c r="J913">
        <v>1</v>
      </c>
      <c r="K913">
        <v>1</v>
      </c>
      <c r="L913">
        <v>0</v>
      </c>
      <c r="M913">
        <v>0</v>
      </c>
      <c r="N913">
        <v>0</v>
      </c>
      <c r="O913">
        <f t="shared" si="105"/>
        <v>-10.57339927054792</v>
      </c>
      <c r="P913">
        <f t="shared" si="106"/>
        <v>2.5587687721564254E-5</v>
      </c>
      <c r="Q913">
        <f t="shared" si="107"/>
        <v>2.5587033008553909E-5</v>
      </c>
      <c r="R913">
        <f t="shared" si="108"/>
        <v>0</v>
      </c>
      <c r="S913">
        <f t="shared" si="109"/>
        <v>0</v>
      </c>
      <c r="T913">
        <f t="shared" si="110"/>
        <v>1</v>
      </c>
      <c r="U913">
        <f t="shared" si="111"/>
        <v>0</v>
      </c>
      <c r="V913">
        <f t="shared" si="112"/>
        <v>0</v>
      </c>
    </row>
    <row r="914" spans="1:22" x14ac:dyDescent="0.25">
      <c r="A914">
        <v>1</v>
      </c>
      <c r="B914">
        <v>43</v>
      </c>
      <c r="C914">
        <v>19</v>
      </c>
      <c r="D914">
        <v>71</v>
      </c>
      <c r="E914">
        <v>3</v>
      </c>
      <c r="F914">
        <v>0.3</v>
      </c>
      <c r="G914">
        <v>179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f t="shared" si="105"/>
        <v>-2.5938840829684571</v>
      </c>
      <c r="P914">
        <f t="shared" si="106"/>
        <v>7.4729221173340243E-2</v>
      </c>
      <c r="Q914">
        <f t="shared" si="107"/>
        <v>6.9533069075533555E-2</v>
      </c>
      <c r="R914">
        <f t="shared" si="108"/>
        <v>0</v>
      </c>
      <c r="S914">
        <f t="shared" si="109"/>
        <v>0</v>
      </c>
      <c r="T914">
        <f t="shared" si="110"/>
        <v>1</v>
      </c>
      <c r="U914">
        <f t="shared" si="111"/>
        <v>0</v>
      </c>
      <c r="V914">
        <f t="shared" si="112"/>
        <v>0</v>
      </c>
    </row>
    <row r="915" spans="1:22" x14ac:dyDescent="0.25">
      <c r="A915">
        <v>1</v>
      </c>
      <c r="B915">
        <v>28</v>
      </c>
      <c r="C915">
        <v>3</v>
      </c>
      <c r="D915">
        <v>74</v>
      </c>
      <c r="E915">
        <v>2</v>
      </c>
      <c r="F915">
        <v>1.8</v>
      </c>
      <c r="G915">
        <v>221</v>
      </c>
      <c r="H915">
        <v>1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f t="shared" si="105"/>
        <v>-3.7428224173539935</v>
      </c>
      <c r="P915">
        <f t="shared" si="106"/>
        <v>2.3687153662513439E-2</v>
      </c>
      <c r="Q915">
        <f t="shared" si="107"/>
        <v>2.3139055303923996E-2</v>
      </c>
      <c r="R915">
        <f t="shared" si="108"/>
        <v>0</v>
      </c>
      <c r="S915">
        <f t="shared" si="109"/>
        <v>0</v>
      </c>
      <c r="T915">
        <f t="shared" si="110"/>
        <v>1</v>
      </c>
      <c r="U915">
        <f t="shared" si="111"/>
        <v>0</v>
      </c>
      <c r="V915">
        <f t="shared" si="112"/>
        <v>0</v>
      </c>
    </row>
    <row r="916" spans="1:22" x14ac:dyDescent="0.25">
      <c r="A916">
        <v>1</v>
      </c>
      <c r="B916">
        <v>35</v>
      </c>
      <c r="C916">
        <v>10</v>
      </c>
      <c r="D916">
        <v>83</v>
      </c>
      <c r="E916">
        <v>4</v>
      </c>
      <c r="F916">
        <v>0.7</v>
      </c>
      <c r="G916">
        <v>315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1</v>
      </c>
      <c r="N916">
        <v>0</v>
      </c>
      <c r="O916">
        <f t="shared" si="105"/>
        <v>-1.6541556039720522</v>
      </c>
      <c r="P916">
        <f t="shared" si="106"/>
        <v>0.19125348122221586</v>
      </c>
      <c r="Q916">
        <f t="shared" si="107"/>
        <v>0.16054809848361695</v>
      </c>
      <c r="R916">
        <f t="shared" si="108"/>
        <v>0</v>
      </c>
      <c r="S916">
        <f t="shared" si="109"/>
        <v>0</v>
      </c>
      <c r="T916">
        <f t="shared" si="110"/>
        <v>1</v>
      </c>
      <c r="U916">
        <f t="shared" si="111"/>
        <v>0</v>
      </c>
      <c r="V916">
        <f t="shared" si="112"/>
        <v>0</v>
      </c>
    </row>
    <row r="917" spans="1:22" x14ac:dyDescent="0.25">
      <c r="A917">
        <v>1</v>
      </c>
      <c r="B917">
        <v>48</v>
      </c>
      <c r="C917">
        <v>23</v>
      </c>
      <c r="D917">
        <v>23</v>
      </c>
      <c r="E917">
        <v>4</v>
      </c>
      <c r="F917">
        <v>0.4</v>
      </c>
      <c r="G917">
        <v>122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f t="shared" si="105"/>
        <v>-5.1964638945683141</v>
      </c>
      <c r="P917">
        <f t="shared" si="106"/>
        <v>5.5361061045378461E-3</v>
      </c>
      <c r="Q917">
        <f t="shared" si="107"/>
        <v>5.5056263727662706E-3</v>
      </c>
      <c r="R917">
        <f t="shared" si="108"/>
        <v>0</v>
      </c>
      <c r="S917">
        <f t="shared" si="109"/>
        <v>0</v>
      </c>
      <c r="T917">
        <f t="shared" si="110"/>
        <v>1</v>
      </c>
      <c r="U917">
        <f t="shared" si="111"/>
        <v>0</v>
      </c>
      <c r="V917">
        <f t="shared" si="112"/>
        <v>0</v>
      </c>
    </row>
    <row r="918" spans="1:22" x14ac:dyDescent="0.25">
      <c r="A918">
        <v>1</v>
      </c>
      <c r="B918">
        <v>25</v>
      </c>
      <c r="C918">
        <v>1</v>
      </c>
      <c r="D918">
        <v>74</v>
      </c>
      <c r="E918">
        <v>4</v>
      </c>
      <c r="F918">
        <v>2.6</v>
      </c>
      <c r="G918">
        <v>204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f t="shared" ref="O918:O981" si="113">SUMPRODUCT($A$19:$M$19,A918:M918)</f>
        <v>-5.8365205507066404</v>
      </c>
      <c r="P918">
        <f t="shared" ref="P918:P981" si="114">EXP(O918)</f>
        <v>2.9189814247209747E-3</v>
      </c>
      <c r="Q918">
        <f t="shared" ref="Q918:Q981" si="115">P918/(P918+1)</f>
        <v>2.9104857708190392E-3</v>
      </c>
      <c r="R918">
        <f t="shared" ref="R918:R981" si="116">IF(Q918&gt;=$R$19,1,0)</f>
        <v>0</v>
      </c>
      <c r="S918">
        <f t="shared" ref="S918:S981" si="117">IF(AND(N918=1,R918=1),1,0)</f>
        <v>0</v>
      </c>
      <c r="T918">
        <f t="shared" ref="T918:T981" si="118">IF(AND(N918=0,R918=0),1,0)</f>
        <v>1</v>
      </c>
      <c r="U918">
        <f t="shared" ref="U918:U981" si="119">IF(AND(N918=0,R918=1),1,0)</f>
        <v>0</v>
      </c>
      <c r="V918">
        <f t="shared" ref="V918:V981" si="120">IF(AND(N918=1,R918=0),1,0)</f>
        <v>0</v>
      </c>
    </row>
    <row r="919" spans="1:22" x14ac:dyDescent="0.25">
      <c r="A919">
        <v>1</v>
      </c>
      <c r="B919">
        <v>59</v>
      </c>
      <c r="C919">
        <v>35</v>
      </c>
      <c r="D919">
        <v>85</v>
      </c>
      <c r="E919">
        <v>1</v>
      </c>
      <c r="F919">
        <v>3.4</v>
      </c>
      <c r="G919">
        <v>0</v>
      </c>
      <c r="H919">
        <v>0</v>
      </c>
      <c r="I919">
        <v>1</v>
      </c>
      <c r="J919">
        <v>0</v>
      </c>
      <c r="K919">
        <v>1</v>
      </c>
      <c r="L919">
        <v>0</v>
      </c>
      <c r="M919">
        <v>1</v>
      </c>
      <c r="N919">
        <v>1</v>
      </c>
      <c r="O919">
        <f t="shared" si="113"/>
        <v>-0.20199416281804528</v>
      </c>
      <c r="P919">
        <f t="shared" si="114"/>
        <v>0.81709969748792566</v>
      </c>
      <c r="Q919">
        <f t="shared" si="115"/>
        <v>0.44967246355141455</v>
      </c>
      <c r="R919">
        <f t="shared" si="116"/>
        <v>0</v>
      </c>
      <c r="S919">
        <f t="shared" si="117"/>
        <v>0</v>
      </c>
      <c r="T919">
        <f t="shared" si="118"/>
        <v>0</v>
      </c>
      <c r="U919">
        <f t="shared" si="119"/>
        <v>0</v>
      </c>
      <c r="V919">
        <f t="shared" si="120"/>
        <v>1</v>
      </c>
    </row>
    <row r="920" spans="1:22" x14ac:dyDescent="0.25">
      <c r="A920">
        <v>1</v>
      </c>
      <c r="B920">
        <v>41</v>
      </c>
      <c r="C920">
        <v>16</v>
      </c>
      <c r="D920">
        <v>49</v>
      </c>
      <c r="E920">
        <v>3</v>
      </c>
      <c r="F920">
        <v>0.5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f t="shared" si="113"/>
        <v>-4.7857397643077624</v>
      </c>
      <c r="P920">
        <f t="shared" si="114"/>
        <v>8.3479459507102127E-3</v>
      </c>
      <c r="Q920">
        <f t="shared" si="115"/>
        <v>8.2788346862148251E-3</v>
      </c>
      <c r="R920">
        <f t="shared" si="116"/>
        <v>0</v>
      </c>
      <c r="S920">
        <f t="shared" si="117"/>
        <v>0</v>
      </c>
      <c r="T920">
        <f t="shared" si="118"/>
        <v>1</v>
      </c>
      <c r="U920">
        <f t="shared" si="119"/>
        <v>0</v>
      </c>
      <c r="V920">
        <f t="shared" si="120"/>
        <v>0</v>
      </c>
    </row>
    <row r="921" spans="1:22" x14ac:dyDescent="0.25">
      <c r="A921">
        <v>1</v>
      </c>
      <c r="B921">
        <v>55</v>
      </c>
      <c r="C921">
        <v>31</v>
      </c>
      <c r="D921">
        <v>50</v>
      </c>
      <c r="E921">
        <v>4</v>
      </c>
      <c r="F921">
        <v>1.5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f t="shared" si="113"/>
        <v>-8.0014863449210321</v>
      </c>
      <c r="P921">
        <f t="shared" si="114"/>
        <v>3.349643851013887E-4</v>
      </c>
      <c r="Q921">
        <f t="shared" si="115"/>
        <v>3.3485222153290309E-4</v>
      </c>
      <c r="R921">
        <f t="shared" si="116"/>
        <v>0</v>
      </c>
      <c r="S921">
        <f t="shared" si="117"/>
        <v>0</v>
      </c>
      <c r="T921">
        <f t="shared" si="118"/>
        <v>1</v>
      </c>
      <c r="U921">
        <f t="shared" si="119"/>
        <v>0</v>
      </c>
      <c r="V921">
        <f t="shared" si="120"/>
        <v>0</v>
      </c>
    </row>
    <row r="922" spans="1:22" x14ac:dyDescent="0.25">
      <c r="A922">
        <v>1</v>
      </c>
      <c r="B922">
        <v>58</v>
      </c>
      <c r="C922">
        <v>28</v>
      </c>
      <c r="D922">
        <v>75</v>
      </c>
      <c r="E922">
        <v>1</v>
      </c>
      <c r="F922">
        <v>1.4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1</v>
      </c>
      <c r="N922">
        <v>0</v>
      </c>
      <c r="O922">
        <f t="shared" si="113"/>
        <v>-4.4375183515137442</v>
      </c>
      <c r="P922">
        <f t="shared" si="114"/>
        <v>1.182524824589965E-2</v>
      </c>
      <c r="Q922">
        <f t="shared" si="115"/>
        <v>1.1687046025388181E-2</v>
      </c>
      <c r="R922">
        <f t="shared" si="116"/>
        <v>0</v>
      </c>
      <c r="S922">
        <f t="shared" si="117"/>
        <v>0</v>
      </c>
      <c r="T922">
        <f t="shared" si="118"/>
        <v>1</v>
      </c>
      <c r="U922">
        <f t="shared" si="119"/>
        <v>0</v>
      </c>
      <c r="V922">
        <f t="shared" si="120"/>
        <v>0</v>
      </c>
    </row>
    <row r="923" spans="1:22" x14ac:dyDescent="0.25">
      <c r="A923">
        <v>1</v>
      </c>
      <c r="B923">
        <v>30</v>
      </c>
      <c r="C923">
        <v>4</v>
      </c>
      <c r="D923">
        <v>113</v>
      </c>
      <c r="E923">
        <v>2</v>
      </c>
      <c r="F923">
        <v>0.2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f t="shared" si="113"/>
        <v>-5.8038984876635391</v>
      </c>
      <c r="P923">
        <f t="shared" si="114"/>
        <v>3.0157748373827241E-3</v>
      </c>
      <c r="Q923">
        <f t="shared" si="115"/>
        <v>3.0067072852086167E-3</v>
      </c>
      <c r="R923">
        <f t="shared" si="116"/>
        <v>0</v>
      </c>
      <c r="S923">
        <f t="shared" si="117"/>
        <v>0</v>
      </c>
      <c r="T923">
        <f t="shared" si="118"/>
        <v>1</v>
      </c>
      <c r="U923">
        <f t="shared" si="119"/>
        <v>0</v>
      </c>
      <c r="V923">
        <f t="shared" si="120"/>
        <v>0</v>
      </c>
    </row>
    <row r="924" spans="1:22" x14ac:dyDescent="0.25">
      <c r="A924">
        <v>1</v>
      </c>
      <c r="B924">
        <v>41</v>
      </c>
      <c r="C924">
        <v>16</v>
      </c>
      <c r="D924">
        <v>23</v>
      </c>
      <c r="E924">
        <v>2</v>
      </c>
      <c r="F924">
        <v>0.3</v>
      </c>
      <c r="G924">
        <v>118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f t="shared" si="113"/>
        <v>-6.4392660419647587</v>
      </c>
      <c r="P924">
        <f t="shared" si="114"/>
        <v>1.5975788062158806E-3</v>
      </c>
      <c r="Q924">
        <f t="shared" si="115"/>
        <v>1.5950306191035355E-3</v>
      </c>
      <c r="R924">
        <f t="shared" si="116"/>
        <v>0</v>
      </c>
      <c r="S924">
        <f t="shared" si="117"/>
        <v>0</v>
      </c>
      <c r="T924">
        <f t="shared" si="118"/>
        <v>1</v>
      </c>
      <c r="U924">
        <f t="shared" si="119"/>
        <v>0</v>
      </c>
      <c r="V924">
        <f t="shared" si="120"/>
        <v>0</v>
      </c>
    </row>
    <row r="925" spans="1:22" x14ac:dyDescent="0.25">
      <c r="A925">
        <v>1</v>
      </c>
      <c r="B925">
        <v>56</v>
      </c>
      <c r="C925">
        <v>30</v>
      </c>
      <c r="D925">
        <v>29</v>
      </c>
      <c r="E925">
        <v>4</v>
      </c>
      <c r="F925">
        <v>1.5</v>
      </c>
      <c r="G925">
        <v>146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f t="shared" si="113"/>
        <v>-4.5274503177356449</v>
      </c>
      <c r="P925">
        <f t="shared" si="114"/>
        <v>1.0808198443063289E-2</v>
      </c>
      <c r="Q925">
        <f t="shared" si="115"/>
        <v>1.0692630372123058E-2</v>
      </c>
      <c r="R925">
        <f t="shared" si="116"/>
        <v>0</v>
      </c>
      <c r="S925">
        <f t="shared" si="117"/>
        <v>0</v>
      </c>
      <c r="T925">
        <f t="shared" si="118"/>
        <v>1</v>
      </c>
      <c r="U925">
        <f t="shared" si="119"/>
        <v>0</v>
      </c>
      <c r="V925">
        <f t="shared" si="120"/>
        <v>0</v>
      </c>
    </row>
    <row r="926" spans="1:22" x14ac:dyDescent="0.25">
      <c r="A926">
        <v>1</v>
      </c>
      <c r="B926">
        <v>59</v>
      </c>
      <c r="C926">
        <v>35</v>
      </c>
      <c r="D926">
        <v>121</v>
      </c>
      <c r="E926">
        <v>1</v>
      </c>
      <c r="F926">
        <v>4.3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0</v>
      </c>
      <c r="O926">
        <f t="shared" si="113"/>
        <v>-4.9917544976416224</v>
      </c>
      <c r="P926">
        <f t="shared" si="114"/>
        <v>6.7937344386150384E-3</v>
      </c>
      <c r="Q926">
        <f t="shared" si="115"/>
        <v>6.7478910587412452E-3</v>
      </c>
      <c r="R926">
        <f t="shared" si="116"/>
        <v>0</v>
      </c>
      <c r="S926">
        <f t="shared" si="117"/>
        <v>0</v>
      </c>
      <c r="T926">
        <f t="shared" si="118"/>
        <v>1</v>
      </c>
      <c r="U926">
        <f t="shared" si="119"/>
        <v>0</v>
      </c>
      <c r="V926">
        <f t="shared" si="120"/>
        <v>0</v>
      </c>
    </row>
    <row r="927" spans="1:22" x14ac:dyDescent="0.25">
      <c r="A927">
        <v>1</v>
      </c>
      <c r="B927">
        <v>37</v>
      </c>
      <c r="C927">
        <v>13</v>
      </c>
      <c r="D927">
        <v>72</v>
      </c>
      <c r="E927">
        <v>4</v>
      </c>
      <c r="F927">
        <v>2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f t="shared" si="113"/>
        <v>-2.7423451299983066</v>
      </c>
      <c r="P927">
        <f t="shared" si="114"/>
        <v>6.4419098453612253E-2</v>
      </c>
      <c r="Q927">
        <f t="shared" si="115"/>
        <v>6.0520427101693593E-2</v>
      </c>
      <c r="R927">
        <f t="shared" si="116"/>
        <v>0</v>
      </c>
      <c r="S927">
        <f t="shared" si="117"/>
        <v>0</v>
      </c>
      <c r="T927">
        <f t="shared" si="118"/>
        <v>1</v>
      </c>
      <c r="U927">
        <f t="shared" si="119"/>
        <v>0</v>
      </c>
      <c r="V927">
        <f t="shared" si="120"/>
        <v>0</v>
      </c>
    </row>
    <row r="928" spans="1:22" x14ac:dyDescent="0.25">
      <c r="A928">
        <v>1</v>
      </c>
      <c r="B928">
        <v>26</v>
      </c>
      <c r="C928">
        <v>0</v>
      </c>
      <c r="D928">
        <v>83</v>
      </c>
      <c r="E928">
        <v>3</v>
      </c>
      <c r="F928">
        <v>3.9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1</v>
      </c>
      <c r="M928">
        <v>0</v>
      </c>
      <c r="N928">
        <v>1</v>
      </c>
      <c r="O928">
        <f t="shared" si="113"/>
        <v>-2.598152803620156</v>
      </c>
      <c r="P928">
        <f t="shared" si="114"/>
        <v>7.44109028929065E-2</v>
      </c>
      <c r="Q928">
        <f t="shared" si="115"/>
        <v>6.9257397418949609E-2</v>
      </c>
      <c r="R928">
        <f t="shared" si="116"/>
        <v>0</v>
      </c>
      <c r="S928">
        <f t="shared" si="117"/>
        <v>0</v>
      </c>
      <c r="T928">
        <f t="shared" si="118"/>
        <v>0</v>
      </c>
      <c r="U928">
        <f t="shared" si="119"/>
        <v>0</v>
      </c>
      <c r="V928">
        <f t="shared" si="120"/>
        <v>1</v>
      </c>
    </row>
    <row r="929" spans="1:22" x14ac:dyDescent="0.25">
      <c r="A929">
        <v>1</v>
      </c>
      <c r="B929">
        <v>30</v>
      </c>
      <c r="C929">
        <v>5</v>
      </c>
      <c r="D929">
        <v>121</v>
      </c>
      <c r="E929">
        <v>2</v>
      </c>
      <c r="F929">
        <v>3.1</v>
      </c>
      <c r="G929">
        <v>408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f t="shared" si="113"/>
        <v>-4.2555948623943278</v>
      </c>
      <c r="P929">
        <f t="shared" si="114"/>
        <v>1.4184650320328529E-2</v>
      </c>
      <c r="Q929">
        <f t="shared" si="115"/>
        <v>1.3986260111359734E-2</v>
      </c>
      <c r="R929">
        <f t="shared" si="116"/>
        <v>0</v>
      </c>
      <c r="S929">
        <f t="shared" si="117"/>
        <v>0</v>
      </c>
      <c r="T929">
        <f t="shared" si="118"/>
        <v>1</v>
      </c>
      <c r="U929">
        <f t="shared" si="119"/>
        <v>0</v>
      </c>
      <c r="V929">
        <f t="shared" si="120"/>
        <v>0</v>
      </c>
    </row>
    <row r="930" spans="1:22" x14ac:dyDescent="0.25">
      <c r="A930">
        <v>1</v>
      </c>
      <c r="B930">
        <v>64</v>
      </c>
      <c r="C930">
        <v>40</v>
      </c>
      <c r="D930">
        <v>171</v>
      </c>
      <c r="E930">
        <v>2</v>
      </c>
      <c r="F930">
        <v>2.1</v>
      </c>
      <c r="G930">
        <v>433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f t="shared" si="113"/>
        <v>-0.39534035243563781</v>
      </c>
      <c r="P930">
        <f t="shared" si="114"/>
        <v>0.67345078962171623</v>
      </c>
      <c r="Q930">
        <f t="shared" si="115"/>
        <v>0.40243238331134301</v>
      </c>
      <c r="R930">
        <f t="shared" si="116"/>
        <v>0</v>
      </c>
      <c r="S930">
        <f t="shared" si="117"/>
        <v>0</v>
      </c>
      <c r="T930">
        <f t="shared" si="118"/>
        <v>1</v>
      </c>
      <c r="U930">
        <f t="shared" si="119"/>
        <v>0</v>
      </c>
      <c r="V930">
        <f t="shared" si="120"/>
        <v>0</v>
      </c>
    </row>
    <row r="931" spans="1:22" x14ac:dyDescent="0.25">
      <c r="A931">
        <v>1</v>
      </c>
      <c r="B931">
        <v>45</v>
      </c>
      <c r="C931">
        <v>19</v>
      </c>
      <c r="D931">
        <v>11</v>
      </c>
      <c r="E931">
        <v>1</v>
      </c>
      <c r="F931">
        <v>0.2</v>
      </c>
      <c r="G931">
        <v>91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f t="shared" si="113"/>
        <v>-11.897262808965991</v>
      </c>
      <c r="P931">
        <f t="shared" si="114"/>
        <v>6.8090169033461446E-6</v>
      </c>
      <c r="Q931">
        <f t="shared" si="115"/>
        <v>6.8089705409506367E-6</v>
      </c>
      <c r="R931">
        <f t="shared" si="116"/>
        <v>0</v>
      </c>
      <c r="S931">
        <f t="shared" si="117"/>
        <v>0</v>
      </c>
      <c r="T931">
        <f t="shared" si="118"/>
        <v>1</v>
      </c>
      <c r="U931">
        <f t="shared" si="119"/>
        <v>0</v>
      </c>
      <c r="V931">
        <f t="shared" si="120"/>
        <v>0</v>
      </c>
    </row>
    <row r="932" spans="1:22" x14ac:dyDescent="0.25">
      <c r="A932">
        <v>1</v>
      </c>
      <c r="B932">
        <v>62</v>
      </c>
      <c r="C932">
        <v>37</v>
      </c>
      <c r="D932">
        <v>19</v>
      </c>
      <c r="E932">
        <v>4</v>
      </c>
      <c r="F932">
        <v>0.4</v>
      </c>
      <c r="G932">
        <v>124</v>
      </c>
      <c r="H932">
        <v>1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>
        <f t="shared" si="113"/>
        <v>-5.9923822360505934</v>
      </c>
      <c r="P932">
        <f t="shared" si="114"/>
        <v>2.4977068300127752E-3</v>
      </c>
      <c r="Q932">
        <f t="shared" si="115"/>
        <v>2.4914838338241665E-3</v>
      </c>
      <c r="R932">
        <f t="shared" si="116"/>
        <v>0</v>
      </c>
      <c r="S932">
        <f t="shared" si="117"/>
        <v>0</v>
      </c>
      <c r="T932">
        <f t="shared" si="118"/>
        <v>1</v>
      </c>
      <c r="U932">
        <f t="shared" si="119"/>
        <v>0</v>
      </c>
      <c r="V932">
        <f t="shared" si="120"/>
        <v>0</v>
      </c>
    </row>
    <row r="933" spans="1:22" x14ac:dyDescent="0.25">
      <c r="A933">
        <v>1</v>
      </c>
      <c r="B933">
        <v>64</v>
      </c>
      <c r="C933">
        <v>38</v>
      </c>
      <c r="D933">
        <v>40</v>
      </c>
      <c r="E933">
        <v>1</v>
      </c>
      <c r="F933">
        <v>2.5</v>
      </c>
      <c r="G933">
        <v>94</v>
      </c>
      <c r="H933">
        <v>0</v>
      </c>
      <c r="I933">
        <v>0</v>
      </c>
      <c r="J933">
        <v>1</v>
      </c>
      <c r="K933">
        <v>1</v>
      </c>
      <c r="L933">
        <v>0</v>
      </c>
      <c r="M933">
        <v>1</v>
      </c>
      <c r="N933">
        <v>0</v>
      </c>
      <c r="O933">
        <f t="shared" si="113"/>
        <v>-6.7723880097727323</v>
      </c>
      <c r="P933">
        <f t="shared" si="114"/>
        <v>1.1449572146720677E-3</v>
      </c>
      <c r="Q933">
        <f t="shared" si="115"/>
        <v>1.1436477868874272E-3</v>
      </c>
      <c r="R933">
        <f t="shared" si="116"/>
        <v>0</v>
      </c>
      <c r="S933">
        <f t="shared" si="117"/>
        <v>0</v>
      </c>
      <c r="T933">
        <f t="shared" si="118"/>
        <v>1</v>
      </c>
      <c r="U933">
        <f t="shared" si="119"/>
        <v>0</v>
      </c>
      <c r="V933">
        <f t="shared" si="120"/>
        <v>0</v>
      </c>
    </row>
    <row r="934" spans="1:22" x14ac:dyDescent="0.25">
      <c r="A934">
        <v>1</v>
      </c>
      <c r="B934">
        <v>49</v>
      </c>
      <c r="C934">
        <v>24</v>
      </c>
      <c r="D934">
        <v>45</v>
      </c>
      <c r="E934">
        <v>3</v>
      </c>
      <c r="F934">
        <v>1.7</v>
      </c>
      <c r="G934">
        <v>0</v>
      </c>
      <c r="H934">
        <v>1</v>
      </c>
      <c r="I934">
        <v>0</v>
      </c>
      <c r="J934">
        <v>1</v>
      </c>
      <c r="K934">
        <v>0</v>
      </c>
      <c r="L934">
        <v>1</v>
      </c>
      <c r="M934">
        <v>0</v>
      </c>
      <c r="N934">
        <v>0</v>
      </c>
      <c r="O934">
        <f t="shared" si="113"/>
        <v>-5.6150151793298555</v>
      </c>
      <c r="P934">
        <f t="shared" si="114"/>
        <v>3.6427544031419523E-3</v>
      </c>
      <c r="Q934">
        <f t="shared" si="115"/>
        <v>3.6295329061666656E-3</v>
      </c>
      <c r="R934">
        <f t="shared" si="116"/>
        <v>0</v>
      </c>
      <c r="S934">
        <f t="shared" si="117"/>
        <v>0</v>
      </c>
      <c r="T934">
        <f t="shared" si="118"/>
        <v>1</v>
      </c>
      <c r="U934">
        <f t="shared" si="119"/>
        <v>0</v>
      </c>
      <c r="V934">
        <f t="shared" si="120"/>
        <v>0</v>
      </c>
    </row>
    <row r="935" spans="1:22" x14ac:dyDescent="0.25">
      <c r="A935">
        <v>1</v>
      </c>
      <c r="B935">
        <v>41</v>
      </c>
      <c r="C935">
        <v>17</v>
      </c>
      <c r="D935">
        <v>114</v>
      </c>
      <c r="E935">
        <v>2</v>
      </c>
      <c r="F935">
        <v>1.8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0</v>
      </c>
      <c r="O935">
        <f t="shared" si="113"/>
        <v>-1.259636901975318</v>
      </c>
      <c r="P935">
        <f t="shared" si="114"/>
        <v>0.28375703941724723</v>
      </c>
      <c r="Q935">
        <f t="shared" si="115"/>
        <v>0.22103640385571463</v>
      </c>
      <c r="R935">
        <f t="shared" si="116"/>
        <v>0</v>
      </c>
      <c r="S935">
        <f t="shared" si="117"/>
        <v>0</v>
      </c>
      <c r="T935">
        <f t="shared" si="118"/>
        <v>1</v>
      </c>
      <c r="U935">
        <f t="shared" si="119"/>
        <v>0</v>
      </c>
      <c r="V935">
        <f t="shared" si="120"/>
        <v>0</v>
      </c>
    </row>
    <row r="936" spans="1:22" x14ac:dyDescent="0.25">
      <c r="A936">
        <v>1</v>
      </c>
      <c r="B936">
        <v>47</v>
      </c>
      <c r="C936">
        <v>22</v>
      </c>
      <c r="D936">
        <v>38</v>
      </c>
      <c r="E936">
        <v>4</v>
      </c>
      <c r="F936">
        <v>1.9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1</v>
      </c>
      <c r="N936">
        <v>0</v>
      </c>
      <c r="O936">
        <f t="shared" si="113"/>
        <v>-4.6558416518512251</v>
      </c>
      <c r="P936">
        <f t="shared" si="114"/>
        <v>9.5059092080486095E-3</v>
      </c>
      <c r="Q936">
        <f t="shared" si="115"/>
        <v>9.4163977856315268E-3</v>
      </c>
      <c r="R936">
        <f t="shared" si="116"/>
        <v>0</v>
      </c>
      <c r="S936">
        <f t="shared" si="117"/>
        <v>0</v>
      </c>
      <c r="T936">
        <f t="shared" si="118"/>
        <v>1</v>
      </c>
      <c r="U936">
        <f t="shared" si="119"/>
        <v>0</v>
      </c>
      <c r="V936">
        <f t="shared" si="120"/>
        <v>0</v>
      </c>
    </row>
    <row r="937" spans="1:22" x14ac:dyDescent="0.25">
      <c r="A937">
        <v>1</v>
      </c>
      <c r="B937">
        <v>30</v>
      </c>
      <c r="C937">
        <v>4</v>
      </c>
      <c r="D937">
        <v>40</v>
      </c>
      <c r="E937">
        <v>1</v>
      </c>
      <c r="F937">
        <v>0.3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f t="shared" si="113"/>
        <v>-10.868981456699881</v>
      </c>
      <c r="P937">
        <f t="shared" si="114"/>
        <v>1.9039753850589471E-5</v>
      </c>
      <c r="Q937">
        <f t="shared" si="115"/>
        <v>1.903939134526479E-5</v>
      </c>
      <c r="R937">
        <f t="shared" si="116"/>
        <v>0</v>
      </c>
      <c r="S937">
        <f t="shared" si="117"/>
        <v>0</v>
      </c>
      <c r="T937">
        <f t="shared" si="118"/>
        <v>1</v>
      </c>
      <c r="U937">
        <f t="shared" si="119"/>
        <v>0</v>
      </c>
      <c r="V937">
        <f t="shared" si="120"/>
        <v>0</v>
      </c>
    </row>
    <row r="938" spans="1:22" x14ac:dyDescent="0.25">
      <c r="A938">
        <v>1</v>
      </c>
      <c r="B938">
        <v>46</v>
      </c>
      <c r="C938">
        <v>22</v>
      </c>
      <c r="D938">
        <v>83</v>
      </c>
      <c r="E938">
        <v>3</v>
      </c>
      <c r="F938">
        <v>0.7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f t="shared" si="113"/>
        <v>-6.2289366863050528</v>
      </c>
      <c r="P938">
        <f t="shared" si="114"/>
        <v>1.9715471555742841E-3</v>
      </c>
      <c r="Q938">
        <f t="shared" si="115"/>
        <v>1.9676678057088236E-3</v>
      </c>
      <c r="R938">
        <f t="shared" si="116"/>
        <v>0</v>
      </c>
      <c r="S938">
        <f t="shared" si="117"/>
        <v>0</v>
      </c>
      <c r="T938">
        <f t="shared" si="118"/>
        <v>1</v>
      </c>
      <c r="U938">
        <f t="shared" si="119"/>
        <v>0</v>
      </c>
      <c r="V938">
        <f t="shared" si="120"/>
        <v>0</v>
      </c>
    </row>
    <row r="939" spans="1:22" x14ac:dyDescent="0.25">
      <c r="A939">
        <v>1</v>
      </c>
      <c r="B939">
        <v>27</v>
      </c>
      <c r="C939">
        <v>3</v>
      </c>
      <c r="D939">
        <v>148</v>
      </c>
      <c r="E939">
        <v>1</v>
      </c>
      <c r="F939">
        <v>1.5</v>
      </c>
      <c r="G939">
        <v>397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f t="shared" si="113"/>
        <v>-4.1377378286381745</v>
      </c>
      <c r="P939">
        <f t="shared" si="114"/>
        <v>1.5958912495876505E-2</v>
      </c>
      <c r="Q939">
        <f t="shared" si="115"/>
        <v>1.5708226287095322E-2</v>
      </c>
      <c r="R939">
        <f t="shared" si="116"/>
        <v>0</v>
      </c>
      <c r="S939">
        <f t="shared" si="117"/>
        <v>0</v>
      </c>
      <c r="T939">
        <f t="shared" si="118"/>
        <v>1</v>
      </c>
      <c r="U939">
        <f t="shared" si="119"/>
        <v>0</v>
      </c>
      <c r="V939">
        <f t="shared" si="120"/>
        <v>0</v>
      </c>
    </row>
    <row r="940" spans="1:22" x14ac:dyDescent="0.25">
      <c r="A940">
        <v>1</v>
      </c>
      <c r="B940">
        <v>57</v>
      </c>
      <c r="C940">
        <v>32</v>
      </c>
      <c r="D940">
        <v>70</v>
      </c>
      <c r="E940">
        <v>3</v>
      </c>
      <c r="F940">
        <v>1.6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f t="shared" si="113"/>
        <v>-2.7170108105990565</v>
      </c>
      <c r="P940">
        <f t="shared" si="114"/>
        <v>6.607196114139427E-2</v>
      </c>
      <c r="Q940">
        <f t="shared" si="115"/>
        <v>6.1977018015419952E-2</v>
      </c>
      <c r="R940">
        <f t="shared" si="116"/>
        <v>0</v>
      </c>
      <c r="S940">
        <f t="shared" si="117"/>
        <v>0</v>
      </c>
      <c r="T940">
        <f t="shared" si="118"/>
        <v>1</v>
      </c>
      <c r="U940">
        <f t="shared" si="119"/>
        <v>0</v>
      </c>
      <c r="V940">
        <f t="shared" si="120"/>
        <v>0</v>
      </c>
    </row>
    <row r="941" spans="1:22" x14ac:dyDescent="0.25">
      <c r="A941">
        <v>1</v>
      </c>
      <c r="B941">
        <v>56</v>
      </c>
      <c r="C941">
        <v>31</v>
      </c>
      <c r="D941">
        <v>59</v>
      </c>
      <c r="E941">
        <v>2</v>
      </c>
      <c r="F941">
        <v>1.9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1</v>
      </c>
      <c r="M941">
        <v>0</v>
      </c>
      <c r="N941">
        <v>0</v>
      </c>
      <c r="O941">
        <f t="shared" si="113"/>
        <v>-4.5735368034439698</v>
      </c>
      <c r="P941">
        <f t="shared" si="114"/>
        <v>1.0321390357451861E-2</v>
      </c>
      <c r="Q941">
        <f t="shared" si="115"/>
        <v>1.0215947574662505E-2</v>
      </c>
      <c r="R941">
        <f t="shared" si="116"/>
        <v>0</v>
      </c>
      <c r="S941">
        <f t="shared" si="117"/>
        <v>0</v>
      </c>
      <c r="T941">
        <f t="shared" si="118"/>
        <v>1</v>
      </c>
      <c r="U941">
        <f t="shared" si="119"/>
        <v>0</v>
      </c>
      <c r="V941">
        <f t="shared" si="120"/>
        <v>0</v>
      </c>
    </row>
    <row r="942" spans="1:22" x14ac:dyDescent="0.25">
      <c r="A942">
        <v>1</v>
      </c>
      <c r="B942">
        <v>58</v>
      </c>
      <c r="C942">
        <v>32</v>
      </c>
      <c r="D942">
        <v>41</v>
      </c>
      <c r="E942">
        <v>3</v>
      </c>
      <c r="F942">
        <v>1.4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f t="shared" si="113"/>
        <v>-9.2634718764682056</v>
      </c>
      <c r="P942">
        <f t="shared" si="114"/>
        <v>9.4825530445052494E-5</v>
      </c>
      <c r="Q942">
        <f t="shared" si="115"/>
        <v>9.4816539416407356E-5</v>
      </c>
      <c r="R942">
        <f t="shared" si="116"/>
        <v>0</v>
      </c>
      <c r="S942">
        <f t="shared" si="117"/>
        <v>0</v>
      </c>
      <c r="T942">
        <f t="shared" si="118"/>
        <v>1</v>
      </c>
      <c r="U942">
        <f t="shared" si="119"/>
        <v>0</v>
      </c>
      <c r="V942">
        <f t="shared" si="120"/>
        <v>0</v>
      </c>
    </row>
    <row r="943" spans="1:22" x14ac:dyDescent="0.25">
      <c r="A943">
        <v>1</v>
      </c>
      <c r="B943">
        <v>49</v>
      </c>
      <c r="C943">
        <v>23</v>
      </c>
      <c r="D943">
        <v>59</v>
      </c>
      <c r="E943">
        <v>3</v>
      </c>
      <c r="F943">
        <v>2.1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f t="shared" si="113"/>
        <v>-7.6473930577925957</v>
      </c>
      <c r="P943">
        <f t="shared" si="114"/>
        <v>4.7728676759451307E-4</v>
      </c>
      <c r="Q943">
        <f t="shared" si="115"/>
        <v>4.7705907361131745E-4</v>
      </c>
      <c r="R943">
        <f t="shared" si="116"/>
        <v>0</v>
      </c>
      <c r="S943">
        <f t="shared" si="117"/>
        <v>0</v>
      </c>
      <c r="T943">
        <f t="shared" si="118"/>
        <v>1</v>
      </c>
      <c r="U943">
        <f t="shared" si="119"/>
        <v>0</v>
      </c>
      <c r="V943">
        <f t="shared" si="120"/>
        <v>0</v>
      </c>
    </row>
    <row r="944" spans="1:22" x14ac:dyDescent="0.25">
      <c r="A944">
        <v>1</v>
      </c>
      <c r="B944">
        <v>59</v>
      </c>
      <c r="C944">
        <v>33</v>
      </c>
      <c r="D944">
        <v>34</v>
      </c>
      <c r="E944">
        <v>1</v>
      </c>
      <c r="F944">
        <v>0.2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f t="shared" si="113"/>
        <v>-10.997609659094918</v>
      </c>
      <c r="P944">
        <f t="shared" si="114"/>
        <v>1.6741671301371172E-5</v>
      </c>
      <c r="Q944">
        <f t="shared" si="115"/>
        <v>1.6741391022505548E-5</v>
      </c>
      <c r="R944">
        <f t="shared" si="116"/>
        <v>0</v>
      </c>
      <c r="S944">
        <f t="shared" si="117"/>
        <v>0</v>
      </c>
      <c r="T944">
        <f t="shared" si="118"/>
        <v>1</v>
      </c>
      <c r="U944">
        <f t="shared" si="119"/>
        <v>0</v>
      </c>
      <c r="V944">
        <f t="shared" si="120"/>
        <v>0</v>
      </c>
    </row>
    <row r="945" spans="1:22" x14ac:dyDescent="0.25">
      <c r="A945">
        <v>1</v>
      </c>
      <c r="B945">
        <v>28</v>
      </c>
      <c r="C945">
        <v>2</v>
      </c>
      <c r="D945">
        <v>121</v>
      </c>
      <c r="E945">
        <v>2</v>
      </c>
      <c r="F945">
        <v>2</v>
      </c>
      <c r="G945">
        <v>341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f t="shared" si="113"/>
        <v>-4.5821451503687349</v>
      </c>
      <c r="P945">
        <f t="shared" si="114"/>
        <v>1.0232921579794871E-2</v>
      </c>
      <c r="Q945">
        <f t="shared" si="115"/>
        <v>1.0129269558739683E-2</v>
      </c>
      <c r="R945">
        <f t="shared" si="116"/>
        <v>0</v>
      </c>
      <c r="S945">
        <f t="shared" si="117"/>
        <v>0</v>
      </c>
      <c r="T945">
        <f t="shared" si="118"/>
        <v>1</v>
      </c>
      <c r="U945">
        <f t="shared" si="119"/>
        <v>0</v>
      </c>
      <c r="V945">
        <f t="shared" si="120"/>
        <v>0</v>
      </c>
    </row>
    <row r="946" spans="1:22" x14ac:dyDescent="0.25">
      <c r="A946">
        <v>1</v>
      </c>
      <c r="B946">
        <v>32</v>
      </c>
      <c r="C946">
        <v>8</v>
      </c>
      <c r="D946">
        <v>84</v>
      </c>
      <c r="E946">
        <v>4</v>
      </c>
      <c r="F946">
        <v>3.4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f t="shared" si="113"/>
        <v>-5.8730705146924818</v>
      </c>
      <c r="P946">
        <f t="shared" si="114"/>
        <v>2.8142189534690392E-3</v>
      </c>
      <c r="Q946">
        <f t="shared" si="115"/>
        <v>2.8063213507342781E-3</v>
      </c>
      <c r="R946">
        <f t="shared" si="116"/>
        <v>0</v>
      </c>
      <c r="S946">
        <f t="shared" si="117"/>
        <v>0</v>
      </c>
      <c r="T946">
        <f t="shared" si="118"/>
        <v>1</v>
      </c>
      <c r="U946">
        <f t="shared" si="119"/>
        <v>0</v>
      </c>
      <c r="V946">
        <f t="shared" si="120"/>
        <v>0</v>
      </c>
    </row>
    <row r="947" spans="1:22" x14ac:dyDescent="0.25">
      <c r="A947">
        <v>1</v>
      </c>
      <c r="B947">
        <v>62</v>
      </c>
      <c r="C947">
        <v>38</v>
      </c>
      <c r="D947">
        <v>174</v>
      </c>
      <c r="E947">
        <v>1</v>
      </c>
      <c r="F947">
        <v>4.7</v>
      </c>
      <c r="G947">
        <v>0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f t="shared" si="113"/>
        <v>-2.4440282118787802</v>
      </c>
      <c r="P947">
        <f t="shared" si="114"/>
        <v>8.6810455293569705E-2</v>
      </c>
      <c r="Q947">
        <f t="shared" si="115"/>
        <v>7.9876352744619503E-2</v>
      </c>
      <c r="R947">
        <f t="shared" si="116"/>
        <v>0</v>
      </c>
      <c r="S947">
        <f t="shared" si="117"/>
        <v>0</v>
      </c>
      <c r="T947">
        <f t="shared" si="118"/>
        <v>1</v>
      </c>
      <c r="U947">
        <f t="shared" si="119"/>
        <v>0</v>
      </c>
      <c r="V947">
        <f t="shared" si="120"/>
        <v>0</v>
      </c>
    </row>
    <row r="948" spans="1:22" x14ac:dyDescent="0.25">
      <c r="A948">
        <v>1</v>
      </c>
      <c r="B948">
        <v>40</v>
      </c>
      <c r="C948">
        <v>14</v>
      </c>
      <c r="D948">
        <v>58</v>
      </c>
      <c r="E948">
        <v>2</v>
      </c>
      <c r="F948">
        <v>2.8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f t="shared" si="113"/>
        <v>-8.7818708075886267</v>
      </c>
      <c r="P948">
        <f t="shared" si="114"/>
        <v>1.534906649278455E-4</v>
      </c>
      <c r="Q948">
        <f t="shared" si="115"/>
        <v>1.534671091592161E-4</v>
      </c>
      <c r="R948">
        <f t="shared" si="116"/>
        <v>0</v>
      </c>
      <c r="S948">
        <f t="shared" si="117"/>
        <v>0</v>
      </c>
      <c r="T948">
        <f t="shared" si="118"/>
        <v>1</v>
      </c>
      <c r="U948">
        <f t="shared" si="119"/>
        <v>0</v>
      </c>
      <c r="V948">
        <f t="shared" si="120"/>
        <v>0</v>
      </c>
    </row>
    <row r="949" spans="1:22" x14ac:dyDescent="0.25">
      <c r="A949">
        <v>1</v>
      </c>
      <c r="B949">
        <v>64</v>
      </c>
      <c r="C949">
        <v>38</v>
      </c>
      <c r="D949">
        <v>40</v>
      </c>
      <c r="E949">
        <v>2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f t="shared" si="113"/>
        <v>-5.2293544392294065</v>
      </c>
      <c r="P949">
        <f t="shared" si="114"/>
        <v>5.356982444357148E-3</v>
      </c>
      <c r="Q949">
        <f t="shared" si="115"/>
        <v>5.3284380950262486E-3</v>
      </c>
      <c r="R949">
        <f t="shared" si="116"/>
        <v>0</v>
      </c>
      <c r="S949">
        <f t="shared" si="117"/>
        <v>0</v>
      </c>
      <c r="T949">
        <f t="shared" si="118"/>
        <v>1</v>
      </c>
      <c r="U949">
        <f t="shared" si="119"/>
        <v>0</v>
      </c>
      <c r="V949">
        <f t="shared" si="120"/>
        <v>0</v>
      </c>
    </row>
    <row r="950" spans="1:22" x14ac:dyDescent="0.25">
      <c r="A950">
        <v>1</v>
      </c>
      <c r="B950">
        <v>56</v>
      </c>
      <c r="C950">
        <v>31</v>
      </c>
      <c r="D950">
        <v>48</v>
      </c>
      <c r="E950">
        <v>2</v>
      </c>
      <c r="F950">
        <v>2.1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1</v>
      </c>
      <c r="N950">
        <v>0</v>
      </c>
      <c r="O950">
        <f t="shared" si="113"/>
        <v>-5.3924783554074027</v>
      </c>
      <c r="P950">
        <f t="shared" si="114"/>
        <v>4.5506811432631366E-3</v>
      </c>
      <c r="Q950">
        <f t="shared" si="115"/>
        <v>4.530066256173435E-3</v>
      </c>
      <c r="R950">
        <f t="shared" si="116"/>
        <v>0</v>
      </c>
      <c r="S950">
        <f t="shared" si="117"/>
        <v>0</v>
      </c>
      <c r="T950">
        <f t="shared" si="118"/>
        <v>1</v>
      </c>
      <c r="U950">
        <f t="shared" si="119"/>
        <v>0</v>
      </c>
      <c r="V950">
        <f t="shared" si="120"/>
        <v>0</v>
      </c>
    </row>
    <row r="951" spans="1:22" x14ac:dyDescent="0.25">
      <c r="A951">
        <v>1</v>
      </c>
      <c r="B951">
        <v>31</v>
      </c>
      <c r="C951">
        <v>1</v>
      </c>
      <c r="D951">
        <v>68</v>
      </c>
      <c r="E951">
        <v>4</v>
      </c>
      <c r="F951">
        <v>4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1</v>
      </c>
      <c r="N951">
        <v>0</v>
      </c>
      <c r="O951">
        <f t="shared" si="113"/>
        <v>-3.0377298179174144</v>
      </c>
      <c r="P951">
        <f t="shared" si="114"/>
        <v>4.794360676055405E-2</v>
      </c>
      <c r="Q951">
        <f t="shared" si="115"/>
        <v>4.5750178207355337E-2</v>
      </c>
      <c r="R951">
        <f t="shared" si="116"/>
        <v>0</v>
      </c>
      <c r="S951">
        <f t="shared" si="117"/>
        <v>0</v>
      </c>
      <c r="T951">
        <f t="shared" si="118"/>
        <v>1</v>
      </c>
      <c r="U951">
        <f t="shared" si="119"/>
        <v>0</v>
      </c>
      <c r="V951">
        <f t="shared" si="120"/>
        <v>0</v>
      </c>
    </row>
    <row r="952" spans="1:22" x14ac:dyDescent="0.25">
      <c r="A952">
        <v>1</v>
      </c>
      <c r="B952">
        <v>33</v>
      </c>
      <c r="C952">
        <v>7</v>
      </c>
      <c r="D952">
        <v>39</v>
      </c>
      <c r="E952">
        <v>4</v>
      </c>
      <c r="F952">
        <v>0.8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f t="shared" si="113"/>
        <v>-9.8898964259765449</v>
      </c>
      <c r="P952">
        <f t="shared" si="114"/>
        <v>5.0684195288416526E-5</v>
      </c>
      <c r="Q952">
        <f t="shared" si="115"/>
        <v>5.0681626530959903E-5</v>
      </c>
      <c r="R952">
        <f t="shared" si="116"/>
        <v>0</v>
      </c>
      <c r="S952">
        <f t="shared" si="117"/>
        <v>0</v>
      </c>
      <c r="T952">
        <f t="shared" si="118"/>
        <v>1</v>
      </c>
      <c r="U952">
        <f t="shared" si="119"/>
        <v>0</v>
      </c>
      <c r="V952">
        <f t="shared" si="120"/>
        <v>0</v>
      </c>
    </row>
    <row r="953" spans="1:22" x14ac:dyDescent="0.25">
      <c r="A953">
        <v>1</v>
      </c>
      <c r="B953">
        <v>31</v>
      </c>
      <c r="C953">
        <v>6</v>
      </c>
      <c r="D953">
        <v>133</v>
      </c>
      <c r="E953">
        <v>1</v>
      </c>
      <c r="F953">
        <v>1.5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1</v>
      </c>
      <c r="O953">
        <f t="shared" si="113"/>
        <v>-0.23959265733226065</v>
      </c>
      <c r="P953">
        <f t="shared" si="114"/>
        <v>0.78694835342867364</v>
      </c>
      <c r="Q953">
        <f t="shared" si="115"/>
        <v>0.44038673637026571</v>
      </c>
      <c r="R953">
        <f t="shared" si="116"/>
        <v>0</v>
      </c>
      <c r="S953">
        <f t="shared" si="117"/>
        <v>0</v>
      </c>
      <c r="T953">
        <f t="shared" si="118"/>
        <v>0</v>
      </c>
      <c r="U953">
        <f t="shared" si="119"/>
        <v>0</v>
      </c>
      <c r="V953">
        <f t="shared" si="120"/>
        <v>1</v>
      </c>
    </row>
    <row r="954" spans="1:22" x14ac:dyDescent="0.25">
      <c r="A954">
        <v>1</v>
      </c>
      <c r="B954">
        <v>29</v>
      </c>
      <c r="C954">
        <v>4</v>
      </c>
      <c r="D954">
        <v>58</v>
      </c>
      <c r="E954">
        <v>1</v>
      </c>
      <c r="F954">
        <v>0.8</v>
      </c>
      <c r="G954">
        <v>0</v>
      </c>
      <c r="H954">
        <v>0</v>
      </c>
      <c r="I954">
        <v>0</v>
      </c>
      <c r="J954">
        <v>1</v>
      </c>
      <c r="K954">
        <v>1</v>
      </c>
      <c r="L954">
        <v>1</v>
      </c>
      <c r="M954">
        <v>0</v>
      </c>
      <c r="N954">
        <v>0</v>
      </c>
      <c r="O954">
        <f t="shared" si="113"/>
        <v>-6.3809045748490636</v>
      </c>
      <c r="P954">
        <f t="shared" si="114"/>
        <v>1.6935902843435264E-3</v>
      </c>
      <c r="Q954">
        <f t="shared" si="115"/>
        <v>1.6907268857163987E-3</v>
      </c>
      <c r="R954">
        <f t="shared" si="116"/>
        <v>0</v>
      </c>
      <c r="S954">
        <f t="shared" si="117"/>
        <v>0</v>
      </c>
      <c r="T954">
        <f t="shared" si="118"/>
        <v>1</v>
      </c>
      <c r="U954">
        <f t="shared" si="119"/>
        <v>0</v>
      </c>
      <c r="V954">
        <f t="shared" si="120"/>
        <v>0</v>
      </c>
    </row>
    <row r="955" spans="1:22" x14ac:dyDescent="0.25">
      <c r="A955">
        <v>1</v>
      </c>
      <c r="B955">
        <v>47</v>
      </c>
      <c r="C955">
        <v>22</v>
      </c>
      <c r="D955">
        <v>42</v>
      </c>
      <c r="E955">
        <v>3</v>
      </c>
      <c r="F955">
        <v>2.7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1</v>
      </c>
      <c r="M955">
        <v>0</v>
      </c>
      <c r="N955">
        <v>0</v>
      </c>
      <c r="O955">
        <f t="shared" si="113"/>
        <v>-5.0184829141417318</v>
      </c>
      <c r="P955">
        <f t="shared" si="114"/>
        <v>6.6145539475535474E-3</v>
      </c>
      <c r="Q955">
        <f t="shared" si="115"/>
        <v>6.5710891240483476E-3</v>
      </c>
      <c r="R955">
        <f t="shared" si="116"/>
        <v>0</v>
      </c>
      <c r="S955">
        <f t="shared" si="117"/>
        <v>0</v>
      </c>
      <c r="T955">
        <f t="shared" si="118"/>
        <v>1</v>
      </c>
      <c r="U955">
        <f t="shared" si="119"/>
        <v>0</v>
      </c>
      <c r="V955">
        <f t="shared" si="120"/>
        <v>0</v>
      </c>
    </row>
    <row r="956" spans="1:22" x14ac:dyDescent="0.25">
      <c r="A956">
        <v>1</v>
      </c>
      <c r="B956">
        <v>37</v>
      </c>
      <c r="C956">
        <v>13</v>
      </c>
      <c r="D956">
        <v>82</v>
      </c>
      <c r="E956">
        <v>2</v>
      </c>
      <c r="F956">
        <v>2.2000000000000002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f t="shared" si="113"/>
        <v>-6.7649234476840068</v>
      </c>
      <c r="P956">
        <f t="shared" si="114"/>
        <v>1.1535357967361916E-3</v>
      </c>
      <c r="Q956">
        <f t="shared" si="115"/>
        <v>1.1522066850797132E-3</v>
      </c>
      <c r="R956">
        <f t="shared" si="116"/>
        <v>0</v>
      </c>
      <c r="S956">
        <f t="shared" si="117"/>
        <v>0</v>
      </c>
      <c r="T956">
        <f t="shared" si="118"/>
        <v>1</v>
      </c>
      <c r="U956">
        <f t="shared" si="119"/>
        <v>0</v>
      </c>
      <c r="V956">
        <f t="shared" si="120"/>
        <v>0</v>
      </c>
    </row>
    <row r="957" spans="1:22" x14ac:dyDescent="0.25">
      <c r="A957">
        <v>1</v>
      </c>
      <c r="B957">
        <v>59</v>
      </c>
      <c r="C957">
        <v>33</v>
      </c>
      <c r="D957">
        <v>35</v>
      </c>
      <c r="E957">
        <v>1</v>
      </c>
      <c r="F957">
        <v>0.2</v>
      </c>
      <c r="G957">
        <v>171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f t="shared" si="113"/>
        <v>-10.174048290267564</v>
      </c>
      <c r="P957">
        <f t="shared" si="114"/>
        <v>3.8147577932101622E-5</v>
      </c>
      <c r="Q957">
        <f t="shared" si="115"/>
        <v>3.8146122749911212E-5</v>
      </c>
      <c r="R957">
        <f t="shared" si="116"/>
        <v>0</v>
      </c>
      <c r="S957">
        <f t="shared" si="117"/>
        <v>0</v>
      </c>
      <c r="T957">
        <f t="shared" si="118"/>
        <v>1</v>
      </c>
      <c r="U957">
        <f t="shared" si="119"/>
        <v>0</v>
      </c>
      <c r="V957">
        <f t="shared" si="120"/>
        <v>0</v>
      </c>
    </row>
    <row r="958" spans="1:22" x14ac:dyDescent="0.25">
      <c r="A958">
        <v>1</v>
      </c>
      <c r="B958">
        <v>61</v>
      </c>
      <c r="C958">
        <v>36</v>
      </c>
      <c r="D958">
        <v>81</v>
      </c>
      <c r="E958">
        <v>3</v>
      </c>
      <c r="F958">
        <v>1.8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f t="shared" si="113"/>
        <v>-2.6057548649786426</v>
      </c>
      <c r="P958">
        <f t="shared" si="114"/>
        <v>7.3847371357961406E-2</v>
      </c>
      <c r="Q958">
        <f t="shared" si="115"/>
        <v>6.8768964126229404E-2</v>
      </c>
      <c r="R958">
        <f t="shared" si="116"/>
        <v>0</v>
      </c>
      <c r="S958">
        <f t="shared" si="117"/>
        <v>0</v>
      </c>
      <c r="T958">
        <f t="shared" si="118"/>
        <v>1</v>
      </c>
      <c r="U958">
        <f t="shared" si="119"/>
        <v>0</v>
      </c>
      <c r="V958">
        <f t="shared" si="120"/>
        <v>0</v>
      </c>
    </row>
    <row r="959" spans="1:22" x14ac:dyDescent="0.25">
      <c r="A959">
        <v>1</v>
      </c>
      <c r="B959">
        <v>33</v>
      </c>
      <c r="C959">
        <v>7</v>
      </c>
      <c r="D959">
        <v>92</v>
      </c>
      <c r="E959">
        <v>3</v>
      </c>
      <c r="F959">
        <v>1.6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f t="shared" si="113"/>
        <v>-5.8166675797275227</v>
      </c>
      <c r="P959">
        <f t="shared" si="114"/>
        <v>2.977510948309353E-3</v>
      </c>
      <c r="Q959">
        <f t="shared" si="115"/>
        <v>2.9686716958330734E-3</v>
      </c>
      <c r="R959">
        <f t="shared" si="116"/>
        <v>0</v>
      </c>
      <c r="S959">
        <f t="shared" si="117"/>
        <v>0</v>
      </c>
      <c r="T959">
        <f t="shared" si="118"/>
        <v>1</v>
      </c>
      <c r="U959">
        <f t="shared" si="119"/>
        <v>0</v>
      </c>
      <c r="V959">
        <f t="shared" si="120"/>
        <v>0</v>
      </c>
    </row>
    <row r="960" spans="1:22" x14ac:dyDescent="0.25">
      <c r="A960">
        <v>1</v>
      </c>
      <c r="B960">
        <v>31</v>
      </c>
      <c r="C960">
        <v>5</v>
      </c>
      <c r="D960">
        <v>188</v>
      </c>
      <c r="E960">
        <v>2</v>
      </c>
      <c r="F960">
        <v>4.5</v>
      </c>
      <c r="G960">
        <v>455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f t="shared" si="113"/>
        <v>0.55450719574599716</v>
      </c>
      <c r="P960">
        <f t="shared" si="114"/>
        <v>1.7410827603322534</v>
      </c>
      <c r="Q960">
        <f t="shared" si="115"/>
        <v>0.63518066128043948</v>
      </c>
      <c r="R960">
        <f t="shared" si="116"/>
        <v>1</v>
      </c>
      <c r="S960">
        <f t="shared" si="117"/>
        <v>0</v>
      </c>
      <c r="T960">
        <f t="shared" si="118"/>
        <v>0</v>
      </c>
      <c r="U960">
        <f t="shared" si="119"/>
        <v>1</v>
      </c>
      <c r="V960">
        <f t="shared" si="120"/>
        <v>0</v>
      </c>
    </row>
    <row r="961" spans="1:22" x14ac:dyDescent="0.25">
      <c r="A961">
        <v>1</v>
      </c>
      <c r="B961">
        <v>39</v>
      </c>
      <c r="C961">
        <v>15</v>
      </c>
      <c r="D961">
        <v>82</v>
      </c>
      <c r="E961">
        <v>1</v>
      </c>
      <c r="F961">
        <v>0.8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1</v>
      </c>
      <c r="M961">
        <v>0</v>
      </c>
      <c r="N961">
        <v>0</v>
      </c>
      <c r="O961">
        <f t="shared" si="113"/>
        <v>-3.9533286980806253</v>
      </c>
      <c r="P961">
        <f t="shared" si="114"/>
        <v>1.9190715241552483E-2</v>
      </c>
      <c r="Q961">
        <f t="shared" si="115"/>
        <v>1.8829366235939664E-2</v>
      </c>
      <c r="R961">
        <f t="shared" si="116"/>
        <v>0</v>
      </c>
      <c r="S961">
        <f t="shared" si="117"/>
        <v>0</v>
      </c>
      <c r="T961">
        <f t="shared" si="118"/>
        <v>1</v>
      </c>
      <c r="U961">
        <f t="shared" si="119"/>
        <v>0</v>
      </c>
      <c r="V961">
        <f t="shared" si="120"/>
        <v>0</v>
      </c>
    </row>
    <row r="962" spans="1:22" x14ac:dyDescent="0.25">
      <c r="A962">
        <v>1</v>
      </c>
      <c r="B962">
        <v>47</v>
      </c>
      <c r="C962">
        <v>21</v>
      </c>
      <c r="D962">
        <v>71</v>
      </c>
      <c r="E962">
        <v>4</v>
      </c>
      <c r="F962">
        <v>2.9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>
        <f t="shared" si="113"/>
        <v>-6.7445709467841022</v>
      </c>
      <c r="P962">
        <f t="shared" si="114"/>
        <v>1.1772536754467615E-3</v>
      </c>
      <c r="Q962">
        <f t="shared" si="115"/>
        <v>1.1758693788986078E-3</v>
      </c>
      <c r="R962">
        <f t="shared" si="116"/>
        <v>0</v>
      </c>
      <c r="S962">
        <f t="shared" si="117"/>
        <v>0</v>
      </c>
      <c r="T962">
        <f t="shared" si="118"/>
        <v>1</v>
      </c>
      <c r="U962">
        <f t="shared" si="119"/>
        <v>0</v>
      </c>
      <c r="V962">
        <f t="shared" si="120"/>
        <v>0</v>
      </c>
    </row>
    <row r="963" spans="1:22" x14ac:dyDescent="0.25">
      <c r="A963">
        <v>1</v>
      </c>
      <c r="B963">
        <v>59</v>
      </c>
      <c r="C963">
        <v>35</v>
      </c>
      <c r="D963">
        <v>202</v>
      </c>
      <c r="E963">
        <v>1</v>
      </c>
      <c r="F963">
        <v>4.7</v>
      </c>
      <c r="G963">
        <v>553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f t="shared" si="113"/>
        <v>1.3949029129977584</v>
      </c>
      <c r="P963">
        <f t="shared" si="114"/>
        <v>4.0345828480628141</v>
      </c>
      <c r="Q963">
        <f t="shared" si="115"/>
        <v>0.80137381185716794</v>
      </c>
      <c r="R963">
        <f t="shared" si="116"/>
        <v>1</v>
      </c>
      <c r="S963">
        <f t="shared" si="117"/>
        <v>0</v>
      </c>
      <c r="T963">
        <f t="shared" si="118"/>
        <v>0</v>
      </c>
      <c r="U963">
        <f t="shared" si="119"/>
        <v>1</v>
      </c>
      <c r="V963">
        <f t="shared" si="120"/>
        <v>0</v>
      </c>
    </row>
    <row r="964" spans="1:22" x14ac:dyDescent="0.25">
      <c r="A964">
        <v>1</v>
      </c>
      <c r="B964">
        <v>45</v>
      </c>
      <c r="C964">
        <v>21</v>
      </c>
      <c r="D964">
        <v>73</v>
      </c>
      <c r="E964">
        <v>1</v>
      </c>
      <c r="F964">
        <v>0.8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1</v>
      </c>
      <c r="N964">
        <v>0</v>
      </c>
      <c r="O964">
        <f t="shared" si="113"/>
        <v>-4.3287114857240061</v>
      </c>
      <c r="P964">
        <f t="shared" si="114"/>
        <v>1.3184524998532617E-2</v>
      </c>
      <c r="Q964">
        <f t="shared" si="115"/>
        <v>1.3012955363241176E-2</v>
      </c>
      <c r="R964">
        <f t="shared" si="116"/>
        <v>0</v>
      </c>
      <c r="S964">
        <f t="shared" si="117"/>
        <v>0</v>
      </c>
      <c r="T964">
        <f t="shared" si="118"/>
        <v>1</v>
      </c>
      <c r="U964">
        <f t="shared" si="119"/>
        <v>0</v>
      </c>
      <c r="V964">
        <f t="shared" si="120"/>
        <v>0</v>
      </c>
    </row>
    <row r="965" spans="1:22" x14ac:dyDescent="0.25">
      <c r="A965">
        <v>1</v>
      </c>
      <c r="B965">
        <v>38</v>
      </c>
      <c r="C965">
        <v>13</v>
      </c>
      <c r="D965">
        <v>80</v>
      </c>
      <c r="E965">
        <v>4</v>
      </c>
      <c r="F965">
        <v>0.7</v>
      </c>
      <c r="G965">
        <v>285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>
        <f t="shared" si="113"/>
        <v>-1.8587805411656673</v>
      </c>
      <c r="P965">
        <f t="shared" si="114"/>
        <v>0.15586258252824384</v>
      </c>
      <c r="Q965">
        <f t="shared" si="115"/>
        <v>0.13484525313322468</v>
      </c>
      <c r="R965">
        <f t="shared" si="116"/>
        <v>0</v>
      </c>
      <c r="S965">
        <f t="shared" si="117"/>
        <v>0</v>
      </c>
      <c r="T965">
        <f t="shared" si="118"/>
        <v>1</v>
      </c>
      <c r="U965">
        <f t="shared" si="119"/>
        <v>0</v>
      </c>
      <c r="V965">
        <f t="shared" si="120"/>
        <v>0</v>
      </c>
    </row>
    <row r="966" spans="1:22" x14ac:dyDescent="0.25">
      <c r="A966">
        <v>1</v>
      </c>
      <c r="B966">
        <v>53</v>
      </c>
      <c r="C966">
        <v>26</v>
      </c>
      <c r="D966">
        <v>22</v>
      </c>
      <c r="E966">
        <v>1</v>
      </c>
      <c r="F966">
        <v>0.5</v>
      </c>
      <c r="G966">
        <v>0</v>
      </c>
      <c r="H966">
        <v>0</v>
      </c>
      <c r="I966">
        <v>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f t="shared" si="113"/>
        <v>-8.565546122152881</v>
      </c>
      <c r="P966">
        <f t="shared" si="114"/>
        <v>1.905594912444302E-4</v>
      </c>
      <c r="Q966">
        <f t="shared" si="115"/>
        <v>1.9052318524318001E-4</v>
      </c>
      <c r="R966">
        <f t="shared" si="116"/>
        <v>0</v>
      </c>
      <c r="S966">
        <f t="shared" si="117"/>
        <v>0</v>
      </c>
      <c r="T966">
        <f t="shared" si="118"/>
        <v>1</v>
      </c>
      <c r="U966">
        <f t="shared" si="119"/>
        <v>0</v>
      </c>
      <c r="V966">
        <f t="shared" si="120"/>
        <v>0</v>
      </c>
    </row>
    <row r="967" spans="1:22" x14ac:dyDescent="0.25">
      <c r="A967">
        <v>1</v>
      </c>
      <c r="B967">
        <v>64</v>
      </c>
      <c r="C967">
        <v>38</v>
      </c>
      <c r="D967">
        <v>32</v>
      </c>
      <c r="E967">
        <v>2</v>
      </c>
      <c r="F967">
        <v>0.3</v>
      </c>
      <c r="G967">
        <v>0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f t="shared" si="113"/>
        <v>-11.275322617472394</v>
      </c>
      <c r="P967">
        <f t="shared" si="114"/>
        <v>1.2682054218380353E-5</v>
      </c>
      <c r="Q967">
        <f t="shared" si="115"/>
        <v>1.2681893385920842E-5</v>
      </c>
      <c r="R967">
        <f t="shared" si="116"/>
        <v>0</v>
      </c>
      <c r="S967">
        <f t="shared" si="117"/>
        <v>0</v>
      </c>
      <c r="T967">
        <f t="shared" si="118"/>
        <v>1</v>
      </c>
      <c r="U967">
        <f t="shared" si="119"/>
        <v>0</v>
      </c>
      <c r="V967">
        <f t="shared" si="120"/>
        <v>0</v>
      </c>
    </row>
    <row r="968" spans="1:22" x14ac:dyDescent="0.25">
      <c r="A968">
        <v>1</v>
      </c>
      <c r="B968">
        <v>54</v>
      </c>
      <c r="C968">
        <v>30</v>
      </c>
      <c r="D968">
        <v>40</v>
      </c>
      <c r="E968">
        <v>2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f t="shared" si="113"/>
        <v>-5.1767490821486168</v>
      </c>
      <c r="P968">
        <f t="shared" si="114"/>
        <v>5.6463323728773501E-3</v>
      </c>
      <c r="Q968">
        <f t="shared" si="115"/>
        <v>5.6146303040299677E-3</v>
      </c>
      <c r="R968">
        <f t="shared" si="116"/>
        <v>0</v>
      </c>
      <c r="S968">
        <f t="shared" si="117"/>
        <v>0</v>
      </c>
      <c r="T968">
        <f t="shared" si="118"/>
        <v>1</v>
      </c>
      <c r="U968">
        <f t="shared" si="119"/>
        <v>0</v>
      </c>
      <c r="V968">
        <f t="shared" si="120"/>
        <v>0</v>
      </c>
    </row>
    <row r="969" spans="1:22" x14ac:dyDescent="0.25">
      <c r="A969">
        <v>1</v>
      </c>
      <c r="B969">
        <v>39</v>
      </c>
      <c r="C969">
        <v>14</v>
      </c>
      <c r="D969">
        <v>115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0</v>
      </c>
      <c r="M969">
        <v>1</v>
      </c>
      <c r="N969">
        <v>0</v>
      </c>
      <c r="O969">
        <f t="shared" si="113"/>
        <v>-1.8396353710439497</v>
      </c>
      <c r="P969">
        <f t="shared" si="114"/>
        <v>0.15887534609821591</v>
      </c>
      <c r="Q969">
        <f t="shared" si="115"/>
        <v>0.13709442230618568</v>
      </c>
      <c r="R969">
        <f t="shared" si="116"/>
        <v>0</v>
      </c>
      <c r="S969">
        <f t="shared" si="117"/>
        <v>0</v>
      </c>
      <c r="T969">
        <f t="shared" si="118"/>
        <v>1</v>
      </c>
      <c r="U969">
        <f t="shared" si="119"/>
        <v>0</v>
      </c>
      <c r="V969">
        <f t="shared" si="120"/>
        <v>0</v>
      </c>
    </row>
    <row r="970" spans="1:22" x14ac:dyDescent="0.25">
      <c r="A970">
        <v>1</v>
      </c>
      <c r="B970">
        <v>65</v>
      </c>
      <c r="C970">
        <v>40</v>
      </c>
      <c r="D970">
        <v>128</v>
      </c>
      <c r="E970">
        <v>1</v>
      </c>
      <c r="F970">
        <v>2.5</v>
      </c>
      <c r="G970">
        <v>162</v>
      </c>
      <c r="H970">
        <v>0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0</v>
      </c>
      <c r="O970">
        <f t="shared" si="113"/>
        <v>-4.5523960215216306</v>
      </c>
      <c r="P970">
        <f t="shared" si="114"/>
        <v>1.0541915443246928E-2</v>
      </c>
      <c r="Q970">
        <f t="shared" si="115"/>
        <v>1.0431942784503897E-2</v>
      </c>
      <c r="R970">
        <f t="shared" si="116"/>
        <v>0</v>
      </c>
      <c r="S970">
        <f t="shared" si="117"/>
        <v>0</v>
      </c>
      <c r="T970">
        <f t="shared" si="118"/>
        <v>1</v>
      </c>
      <c r="U970">
        <f t="shared" si="119"/>
        <v>0</v>
      </c>
      <c r="V970">
        <f t="shared" si="120"/>
        <v>0</v>
      </c>
    </row>
    <row r="971" spans="1:22" x14ac:dyDescent="0.25">
      <c r="A971">
        <v>1</v>
      </c>
      <c r="B971">
        <v>30</v>
      </c>
      <c r="C971">
        <v>4</v>
      </c>
      <c r="D971">
        <v>38</v>
      </c>
      <c r="E971">
        <v>1</v>
      </c>
      <c r="F971">
        <v>1.9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1</v>
      </c>
      <c r="N971">
        <v>0</v>
      </c>
      <c r="O971">
        <f t="shared" si="113"/>
        <v>-6.6189970349082552</v>
      </c>
      <c r="P971">
        <f t="shared" si="114"/>
        <v>1.3347690012034188E-3</v>
      </c>
      <c r="Q971">
        <f t="shared" si="115"/>
        <v>1.3329897677824617E-3</v>
      </c>
      <c r="R971">
        <f t="shared" si="116"/>
        <v>0</v>
      </c>
      <c r="S971">
        <f t="shared" si="117"/>
        <v>0</v>
      </c>
      <c r="T971">
        <f t="shared" si="118"/>
        <v>1</v>
      </c>
      <c r="U971">
        <f t="shared" si="119"/>
        <v>0</v>
      </c>
      <c r="V971">
        <f t="shared" si="120"/>
        <v>0</v>
      </c>
    </row>
    <row r="972" spans="1:22" x14ac:dyDescent="0.25">
      <c r="A972">
        <v>1</v>
      </c>
      <c r="B972">
        <v>31</v>
      </c>
      <c r="C972">
        <v>5</v>
      </c>
      <c r="D972">
        <v>129</v>
      </c>
      <c r="E972">
        <v>3</v>
      </c>
      <c r="F972">
        <v>5.9</v>
      </c>
      <c r="G972">
        <v>319</v>
      </c>
      <c r="H972">
        <v>1</v>
      </c>
      <c r="I972">
        <v>1</v>
      </c>
      <c r="J972">
        <v>0</v>
      </c>
      <c r="K972">
        <v>1</v>
      </c>
      <c r="L972">
        <v>0</v>
      </c>
      <c r="M972">
        <v>1</v>
      </c>
      <c r="N972">
        <v>1</v>
      </c>
      <c r="O972">
        <f t="shared" si="113"/>
        <v>3.4110295521838334</v>
      </c>
      <c r="P972">
        <f t="shared" si="114"/>
        <v>30.296419953469758</v>
      </c>
      <c r="Q972">
        <f t="shared" si="115"/>
        <v>0.96804746352820037</v>
      </c>
      <c r="R972">
        <f t="shared" si="116"/>
        <v>1</v>
      </c>
      <c r="S972">
        <f t="shared" si="117"/>
        <v>1</v>
      </c>
      <c r="T972">
        <f t="shared" si="118"/>
        <v>0</v>
      </c>
      <c r="U972">
        <f t="shared" si="119"/>
        <v>0</v>
      </c>
      <c r="V972">
        <f t="shared" si="120"/>
        <v>0</v>
      </c>
    </row>
    <row r="973" spans="1:22" x14ac:dyDescent="0.25">
      <c r="A973">
        <v>1</v>
      </c>
      <c r="B973">
        <v>60</v>
      </c>
      <c r="C973">
        <v>36</v>
      </c>
      <c r="D973">
        <v>49</v>
      </c>
      <c r="E973">
        <v>4</v>
      </c>
      <c r="F973">
        <v>2.2000000000000002</v>
      </c>
      <c r="G973">
        <v>204</v>
      </c>
      <c r="H973">
        <v>1</v>
      </c>
      <c r="I973">
        <v>0</v>
      </c>
      <c r="J973">
        <v>1</v>
      </c>
      <c r="K973">
        <v>0</v>
      </c>
      <c r="L973">
        <v>0</v>
      </c>
      <c r="M973">
        <v>0</v>
      </c>
      <c r="N973">
        <v>0</v>
      </c>
      <c r="O973">
        <f t="shared" si="113"/>
        <v>-8.294389952524325</v>
      </c>
      <c r="P973">
        <f t="shared" si="114"/>
        <v>2.4991493636935175E-4</v>
      </c>
      <c r="Q973">
        <f t="shared" si="115"/>
        <v>2.498524944990873E-4</v>
      </c>
      <c r="R973">
        <f t="shared" si="116"/>
        <v>0</v>
      </c>
      <c r="S973">
        <f t="shared" si="117"/>
        <v>0</v>
      </c>
      <c r="T973">
        <f t="shared" si="118"/>
        <v>1</v>
      </c>
      <c r="U973">
        <f t="shared" si="119"/>
        <v>0</v>
      </c>
      <c r="V973">
        <f t="shared" si="120"/>
        <v>0</v>
      </c>
    </row>
    <row r="974" spans="1:22" x14ac:dyDescent="0.25">
      <c r="A974">
        <v>1</v>
      </c>
      <c r="B974">
        <v>33</v>
      </c>
      <c r="C974">
        <v>9</v>
      </c>
      <c r="D974">
        <v>44</v>
      </c>
      <c r="E974">
        <v>1</v>
      </c>
      <c r="F974">
        <v>1.2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f t="shared" si="113"/>
        <v>-9.8456089556305315</v>
      </c>
      <c r="P974">
        <f t="shared" si="114"/>
        <v>5.2979317541986163E-5</v>
      </c>
      <c r="Q974">
        <f t="shared" si="115"/>
        <v>5.2976510882593854E-5</v>
      </c>
      <c r="R974">
        <f t="shared" si="116"/>
        <v>0</v>
      </c>
      <c r="S974">
        <f t="shared" si="117"/>
        <v>0</v>
      </c>
      <c r="T974">
        <f t="shared" si="118"/>
        <v>1</v>
      </c>
      <c r="U974">
        <f t="shared" si="119"/>
        <v>0</v>
      </c>
      <c r="V974">
        <f t="shared" si="120"/>
        <v>0</v>
      </c>
    </row>
    <row r="975" spans="1:22" x14ac:dyDescent="0.25">
      <c r="A975">
        <v>1</v>
      </c>
      <c r="B975">
        <v>60</v>
      </c>
      <c r="C975">
        <v>34</v>
      </c>
      <c r="D975">
        <v>64</v>
      </c>
      <c r="E975">
        <v>2</v>
      </c>
      <c r="F975">
        <v>1.7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1</v>
      </c>
      <c r="N975">
        <v>0</v>
      </c>
      <c r="O975">
        <f t="shared" si="113"/>
        <v>-4.4916524062685008</v>
      </c>
      <c r="P975">
        <f t="shared" si="114"/>
        <v>1.1202118057671103E-2</v>
      </c>
      <c r="Q975">
        <f t="shared" si="115"/>
        <v>1.1078020761258156E-2</v>
      </c>
      <c r="R975">
        <f t="shared" si="116"/>
        <v>0</v>
      </c>
      <c r="S975">
        <f t="shared" si="117"/>
        <v>0</v>
      </c>
      <c r="T975">
        <f t="shared" si="118"/>
        <v>1</v>
      </c>
      <c r="U975">
        <f t="shared" si="119"/>
        <v>0</v>
      </c>
      <c r="V975">
        <f t="shared" si="120"/>
        <v>0</v>
      </c>
    </row>
    <row r="976" spans="1:22" x14ac:dyDescent="0.25">
      <c r="A976">
        <v>1</v>
      </c>
      <c r="B976">
        <v>41</v>
      </c>
      <c r="C976">
        <v>15</v>
      </c>
      <c r="D976">
        <v>91</v>
      </c>
      <c r="E976">
        <v>1</v>
      </c>
      <c r="F976">
        <v>2.8</v>
      </c>
      <c r="G976">
        <v>330</v>
      </c>
      <c r="H976">
        <v>1</v>
      </c>
      <c r="I976">
        <v>0</v>
      </c>
      <c r="J976">
        <v>1</v>
      </c>
      <c r="K976">
        <v>0</v>
      </c>
      <c r="L976">
        <v>0</v>
      </c>
      <c r="M976">
        <v>1</v>
      </c>
      <c r="N976">
        <v>0</v>
      </c>
      <c r="O976">
        <f t="shared" si="113"/>
        <v>-3.3155266434273214</v>
      </c>
      <c r="P976">
        <f t="shared" si="114"/>
        <v>3.631491852726848E-2</v>
      </c>
      <c r="Q976">
        <f t="shared" si="115"/>
        <v>3.5042358146186364E-2</v>
      </c>
      <c r="R976">
        <f t="shared" si="116"/>
        <v>0</v>
      </c>
      <c r="S976">
        <f t="shared" si="117"/>
        <v>0</v>
      </c>
      <c r="T976">
        <f t="shared" si="118"/>
        <v>1</v>
      </c>
      <c r="U976">
        <f t="shared" si="119"/>
        <v>0</v>
      </c>
      <c r="V976">
        <f t="shared" si="120"/>
        <v>0</v>
      </c>
    </row>
    <row r="977" spans="1:22" x14ac:dyDescent="0.25">
      <c r="A977">
        <v>1</v>
      </c>
      <c r="B977">
        <v>61</v>
      </c>
      <c r="C977">
        <v>35</v>
      </c>
      <c r="D977">
        <v>53</v>
      </c>
      <c r="E977">
        <v>1</v>
      </c>
      <c r="F977">
        <v>2.8</v>
      </c>
      <c r="G977">
        <v>167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  <c r="O977">
        <f t="shared" si="113"/>
        <v>-5.183048639898125</v>
      </c>
      <c r="P977">
        <f t="shared" si="114"/>
        <v>5.6108747768678089E-3</v>
      </c>
      <c r="Q977">
        <f t="shared" si="115"/>
        <v>5.5795685166121446E-3</v>
      </c>
      <c r="R977">
        <f t="shared" si="116"/>
        <v>0</v>
      </c>
      <c r="S977">
        <f t="shared" si="117"/>
        <v>0</v>
      </c>
      <c r="T977">
        <f t="shared" si="118"/>
        <v>1</v>
      </c>
      <c r="U977">
        <f t="shared" si="119"/>
        <v>0</v>
      </c>
      <c r="V977">
        <f t="shared" si="120"/>
        <v>0</v>
      </c>
    </row>
    <row r="978" spans="1:22" x14ac:dyDescent="0.25">
      <c r="A978">
        <v>1</v>
      </c>
      <c r="B978">
        <v>61</v>
      </c>
      <c r="C978">
        <v>37</v>
      </c>
      <c r="D978">
        <v>20</v>
      </c>
      <c r="E978">
        <v>3</v>
      </c>
      <c r="F978">
        <v>0.4</v>
      </c>
      <c r="G978">
        <v>94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f t="shared" si="113"/>
        <v>-5.8222759968637661</v>
      </c>
      <c r="P978">
        <f t="shared" si="114"/>
        <v>2.9608585652877756E-3</v>
      </c>
      <c r="Q978">
        <f t="shared" si="115"/>
        <v>2.9521177621260465E-3</v>
      </c>
      <c r="R978">
        <f t="shared" si="116"/>
        <v>0</v>
      </c>
      <c r="S978">
        <f t="shared" si="117"/>
        <v>0</v>
      </c>
      <c r="T978">
        <f t="shared" si="118"/>
        <v>1</v>
      </c>
      <c r="U978">
        <f t="shared" si="119"/>
        <v>0</v>
      </c>
      <c r="V978">
        <f t="shared" si="120"/>
        <v>0</v>
      </c>
    </row>
    <row r="979" spans="1:22" x14ac:dyDescent="0.25">
      <c r="A979">
        <v>1</v>
      </c>
      <c r="B979">
        <v>27</v>
      </c>
      <c r="C979">
        <v>0</v>
      </c>
      <c r="D979">
        <v>40</v>
      </c>
      <c r="E979">
        <v>4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f t="shared" si="113"/>
        <v>-4.4593422604175492</v>
      </c>
      <c r="P979">
        <f t="shared" si="114"/>
        <v>1.1569970813080475E-2</v>
      </c>
      <c r="Q979">
        <f t="shared" si="115"/>
        <v>1.1437637678964269E-2</v>
      </c>
      <c r="R979">
        <f t="shared" si="116"/>
        <v>0</v>
      </c>
      <c r="S979">
        <f t="shared" si="117"/>
        <v>0</v>
      </c>
      <c r="T979">
        <f t="shared" si="118"/>
        <v>1</v>
      </c>
      <c r="U979">
        <f t="shared" si="119"/>
        <v>0</v>
      </c>
      <c r="V979">
        <f t="shared" si="120"/>
        <v>0</v>
      </c>
    </row>
    <row r="980" spans="1:22" x14ac:dyDescent="0.25">
      <c r="A980">
        <v>1</v>
      </c>
      <c r="B980">
        <v>31</v>
      </c>
      <c r="C980">
        <v>7</v>
      </c>
      <c r="D980">
        <v>180</v>
      </c>
      <c r="E980">
        <v>1</v>
      </c>
      <c r="F980">
        <v>4.3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f t="shared" si="113"/>
        <v>-1.1032206052521238</v>
      </c>
      <c r="P980">
        <f t="shared" si="114"/>
        <v>0.33180076180493795</v>
      </c>
      <c r="Q980">
        <f t="shared" si="115"/>
        <v>0.24913693648535029</v>
      </c>
      <c r="R980">
        <f t="shared" si="116"/>
        <v>0</v>
      </c>
      <c r="S980">
        <f t="shared" si="117"/>
        <v>0</v>
      </c>
      <c r="T980">
        <f t="shared" si="118"/>
        <v>1</v>
      </c>
      <c r="U980">
        <f t="shared" si="119"/>
        <v>0</v>
      </c>
      <c r="V980">
        <f t="shared" si="120"/>
        <v>0</v>
      </c>
    </row>
    <row r="981" spans="1:22" x14ac:dyDescent="0.25">
      <c r="A981">
        <v>1</v>
      </c>
      <c r="B981">
        <v>52</v>
      </c>
      <c r="C981">
        <v>26</v>
      </c>
      <c r="D981">
        <v>161</v>
      </c>
      <c r="E981">
        <v>4</v>
      </c>
      <c r="F981">
        <v>4.3</v>
      </c>
      <c r="G981">
        <v>0</v>
      </c>
      <c r="H981">
        <v>0</v>
      </c>
      <c r="I981">
        <v>1</v>
      </c>
      <c r="J981">
        <v>1</v>
      </c>
      <c r="K981">
        <v>1</v>
      </c>
      <c r="L981">
        <v>0</v>
      </c>
      <c r="M981">
        <v>0</v>
      </c>
      <c r="N981">
        <v>1</v>
      </c>
      <c r="O981">
        <f t="shared" si="113"/>
        <v>1.4593476024884335</v>
      </c>
      <c r="P981">
        <f t="shared" si="114"/>
        <v>4.3031512472214217</v>
      </c>
      <c r="Q981">
        <f t="shared" si="115"/>
        <v>0.81143287200719605</v>
      </c>
      <c r="R981">
        <f t="shared" si="116"/>
        <v>1</v>
      </c>
      <c r="S981">
        <f t="shared" si="117"/>
        <v>1</v>
      </c>
      <c r="T981">
        <f t="shared" si="118"/>
        <v>0</v>
      </c>
      <c r="U981">
        <f t="shared" si="119"/>
        <v>0</v>
      </c>
      <c r="V981">
        <f t="shared" si="120"/>
        <v>0</v>
      </c>
    </row>
    <row r="982" spans="1:22" x14ac:dyDescent="0.25">
      <c r="A982">
        <v>1</v>
      </c>
      <c r="B982">
        <v>48</v>
      </c>
      <c r="C982">
        <v>22</v>
      </c>
      <c r="D982">
        <v>150</v>
      </c>
      <c r="E982">
        <v>1</v>
      </c>
      <c r="F982">
        <v>7.3</v>
      </c>
      <c r="G982">
        <v>193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f t="shared" ref="O982:O1045" si="121">SUMPRODUCT($A$19:$M$19,A982:M982)</f>
        <v>-2.274425865470215</v>
      </c>
      <c r="P982">
        <f t="shared" ref="P982:P1045" si="122">EXP(O982)</f>
        <v>0.10285594463571314</v>
      </c>
      <c r="Q982">
        <f t="shared" ref="Q982:Q1045" si="123">P982/(P982+1)</f>
        <v>9.3263263562212304E-2</v>
      </c>
      <c r="R982">
        <f t="shared" ref="R982:R1045" si="124">IF(Q982&gt;=$R$19,1,0)</f>
        <v>0</v>
      </c>
      <c r="S982">
        <f t="shared" ref="S982:S1045" si="125">IF(AND(N982=1,R982=1),1,0)</f>
        <v>0</v>
      </c>
      <c r="T982">
        <f t="shared" ref="T982:T1045" si="126">IF(AND(N982=0,R982=0),1,0)</f>
        <v>1</v>
      </c>
      <c r="U982">
        <f t="shared" ref="U982:U1045" si="127">IF(AND(N982=0,R982=1),1,0)</f>
        <v>0</v>
      </c>
      <c r="V982">
        <f t="shared" ref="V982:V1045" si="128">IF(AND(N982=1,R982=0),1,0)</f>
        <v>0</v>
      </c>
    </row>
    <row r="983" spans="1:22" x14ac:dyDescent="0.25">
      <c r="A983">
        <v>1</v>
      </c>
      <c r="B983">
        <v>43</v>
      </c>
      <c r="C983">
        <v>19</v>
      </c>
      <c r="D983">
        <v>113</v>
      </c>
      <c r="E983">
        <v>2</v>
      </c>
      <c r="F983">
        <v>1.8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1</v>
      </c>
      <c r="M983">
        <v>0</v>
      </c>
      <c r="N983">
        <v>0</v>
      </c>
      <c r="O983">
        <f t="shared" si="121"/>
        <v>-1.5965069041102034</v>
      </c>
      <c r="P983">
        <f t="shared" si="122"/>
        <v>0.20260299506955734</v>
      </c>
      <c r="Q983">
        <f t="shared" si="123"/>
        <v>0.16847038956346436</v>
      </c>
      <c r="R983">
        <f t="shared" si="124"/>
        <v>0</v>
      </c>
      <c r="S983">
        <f t="shared" si="125"/>
        <v>0</v>
      </c>
      <c r="T983">
        <f t="shared" si="126"/>
        <v>1</v>
      </c>
      <c r="U983">
        <f t="shared" si="127"/>
        <v>0</v>
      </c>
      <c r="V983">
        <f t="shared" si="128"/>
        <v>0</v>
      </c>
    </row>
    <row r="984" spans="1:22" x14ac:dyDescent="0.25">
      <c r="A984">
        <v>1</v>
      </c>
      <c r="B984">
        <v>35</v>
      </c>
      <c r="C984">
        <v>8</v>
      </c>
      <c r="D984">
        <v>38</v>
      </c>
      <c r="E984">
        <v>4</v>
      </c>
      <c r="F984">
        <v>1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1</v>
      </c>
      <c r="M984">
        <v>0</v>
      </c>
      <c r="N984">
        <v>0</v>
      </c>
      <c r="O984">
        <f t="shared" si="121"/>
        <v>-5.1385602887239212</v>
      </c>
      <c r="P984">
        <f t="shared" si="122"/>
        <v>5.8661291689996696E-3</v>
      </c>
      <c r="Q984">
        <f t="shared" si="123"/>
        <v>5.8319183824650659E-3</v>
      </c>
      <c r="R984">
        <f t="shared" si="124"/>
        <v>0</v>
      </c>
      <c r="S984">
        <f t="shared" si="125"/>
        <v>0</v>
      </c>
      <c r="T984">
        <f t="shared" si="126"/>
        <v>1</v>
      </c>
      <c r="U984">
        <f t="shared" si="127"/>
        <v>0</v>
      </c>
      <c r="V984">
        <f t="shared" si="128"/>
        <v>0</v>
      </c>
    </row>
    <row r="985" spans="1:22" x14ac:dyDescent="0.25">
      <c r="A985">
        <v>1</v>
      </c>
      <c r="B985">
        <v>46</v>
      </c>
      <c r="C985">
        <v>20</v>
      </c>
      <c r="D985">
        <v>91</v>
      </c>
      <c r="E985">
        <v>4</v>
      </c>
      <c r="F985">
        <v>2.6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f t="shared" si="121"/>
        <v>-0.88429588237046897</v>
      </c>
      <c r="P985">
        <f t="shared" si="122"/>
        <v>0.41300487493648336</v>
      </c>
      <c r="Q985">
        <f t="shared" si="123"/>
        <v>0.29228835813821841</v>
      </c>
      <c r="R985">
        <f t="shared" si="124"/>
        <v>0</v>
      </c>
      <c r="S985">
        <f t="shared" si="125"/>
        <v>0</v>
      </c>
      <c r="T985">
        <f t="shared" si="126"/>
        <v>1</v>
      </c>
      <c r="U985">
        <f t="shared" si="127"/>
        <v>0</v>
      </c>
      <c r="V985">
        <f t="shared" si="128"/>
        <v>0</v>
      </c>
    </row>
    <row r="986" spans="1:22" x14ac:dyDescent="0.25">
      <c r="A986">
        <v>1</v>
      </c>
      <c r="B986">
        <v>53</v>
      </c>
      <c r="C986">
        <v>28</v>
      </c>
      <c r="D986">
        <v>41</v>
      </c>
      <c r="E986">
        <v>2</v>
      </c>
      <c r="F986">
        <v>0.6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  <c r="O986">
        <f t="shared" si="121"/>
        <v>-5.9183204597965462</v>
      </c>
      <c r="P986">
        <f t="shared" si="122"/>
        <v>2.6897138680070914E-3</v>
      </c>
      <c r="Q986">
        <f t="shared" si="123"/>
        <v>2.6824987140150938E-3</v>
      </c>
      <c r="R986">
        <f t="shared" si="124"/>
        <v>0</v>
      </c>
      <c r="S986">
        <f t="shared" si="125"/>
        <v>0</v>
      </c>
      <c r="T986">
        <f t="shared" si="126"/>
        <v>1</v>
      </c>
      <c r="U986">
        <f t="shared" si="127"/>
        <v>0</v>
      </c>
      <c r="V986">
        <f t="shared" si="128"/>
        <v>0</v>
      </c>
    </row>
    <row r="987" spans="1:22" x14ac:dyDescent="0.25">
      <c r="A987">
        <v>1</v>
      </c>
      <c r="B987">
        <v>53</v>
      </c>
      <c r="C987">
        <v>27</v>
      </c>
      <c r="D987">
        <v>84</v>
      </c>
      <c r="E987">
        <v>2</v>
      </c>
      <c r="F987">
        <v>1.1000000000000001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0</v>
      </c>
      <c r="O987">
        <f t="shared" si="121"/>
        <v>-7.2775961454547442</v>
      </c>
      <c r="P987">
        <f t="shared" si="122"/>
        <v>6.908442583742426E-4</v>
      </c>
      <c r="Q987">
        <f t="shared" si="123"/>
        <v>6.9036732207361886E-4</v>
      </c>
      <c r="R987">
        <f t="shared" si="124"/>
        <v>0</v>
      </c>
      <c r="S987">
        <f t="shared" si="125"/>
        <v>0</v>
      </c>
      <c r="T987">
        <f t="shared" si="126"/>
        <v>1</v>
      </c>
      <c r="U987">
        <f t="shared" si="127"/>
        <v>0</v>
      </c>
      <c r="V987">
        <f t="shared" si="128"/>
        <v>0</v>
      </c>
    </row>
    <row r="988" spans="1:22" x14ac:dyDescent="0.25">
      <c r="A988">
        <v>1</v>
      </c>
      <c r="B988">
        <v>55</v>
      </c>
      <c r="C988">
        <v>28</v>
      </c>
      <c r="D988">
        <v>38</v>
      </c>
      <c r="E988">
        <v>3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1</v>
      </c>
      <c r="M988">
        <v>0</v>
      </c>
      <c r="N988">
        <v>0</v>
      </c>
      <c r="O988">
        <f t="shared" si="121"/>
        <v>-5.54545160467638</v>
      </c>
      <c r="P988">
        <f t="shared" si="122"/>
        <v>3.9051792085220897E-3</v>
      </c>
      <c r="Q988">
        <f t="shared" si="123"/>
        <v>3.8899881078419472E-3</v>
      </c>
      <c r="R988">
        <f t="shared" si="124"/>
        <v>0</v>
      </c>
      <c r="S988">
        <f t="shared" si="125"/>
        <v>0</v>
      </c>
      <c r="T988">
        <f t="shared" si="126"/>
        <v>1</v>
      </c>
      <c r="U988">
        <f t="shared" si="127"/>
        <v>0</v>
      </c>
      <c r="V988">
        <f t="shared" si="128"/>
        <v>0</v>
      </c>
    </row>
    <row r="989" spans="1:22" x14ac:dyDescent="0.25">
      <c r="A989">
        <v>1</v>
      </c>
      <c r="B989">
        <v>51</v>
      </c>
      <c r="C989">
        <v>25</v>
      </c>
      <c r="D989">
        <v>45</v>
      </c>
      <c r="E989">
        <v>3</v>
      </c>
      <c r="F989">
        <v>0.6</v>
      </c>
      <c r="G989">
        <v>131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0</v>
      </c>
      <c r="N989">
        <v>0</v>
      </c>
      <c r="O989">
        <f t="shared" si="121"/>
        <v>-4.9276969105181028</v>
      </c>
      <c r="P989">
        <f t="shared" si="122"/>
        <v>7.2431657452822606E-3</v>
      </c>
      <c r="Q989">
        <f t="shared" si="123"/>
        <v>7.1910795641118861E-3</v>
      </c>
      <c r="R989">
        <f t="shared" si="124"/>
        <v>0</v>
      </c>
      <c r="S989">
        <f t="shared" si="125"/>
        <v>0</v>
      </c>
      <c r="T989">
        <f t="shared" si="126"/>
        <v>1</v>
      </c>
      <c r="U989">
        <f t="shared" si="127"/>
        <v>0</v>
      </c>
      <c r="V989">
        <f t="shared" si="128"/>
        <v>0</v>
      </c>
    </row>
    <row r="990" spans="1:22" x14ac:dyDescent="0.25">
      <c r="A990">
        <v>1</v>
      </c>
      <c r="B990">
        <v>30</v>
      </c>
      <c r="C990">
        <v>5</v>
      </c>
      <c r="D990">
        <v>14</v>
      </c>
      <c r="E990">
        <v>4</v>
      </c>
      <c r="F990">
        <v>0.5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1</v>
      </c>
      <c r="N990">
        <v>0</v>
      </c>
      <c r="O990">
        <f t="shared" si="121"/>
        <v>-6.4558114303848564</v>
      </c>
      <c r="P990">
        <f t="shared" si="122"/>
        <v>1.5713637118237624E-3</v>
      </c>
      <c r="Q990">
        <f t="shared" si="123"/>
        <v>1.5688984018076236E-3</v>
      </c>
      <c r="R990">
        <f t="shared" si="124"/>
        <v>0</v>
      </c>
      <c r="S990">
        <f t="shared" si="125"/>
        <v>0</v>
      </c>
      <c r="T990">
        <f t="shared" si="126"/>
        <v>1</v>
      </c>
      <c r="U990">
        <f t="shared" si="127"/>
        <v>0</v>
      </c>
      <c r="V990">
        <f t="shared" si="128"/>
        <v>0</v>
      </c>
    </row>
    <row r="991" spans="1:22" x14ac:dyDescent="0.25">
      <c r="A991">
        <v>1</v>
      </c>
      <c r="B991">
        <v>45</v>
      </c>
      <c r="C991">
        <v>21</v>
      </c>
      <c r="D991">
        <v>11</v>
      </c>
      <c r="E991">
        <v>4</v>
      </c>
      <c r="F991">
        <v>0.2</v>
      </c>
      <c r="G991">
        <v>106</v>
      </c>
      <c r="H991">
        <v>0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f t="shared" si="121"/>
        <v>-11.281151738880308</v>
      </c>
      <c r="P991">
        <f t="shared" si="122"/>
        <v>1.2608344026183655E-5</v>
      </c>
      <c r="Q991">
        <f t="shared" si="123"/>
        <v>1.2608185057848899E-5</v>
      </c>
      <c r="R991">
        <f t="shared" si="124"/>
        <v>0</v>
      </c>
      <c r="S991">
        <f t="shared" si="125"/>
        <v>0</v>
      </c>
      <c r="T991">
        <f t="shared" si="126"/>
        <v>1</v>
      </c>
      <c r="U991">
        <f t="shared" si="127"/>
        <v>0</v>
      </c>
      <c r="V991">
        <f t="shared" si="128"/>
        <v>0</v>
      </c>
    </row>
    <row r="992" spans="1:22" x14ac:dyDescent="0.25">
      <c r="A992">
        <v>1</v>
      </c>
      <c r="B992">
        <v>44</v>
      </c>
      <c r="C992">
        <v>20</v>
      </c>
      <c r="D992">
        <v>62</v>
      </c>
      <c r="E992">
        <v>2</v>
      </c>
      <c r="F992">
        <v>2.5</v>
      </c>
      <c r="G992">
        <v>0</v>
      </c>
      <c r="H992">
        <v>1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0</v>
      </c>
      <c r="O992">
        <f t="shared" si="121"/>
        <v>-9.0727084393243214</v>
      </c>
      <c r="P992">
        <f t="shared" si="122"/>
        <v>1.1475530957082965E-4</v>
      </c>
      <c r="Q992">
        <f t="shared" si="123"/>
        <v>1.147421423007691E-4</v>
      </c>
      <c r="R992">
        <f t="shared" si="124"/>
        <v>0</v>
      </c>
      <c r="S992">
        <f t="shared" si="125"/>
        <v>0</v>
      </c>
      <c r="T992">
        <f t="shared" si="126"/>
        <v>1</v>
      </c>
      <c r="U992">
        <f t="shared" si="127"/>
        <v>0</v>
      </c>
      <c r="V992">
        <f t="shared" si="128"/>
        <v>0</v>
      </c>
    </row>
    <row r="993" spans="1:22" x14ac:dyDescent="0.25">
      <c r="A993">
        <v>1</v>
      </c>
      <c r="B993">
        <v>58</v>
      </c>
      <c r="C993">
        <v>33</v>
      </c>
      <c r="D993">
        <v>81</v>
      </c>
      <c r="E993">
        <v>2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1</v>
      </c>
      <c r="N993">
        <v>0</v>
      </c>
      <c r="O993">
        <f t="shared" si="121"/>
        <v>-3.3099527238175819</v>
      </c>
      <c r="P993">
        <f t="shared" si="122"/>
        <v>3.6517900139840145E-2</v>
      </c>
      <c r="Q993">
        <f t="shared" si="123"/>
        <v>3.5231326091824743E-2</v>
      </c>
      <c r="R993">
        <f t="shared" si="124"/>
        <v>0</v>
      </c>
      <c r="S993">
        <f t="shared" si="125"/>
        <v>0</v>
      </c>
      <c r="T993">
        <f t="shared" si="126"/>
        <v>1</v>
      </c>
      <c r="U993">
        <f t="shared" si="127"/>
        <v>0</v>
      </c>
      <c r="V993">
        <f t="shared" si="128"/>
        <v>0</v>
      </c>
    </row>
    <row r="994" spans="1:22" x14ac:dyDescent="0.25">
      <c r="A994">
        <v>1</v>
      </c>
      <c r="B994">
        <v>53</v>
      </c>
      <c r="C994">
        <v>27</v>
      </c>
      <c r="D994">
        <v>39</v>
      </c>
      <c r="E994">
        <v>4</v>
      </c>
      <c r="F994">
        <v>1.5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1</v>
      </c>
      <c r="N994">
        <v>0</v>
      </c>
      <c r="O994">
        <f t="shared" si="121"/>
        <v>-4.6613627713810386</v>
      </c>
      <c r="P994">
        <f t="shared" si="122"/>
        <v>9.4535705639785198E-3</v>
      </c>
      <c r="Q994">
        <f t="shared" si="123"/>
        <v>9.3650375209400078E-3</v>
      </c>
      <c r="R994">
        <f t="shared" si="124"/>
        <v>0</v>
      </c>
      <c r="S994">
        <f t="shared" si="125"/>
        <v>0</v>
      </c>
      <c r="T994">
        <f t="shared" si="126"/>
        <v>1</v>
      </c>
      <c r="U994">
        <f t="shared" si="127"/>
        <v>0</v>
      </c>
      <c r="V994">
        <f t="shared" si="128"/>
        <v>0</v>
      </c>
    </row>
    <row r="995" spans="1:22" x14ac:dyDescent="0.25">
      <c r="A995">
        <v>1</v>
      </c>
      <c r="B995">
        <v>42</v>
      </c>
      <c r="C995">
        <v>18</v>
      </c>
      <c r="D995">
        <v>120</v>
      </c>
      <c r="E995">
        <v>2</v>
      </c>
      <c r="F995">
        <v>7.5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f t="shared" si="121"/>
        <v>-4.3994313279585935</v>
      </c>
      <c r="P995">
        <f t="shared" si="122"/>
        <v>1.2284323668562046E-2</v>
      </c>
      <c r="Q995">
        <f t="shared" si="123"/>
        <v>1.2135250325761369E-2</v>
      </c>
      <c r="R995">
        <f t="shared" si="124"/>
        <v>0</v>
      </c>
      <c r="S995">
        <f t="shared" si="125"/>
        <v>0</v>
      </c>
      <c r="T995">
        <f t="shared" si="126"/>
        <v>1</v>
      </c>
      <c r="U995">
        <f t="shared" si="127"/>
        <v>0</v>
      </c>
      <c r="V995">
        <f t="shared" si="128"/>
        <v>0</v>
      </c>
    </row>
    <row r="996" spans="1:22" x14ac:dyDescent="0.25">
      <c r="A996">
        <v>1</v>
      </c>
      <c r="B996">
        <v>65</v>
      </c>
      <c r="C996">
        <v>39</v>
      </c>
      <c r="D996">
        <v>184</v>
      </c>
      <c r="E996">
        <v>1</v>
      </c>
      <c r="F996">
        <v>5.4</v>
      </c>
      <c r="G996">
        <v>176</v>
      </c>
      <c r="H996">
        <v>0</v>
      </c>
      <c r="I996">
        <v>1</v>
      </c>
      <c r="J996">
        <v>1</v>
      </c>
      <c r="K996">
        <v>1</v>
      </c>
      <c r="L996">
        <v>0</v>
      </c>
      <c r="M996">
        <v>1</v>
      </c>
      <c r="N996">
        <v>1</v>
      </c>
      <c r="O996">
        <f t="shared" si="121"/>
        <v>5.8261717640896453</v>
      </c>
      <c r="P996">
        <f t="shared" si="122"/>
        <v>339.05819661919429</v>
      </c>
      <c r="Q996">
        <f t="shared" si="123"/>
        <v>0.99705932687421783</v>
      </c>
      <c r="R996">
        <f t="shared" si="124"/>
        <v>1</v>
      </c>
      <c r="S996">
        <f t="shared" si="125"/>
        <v>1</v>
      </c>
      <c r="T996">
        <f t="shared" si="126"/>
        <v>0</v>
      </c>
      <c r="U996">
        <f t="shared" si="127"/>
        <v>0</v>
      </c>
      <c r="V996">
        <f t="shared" si="128"/>
        <v>0</v>
      </c>
    </row>
    <row r="997" spans="1:22" x14ac:dyDescent="0.25">
      <c r="A997">
        <v>1</v>
      </c>
      <c r="B997">
        <v>28</v>
      </c>
      <c r="C997">
        <v>2</v>
      </c>
      <c r="D997">
        <v>114</v>
      </c>
      <c r="E997">
        <v>4</v>
      </c>
      <c r="F997">
        <v>2.1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1</v>
      </c>
      <c r="N997">
        <v>0</v>
      </c>
      <c r="O997">
        <f t="shared" si="121"/>
        <v>-0.18632576046170879</v>
      </c>
      <c r="P997">
        <f t="shared" si="122"/>
        <v>0.83000316872176993</v>
      </c>
      <c r="Q997">
        <f t="shared" si="123"/>
        <v>0.45355285876445495</v>
      </c>
      <c r="R997">
        <f t="shared" si="124"/>
        <v>0</v>
      </c>
      <c r="S997">
        <f t="shared" si="125"/>
        <v>0</v>
      </c>
      <c r="T997">
        <f t="shared" si="126"/>
        <v>1</v>
      </c>
      <c r="U997">
        <f t="shared" si="127"/>
        <v>0</v>
      </c>
      <c r="V997">
        <f t="shared" si="128"/>
        <v>0</v>
      </c>
    </row>
    <row r="998" spans="1:22" x14ac:dyDescent="0.25">
      <c r="A998">
        <v>1</v>
      </c>
      <c r="B998">
        <v>28</v>
      </c>
      <c r="C998">
        <v>3</v>
      </c>
      <c r="D998">
        <v>28</v>
      </c>
      <c r="E998">
        <v>4</v>
      </c>
      <c r="F998">
        <v>0.8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f t="shared" si="121"/>
        <v>-9.7488968258696396</v>
      </c>
      <c r="P998">
        <f t="shared" si="122"/>
        <v>5.8359008380985896E-5</v>
      </c>
      <c r="Q998">
        <f t="shared" si="123"/>
        <v>5.8355602805872675E-5</v>
      </c>
      <c r="R998">
        <f t="shared" si="124"/>
        <v>0</v>
      </c>
      <c r="S998">
        <f t="shared" si="125"/>
        <v>0</v>
      </c>
      <c r="T998">
        <f t="shared" si="126"/>
        <v>1</v>
      </c>
      <c r="U998">
        <f t="shared" si="127"/>
        <v>0</v>
      </c>
      <c r="V998">
        <f t="shared" si="128"/>
        <v>0</v>
      </c>
    </row>
    <row r="999" spans="1:22" x14ac:dyDescent="0.25">
      <c r="A999">
        <v>1</v>
      </c>
      <c r="B999">
        <v>42</v>
      </c>
      <c r="C999">
        <v>18</v>
      </c>
      <c r="D999">
        <v>115</v>
      </c>
      <c r="E999">
        <v>1</v>
      </c>
      <c r="F999">
        <v>3.5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f t="shared" si="121"/>
        <v>-5.9015866080616322</v>
      </c>
      <c r="P999">
        <f t="shared" si="122"/>
        <v>2.7351018397483349E-3</v>
      </c>
      <c r="Q999">
        <f t="shared" si="123"/>
        <v>2.7276414625658969E-3</v>
      </c>
      <c r="R999">
        <f t="shared" si="124"/>
        <v>0</v>
      </c>
      <c r="S999">
        <f t="shared" si="125"/>
        <v>0</v>
      </c>
      <c r="T999">
        <f t="shared" si="126"/>
        <v>1</v>
      </c>
      <c r="U999">
        <f t="shared" si="127"/>
        <v>0</v>
      </c>
      <c r="V999">
        <f t="shared" si="128"/>
        <v>0</v>
      </c>
    </row>
    <row r="1000" spans="1:22" x14ac:dyDescent="0.25">
      <c r="A1000">
        <v>1</v>
      </c>
      <c r="B1000">
        <v>41</v>
      </c>
      <c r="C1000">
        <v>17</v>
      </c>
      <c r="D1000">
        <v>48</v>
      </c>
      <c r="E1000">
        <v>2</v>
      </c>
      <c r="F1000">
        <v>0.6</v>
      </c>
      <c r="G1000">
        <v>215</v>
      </c>
      <c r="H1000">
        <v>0</v>
      </c>
      <c r="I1000">
        <v>0</v>
      </c>
      <c r="J1000">
        <v>0</v>
      </c>
      <c r="K1000">
        <v>1</v>
      </c>
      <c r="L1000">
        <v>0</v>
      </c>
      <c r="M1000">
        <v>1</v>
      </c>
      <c r="N1000">
        <v>0</v>
      </c>
      <c r="O1000">
        <f t="shared" si="121"/>
        <v>-5.3091668070541429</v>
      </c>
      <c r="P1000">
        <f t="shared" si="122"/>
        <v>4.9460460120051156E-3</v>
      </c>
      <c r="Q1000">
        <f t="shared" si="123"/>
        <v>4.9217030423004716E-3</v>
      </c>
      <c r="R1000">
        <f t="shared" si="124"/>
        <v>0</v>
      </c>
      <c r="S1000">
        <f t="shared" si="125"/>
        <v>0</v>
      </c>
      <c r="T1000">
        <f t="shared" si="126"/>
        <v>1</v>
      </c>
      <c r="U1000">
        <f t="shared" si="127"/>
        <v>0</v>
      </c>
      <c r="V1000">
        <f t="shared" si="128"/>
        <v>0</v>
      </c>
    </row>
    <row r="1001" spans="1:22" x14ac:dyDescent="0.25">
      <c r="A1001">
        <v>1</v>
      </c>
      <c r="B1001">
        <v>50</v>
      </c>
      <c r="C1001">
        <v>25</v>
      </c>
      <c r="D1001">
        <v>14</v>
      </c>
      <c r="E1001">
        <v>2</v>
      </c>
      <c r="F1001">
        <v>0.7</v>
      </c>
      <c r="G1001">
        <v>0</v>
      </c>
      <c r="H1001">
        <v>1</v>
      </c>
      <c r="I1001">
        <v>0</v>
      </c>
      <c r="J1001">
        <v>1</v>
      </c>
      <c r="K1001">
        <v>0</v>
      </c>
      <c r="L1001">
        <v>0</v>
      </c>
      <c r="M1001">
        <v>1</v>
      </c>
      <c r="N1001">
        <v>0</v>
      </c>
      <c r="O1001">
        <f t="shared" si="121"/>
        <v>-8.0944148627599546</v>
      </c>
      <c r="P1001">
        <f t="shared" si="122"/>
        <v>3.0523918891212608E-4</v>
      </c>
      <c r="Q1001">
        <f t="shared" si="123"/>
        <v>3.0514604638042913E-4</v>
      </c>
      <c r="R1001">
        <f t="shared" si="124"/>
        <v>0</v>
      </c>
      <c r="S1001">
        <f t="shared" si="125"/>
        <v>0</v>
      </c>
      <c r="T1001">
        <f t="shared" si="126"/>
        <v>1</v>
      </c>
      <c r="U1001">
        <f t="shared" si="127"/>
        <v>0</v>
      </c>
      <c r="V1001">
        <f t="shared" si="128"/>
        <v>0</v>
      </c>
    </row>
    <row r="1002" spans="1:22" x14ac:dyDescent="0.25">
      <c r="A1002">
        <v>1</v>
      </c>
      <c r="B1002">
        <v>60</v>
      </c>
      <c r="C1002">
        <v>30</v>
      </c>
      <c r="D1002">
        <v>28</v>
      </c>
      <c r="E1002">
        <v>1</v>
      </c>
      <c r="F1002">
        <v>1.5</v>
      </c>
      <c r="G1002">
        <v>124</v>
      </c>
      <c r="H1002">
        <v>1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f t="shared" si="121"/>
        <v>-7.7868021312212532</v>
      </c>
      <c r="P1002">
        <f t="shared" si="122"/>
        <v>4.1517844955817908E-4</v>
      </c>
      <c r="Q1002">
        <f t="shared" si="123"/>
        <v>4.1500614794911649E-4</v>
      </c>
      <c r="R1002">
        <f t="shared" si="124"/>
        <v>0</v>
      </c>
      <c r="S1002">
        <f t="shared" si="125"/>
        <v>0</v>
      </c>
      <c r="T1002">
        <f t="shared" si="126"/>
        <v>1</v>
      </c>
      <c r="U1002">
        <f t="shared" si="127"/>
        <v>0</v>
      </c>
      <c r="V1002">
        <f t="shared" si="128"/>
        <v>0</v>
      </c>
    </row>
    <row r="1003" spans="1:22" x14ac:dyDescent="0.25">
      <c r="A1003">
        <v>1</v>
      </c>
      <c r="B1003">
        <v>59</v>
      </c>
      <c r="C1003">
        <v>32</v>
      </c>
      <c r="D1003">
        <v>49</v>
      </c>
      <c r="E1003">
        <v>4</v>
      </c>
      <c r="F1003">
        <v>2.5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1</v>
      </c>
      <c r="M1003">
        <v>0</v>
      </c>
      <c r="N1003">
        <v>0</v>
      </c>
      <c r="O1003">
        <f t="shared" si="121"/>
        <v>-4.0657078339276982</v>
      </c>
      <c r="P1003">
        <f t="shared" si="122"/>
        <v>1.7150845026056356E-2</v>
      </c>
      <c r="Q1003">
        <f t="shared" si="123"/>
        <v>1.6861653421343815E-2</v>
      </c>
      <c r="R1003">
        <f t="shared" si="124"/>
        <v>0</v>
      </c>
      <c r="S1003">
        <f t="shared" si="125"/>
        <v>0</v>
      </c>
      <c r="T1003">
        <f t="shared" si="126"/>
        <v>1</v>
      </c>
      <c r="U1003">
        <f t="shared" si="127"/>
        <v>0</v>
      </c>
      <c r="V1003">
        <f t="shared" si="128"/>
        <v>0</v>
      </c>
    </row>
    <row r="1004" spans="1:22" x14ac:dyDescent="0.25">
      <c r="A1004">
        <v>1</v>
      </c>
      <c r="B1004">
        <v>42</v>
      </c>
      <c r="C1004">
        <v>18</v>
      </c>
      <c r="D1004">
        <v>51</v>
      </c>
      <c r="E1004">
        <v>3</v>
      </c>
      <c r="F1004">
        <v>2.1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</v>
      </c>
      <c r="N1004">
        <v>0</v>
      </c>
      <c r="O1004">
        <f t="shared" si="121"/>
        <v>-3.8862874923017623</v>
      </c>
      <c r="P1004">
        <f t="shared" si="122"/>
        <v>2.0521390613190457E-2</v>
      </c>
      <c r="Q1004">
        <f t="shared" si="123"/>
        <v>2.0108731479758571E-2</v>
      </c>
      <c r="R1004">
        <f t="shared" si="124"/>
        <v>0</v>
      </c>
      <c r="S1004">
        <f t="shared" si="125"/>
        <v>0</v>
      </c>
      <c r="T1004">
        <f t="shared" si="126"/>
        <v>1</v>
      </c>
      <c r="U1004">
        <f t="shared" si="127"/>
        <v>0</v>
      </c>
      <c r="V1004">
        <f t="shared" si="128"/>
        <v>0</v>
      </c>
    </row>
    <row r="1005" spans="1:22" x14ac:dyDescent="0.25">
      <c r="A1005">
        <v>1</v>
      </c>
      <c r="B1005">
        <v>27</v>
      </c>
      <c r="C1005">
        <v>1</v>
      </c>
      <c r="D1005">
        <v>112</v>
      </c>
      <c r="E1005">
        <v>4</v>
      </c>
      <c r="F1005">
        <v>2.2999999999999998</v>
      </c>
      <c r="G1005">
        <v>402</v>
      </c>
      <c r="H1005">
        <v>0</v>
      </c>
      <c r="I1005">
        <v>0</v>
      </c>
      <c r="J1005">
        <v>1</v>
      </c>
      <c r="K1005">
        <v>1</v>
      </c>
      <c r="L1005">
        <v>0</v>
      </c>
      <c r="M1005">
        <v>1</v>
      </c>
      <c r="N1005">
        <v>0</v>
      </c>
      <c r="O1005">
        <f t="shared" si="121"/>
        <v>-0.46837346078641851</v>
      </c>
      <c r="P1005">
        <f t="shared" si="122"/>
        <v>0.62601968619139325</v>
      </c>
      <c r="Q1005">
        <f t="shared" si="123"/>
        <v>0.38500129580700942</v>
      </c>
      <c r="R1005">
        <f t="shared" si="124"/>
        <v>0</v>
      </c>
      <c r="S1005">
        <f t="shared" si="125"/>
        <v>0</v>
      </c>
      <c r="T1005">
        <f t="shared" si="126"/>
        <v>1</v>
      </c>
      <c r="U1005">
        <f t="shared" si="127"/>
        <v>0</v>
      </c>
      <c r="V1005">
        <f t="shared" si="128"/>
        <v>0</v>
      </c>
    </row>
    <row r="1006" spans="1:22" x14ac:dyDescent="0.25">
      <c r="A1006">
        <v>1</v>
      </c>
      <c r="B1006">
        <v>64</v>
      </c>
      <c r="C1006">
        <v>40</v>
      </c>
      <c r="D1006">
        <v>52</v>
      </c>
      <c r="E1006">
        <v>2</v>
      </c>
      <c r="F1006">
        <v>1.1000000000000001</v>
      </c>
      <c r="G1006">
        <v>226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f t="shared" si="121"/>
        <v>-8.1659604528036951</v>
      </c>
      <c r="P1006">
        <f t="shared" si="122"/>
        <v>2.8416359332730025E-4</v>
      </c>
      <c r="Q1006">
        <f t="shared" si="123"/>
        <v>2.840828673189202E-4</v>
      </c>
      <c r="R1006">
        <f t="shared" si="124"/>
        <v>0</v>
      </c>
      <c r="S1006">
        <f t="shared" si="125"/>
        <v>0</v>
      </c>
      <c r="T1006">
        <f t="shared" si="126"/>
        <v>1</v>
      </c>
      <c r="U1006">
        <f t="shared" si="127"/>
        <v>0</v>
      </c>
      <c r="V1006">
        <f t="shared" si="128"/>
        <v>0</v>
      </c>
    </row>
    <row r="1007" spans="1:22" x14ac:dyDescent="0.25">
      <c r="A1007">
        <v>1</v>
      </c>
      <c r="B1007">
        <v>52</v>
      </c>
      <c r="C1007">
        <v>27</v>
      </c>
      <c r="D1007">
        <v>113</v>
      </c>
      <c r="E1007">
        <v>1</v>
      </c>
      <c r="F1007">
        <v>0.1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f t="shared" si="121"/>
        <v>-1.4613240945062236</v>
      </c>
      <c r="P1007">
        <f t="shared" si="122"/>
        <v>0.23192897544578725</v>
      </c>
      <c r="Q1007">
        <f t="shared" si="123"/>
        <v>0.18826489194465224</v>
      </c>
      <c r="R1007">
        <f t="shared" si="124"/>
        <v>0</v>
      </c>
      <c r="S1007">
        <f t="shared" si="125"/>
        <v>0</v>
      </c>
      <c r="T1007">
        <f t="shared" si="126"/>
        <v>1</v>
      </c>
      <c r="U1007">
        <f t="shared" si="127"/>
        <v>0</v>
      </c>
      <c r="V1007">
        <f t="shared" si="128"/>
        <v>0</v>
      </c>
    </row>
    <row r="1008" spans="1:22" x14ac:dyDescent="0.25">
      <c r="A1008">
        <v>1</v>
      </c>
      <c r="B1008">
        <v>31</v>
      </c>
      <c r="C1008">
        <v>5</v>
      </c>
      <c r="D1008">
        <v>85</v>
      </c>
      <c r="E1008">
        <v>3</v>
      </c>
      <c r="F1008">
        <v>1.6</v>
      </c>
      <c r="G1008">
        <v>87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f t="shared" si="121"/>
        <v>-7.4232365790712338</v>
      </c>
      <c r="P1008">
        <f t="shared" si="122"/>
        <v>5.9721308672315023E-4</v>
      </c>
      <c r="Q1008">
        <f t="shared" si="123"/>
        <v>5.968566361291564E-4</v>
      </c>
      <c r="R1008">
        <f t="shared" si="124"/>
        <v>0</v>
      </c>
      <c r="S1008">
        <f t="shared" si="125"/>
        <v>0</v>
      </c>
      <c r="T1008">
        <f t="shared" si="126"/>
        <v>1</v>
      </c>
      <c r="U1008">
        <f t="shared" si="127"/>
        <v>0</v>
      </c>
      <c r="V1008">
        <f t="shared" si="128"/>
        <v>0</v>
      </c>
    </row>
    <row r="1009" spans="1:22" x14ac:dyDescent="0.25">
      <c r="A1009">
        <v>1</v>
      </c>
      <c r="B1009">
        <v>48</v>
      </c>
      <c r="C1009">
        <v>22</v>
      </c>
      <c r="D1009">
        <v>163</v>
      </c>
      <c r="E1009">
        <v>1</v>
      </c>
      <c r="F1009">
        <v>2.4</v>
      </c>
      <c r="G1009">
        <v>396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f t="shared" si="121"/>
        <v>-2.2683649317938754</v>
      </c>
      <c r="P1009">
        <f t="shared" si="122"/>
        <v>0.10348124071923044</v>
      </c>
      <c r="Q1009">
        <f t="shared" si="123"/>
        <v>9.3777072867847866E-2</v>
      </c>
      <c r="R1009">
        <f t="shared" si="124"/>
        <v>0</v>
      </c>
      <c r="S1009">
        <f t="shared" si="125"/>
        <v>0</v>
      </c>
      <c r="T1009">
        <f t="shared" si="126"/>
        <v>1</v>
      </c>
      <c r="U1009">
        <f t="shared" si="127"/>
        <v>0</v>
      </c>
      <c r="V1009">
        <f t="shared" si="128"/>
        <v>0</v>
      </c>
    </row>
    <row r="1010" spans="1:22" x14ac:dyDescent="0.25">
      <c r="A1010">
        <v>1</v>
      </c>
      <c r="B1010">
        <v>38</v>
      </c>
      <c r="C1010">
        <v>14</v>
      </c>
      <c r="D1010">
        <v>102</v>
      </c>
      <c r="E1010">
        <v>2</v>
      </c>
      <c r="F1010">
        <v>1.9</v>
      </c>
      <c r="G1010">
        <v>0</v>
      </c>
      <c r="H1010">
        <v>0</v>
      </c>
      <c r="I1010">
        <v>1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f t="shared" si="121"/>
        <v>-3.617032336048108</v>
      </c>
      <c r="P1010">
        <f t="shared" si="122"/>
        <v>2.6862276530862587E-2</v>
      </c>
      <c r="Q1010">
        <f t="shared" si="123"/>
        <v>2.6159570903328665E-2</v>
      </c>
      <c r="R1010">
        <f t="shared" si="124"/>
        <v>0</v>
      </c>
      <c r="S1010">
        <f t="shared" si="125"/>
        <v>0</v>
      </c>
      <c r="T1010">
        <f t="shared" si="126"/>
        <v>1</v>
      </c>
      <c r="U1010">
        <f t="shared" si="127"/>
        <v>0</v>
      </c>
      <c r="V1010">
        <f t="shared" si="128"/>
        <v>0</v>
      </c>
    </row>
    <row r="1011" spans="1:22" x14ac:dyDescent="0.25">
      <c r="A1011">
        <v>1</v>
      </c>
      <c r="B1011">
        <v>38</v>
      </c>
      <c r="C1011">
        <v>13</v>
      </c>
      <c r="D1011">
        <v>12</v>
      </c>
      <c r="E1011">
        <v>2</v>
      </c>
      <c r="F1011">
        <v>0.3</v>
      </c>
      <c r="G1011">
        <v>104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0</v>
      </c>
      <c r="N1011">
        <v>0</v>
      </c>
      <c r="O1011">
        <f t="shared" si="121"/>
        <v>-8.3387523496391758</v>
      </c>
      <c r="P1011">
        <f t="shared" si="122"/>
        <v>2.3907043325436221E-4</v>
      </c>
      <c r="Q1011">
        <f t="shared" si="123"/>
        <v>2.390132922430321E-4</v>
      </c>
      <c r="R1011">
        <f t="shared" si="124"/>
        <v>0</v>
      </c>
      <c r="S1011">
        <f t="shared" si="125"/>
        <v>0</v>
      </c>
      <c r="T1011">
        <f t="shared" si="126"/>
        <v>1</v>
      </c>
      <c r="U1011">
        <f t="shared" si="127"/>
        <v>0</v>
      </c>
      <c r="V1011">
        <f t="shared" si="128"/>
        <v>0</v>
      </c>
    </row>
    <row r="1012" spans="1:22" x14ac:dyDescent="0.25">
      <c r="A1012">
        <v>1</v>
      </c>
      <c r="B1012">
        <v>49</v>
      </c>
      <c r="C1012">
        <v>23</v>
      </c>
      <c r="D1012">
        <v>133</v>
      </c>
      <c r="E1012">
        <v>1</v>
      </c>
      <c r="F1012">
        <v>7.3</v>
      </c>
      <c r="G1012">
        <v>0</v>
      </c>
      <c r="H1012">
        <v>0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f t="shared" si="121"/>
        <v>-4.900596981997011</v>
      </c>
      <c r="P1012">
        <f t="shared" si="122"/>
        <v>7.4421389215623187E-3</v>
      </c>
      <c r="Q1012">
        <f t="shared" si="123"/>
        <v>7.3871626310260483E-3</v>
      </c>
      <c r="R1012">
        <f t="shared" si="124"/>
        <v>0</v>
      </c>
      <c r="S1012">
        <f t="shared" si="125"/>
        <v>0</v>
      </c>
      <c r="T1012">
        <f t="shared" si="126"/>
        <v>1</v>
      </c>
      <c r="U1012">
        <f t="shared" si="127"/>
        <v>0</v>
      </c>
      <c r="V1012">
        <f t="shared" si="128"/>
        <v>0</v>
      </c>
    </row>
    <row r="1013" spans="1:22" x14ac:dyDescent="0.25">
      <c r="A1013">
        <v>1</v>
      </c>
      <c r="B1013">
        <v>51</v>
      </c>
      <c r="C1013">
        <v>27</v>
      </c>
      <c r="D1013">
        <v>155</v>
      </c>
      <c r="E1013">
        <v>2</v>
      </c>
      <c r="F1013">
        <v>0.4</v>
      </c>
      <c r="G1013">
        <v>107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f t="shared" si="121"/>
        <v>-2.9975475772130551</v>
      </c>
      <c r="P1013">
        <f t="shared" si="122"/>
        <v>4.9909317150403608E-2</v>
      </c>
      <c r="Q1013">
        <f t="shared" si="123"/>
        <v>4.75367884969954E-2</v>
      </c>
      <c r="R1013">
        <f t="shared" si="124"/>
        <v>0</v>
      </c>
      <c r="S1013">
        <f t="shared" si="125"/>
        <v>0</v>
      </c>
      <c r="T1013">
        <f t="shared" si="126"/>
        <v>1</v>
      </c>
      <c r="U1013">
        <f t="shared" si="127"/>
        <v>0</v>
      </c>
      <c r="V1013">
        <f t="shared" si="128"/>
        <v>0</v>
      </c>
    </row>
    <row r="1014" spans="1:22" x14ac:dyDescent="0.25">
      <c r="A1014">
        <v>1</v>
      </c>
      <c r="B1014">
        <v>58</v>
      </c>
      <c r="C1014">
        <v>34</v>
      </c>
      <c r="D1014">
        <v>84</v>
      </c>
      <c r="E1014">
        <v>2</v>
      </c>
      <c r="F1014">
        <v>2.8</v>
      </c>
      <c r="G1014">
        <v>0</v>
      </c>
      <c r="H1014">
        <v>0</v>
      </c>
      <c r="I1014">
        <v>0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f t="shared" si="121"/>
        <v>-7.6755986851156681</v>
      </c>
      <c r="P1014">
        <f t="shared" si="122"/>
        <v>4.640126769419409E-4</v>
      </c>
      <c r="Q1014">
        <f t="shared" si="123"/>
        <v>4.6379746903677421E-4</v>
      </c>
      <c r="R1014">
        <f t="shared" si="124"/>
        <v>0</v>
      </c>
      <c r="S1014">
        <f t="shared" si="125"/>
        <v>0</v>
      </c>
      <c r="T1014">
        <f t="shared" si="126"/>
        <v>1</v>
      </c>
      <c r="U1014">
        <f t="shared" si="127"/>
        <v>0</v>
      </c>
      <c r="V1014">
        <f t="shared" si="128"/>
        <v>0</v>
      </c>
    </row>
    <row r="1015" spans="1:22" x14ac:dyDescent="0.25">
      <c r="A1015">
        <v>1</v>
      </c>
      <c r="B1015">
        <v>44</v>
      </c>
      <c r="C1015">
        <v>20</v>
      </c>
      <c r="D1015">
        <v>62</v>
      </c>
      <c r="E1015">
        <v>3</v>
      </c>
      <c r="F1015">
        <v>0.3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1</v>
      </c>
      <c r="N1015">
        <v>0</v>
      </c>
      <c r="O1015">
        <f t="shared" si="121"/>
        <v>-4.2064465694778947</v>
      </c>
      <c r="P1015">
        <f t="shared" si="122"/>
        <v>1.489921771917355E-2</v>
      </c>
      <c r="Q1015">
        <f t="shared" si="123"/>
        <v>1.4680489903871637E-2</v>
      </c>
      <c r="R1015">
        <f t="shared" si="124"/>
        <v>0</v>
      </c>
      <c r="S1015">
        <f t="shared" si="125"/>
        <v>0</v>
      </c>
      <c r="T1015">
        <f t="shared" si="126"/>
        <v>1</v>
      </c>
      <c r="U1015">
        <f t="shared" si="127"/>
        <v>0</v>
      </c>
      <c r="V1015">
        <f t="shared" si="128"/>
        <v>0</v>
      </c>
    </row>
    <row r="1016" spans="1:22" x14ac:dyDescent="0.25">
      <c r="A1016">
        <v>1</v>
      </c>
      <c r="B1016">
        <v>46</v>
      </c>
      <c r="C1016">
        <v>20</v>
      </c>
      <c r="D1016">
        <v>152</v>
      </c>
      <c r="E1016">
        <v>1</v>
      </c>
      <c r="F1016">
        <v>7.4</v>
      </c>
      <c r="G1016">
        <v>374</v>
      </c>
      <c r="H1016">
        <v>0</v>
      </c>
      <c r="I1016">
        <v>1</v>
      </c>
      <c r="J1016">
        <v>1</v>
      </c>
      <c r="K1016">
        <v>1</v>
      </c>
      <c r="L1016">
        <v>0</v>
      </c>
      <c r="M1016">
        <v>1</v>
      </c>
      <c r="N1016">
        <v>1</v>
      </c>
      <c r="O1016">
        <f t="shared" si="121"/>
        <v>4.2411427898666352</v>
      </c>
      <c r="P1016">
        <f t="shared" si="122"/>
        <v>69.487215768011268</v>
      </c>
      <c r="Q1016">
        <f t="shared" si="123"/>
        <v>0.98581303021967537</v>
      </c>
      <c r="R1016">
        <f t="shared" si="124"/>
        <v>1</v>
      </c>
      <c r="S1016">
        <f t="shared" si="125"/>
        <v>1</v>
      </c>
      <c r="T1016">
        <f t="shared" si="126"/>
        <v>0</v>
      </c>
      <c r="U1016">
        <f t="shared" si="127"/>
        <v>0</v>
      </c>
      <c r="V1016">
        <f t="shared" si="128"/>
        <v>0</v>
      </c>
    </row>
    <row r="1017" spans="1:22" x14ac:dyDescent="0.25">
      <c r="A1017">
        <v>1</v>
      </c>
      <c r="B1017">
        <v>35</v>
      </c>
      <c r="C1017">
        <v>10</v>
      </c>
      <c r="D1017">
        <v>128</v>
      </c>
      <c r="E1017">
        <v>1</v>
      </c>
      <c r="F1017">
        <v>3.8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f t="shared" si="121"/>
        <v>-4.9021512942929846</v>
      </c>
      <c r="P1017">
        <f t="shared" si="122"/>
        <v>7.4305804985546793E-3</v>
      </c>
      <c r="Q1017">
        <f t="shared" si="123"/>
        <v>7.3757742145145657E-3</v>
      </c>
      <c r="R1017">
        <f t="shared" si="124"/>
        <v>0</v>
      </c>
      <c r="S1017">
        <f t="shared" si="125"/>
        <v>0</v>
      </c>
      <c r="T1017">
        <f t="shared" si="126"/>
        <v>1</v>
      </c>
      <c r="U1017">
        <f t="shared" si="127"/>
        <v>0</v>
      </c>
      <c r="V1017">
        <f t="shared" si="128"/>
        <v>0</v>
      </c>
    </row>
    <row r="1018" spans="1:22" x14ac:dyDescent="0.25">
      <c r="A1018">
        <v>1</v>
      </c>
      <c r="B1018">
        <v>25</v>
      </c>
      <c r="C1018">
        <v>0</v>
      </c>
      <c r="D1018">
        <v>72</v>
      </c>
      <c r="E1018">
        <v>3</v>
      </c>
      <c r="F1018">
        <v>2.6</v>
      </c>
      <c r="G1018">
        <v>0</v>
      </c>
      <c r="H1018">
        <v>0</v>
      </c>
      <c r="I1018">
        <v>0</v>
      </c>
      <c r="J1018">
        <v>1</v>
      </c>
      <c r="K1018">
        <v>0</v>
      </c>
      <c r="L1018">
        <v>0</v>
      </c>
      <c r="M1018">
        <v>1</v>
      </c>
      <c r="N1018">
        <v>0</v>
      </c>
      <c r="O1018">
        <f t="shared" si="121"/>
        <v>-3.2488809492669732</v>
      </c>
      <c r="P1018">
        <f t="shared" si="122"/>
        <v>3.8817622424453961E-2</v>
      </c>
      <c r="Q1018">
        <f t="shared" si="123"/>
        <v>3.7367119681565572E-2</v>
      </c>
      <c r="R1018">
        <f t="shared" si="124"/>
        <v>0</v>
      </c>
      <c r="S1018">
        <f t="shared" si="125"/>
        <v>0</v>
      </c>
      <c r="T1018">
        <f t="shared" si="126"/>
        <v>1</v>
      </c>
      <c r="U1018">
        <f t="shared" si="127"/>
        <v>0</v>
      </c>
      <c r="V1018">
        <f t="shared" si="128"/>
        <v>0</v>
      </c>
    </row>
    <row r="1019" spans="1:22" x14ac:dyDescent="0.25">
      <c r="A1019">
        <v>1</v>
      </c>
      <c r="B1019">
        <v>30</v>
      </c>
      <c r="C1019">
        <v>6</v>
      </c>
      <c r="D1019">
        <v>31</v>
      </c>
      <c r="E1019">
        <v>3</v>
      </c>
      <c r="F1019">
        <v>1</v>
      </c>
      <c r="G1019">
        <v>142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f t="shared" si="121"/>
        <v>-5.2675504987416275</v>
      </c>
      <c r="P1019">
        <f t="shared" si="122"/>
        <v>5.1562252971855222E-3</v>
      </c>
      <c r="Q1019">
        <f t="shared" si="123"/>
        <v>5.1297750214510463E-3</v>
      </c>
      <c r="R1019">
        <f t="shared" si="124"/>
        <v>0</v>
      </c>
      <c r="S1019">
        <f t="shared" si="125"/>
        <v>0</v>
      </c>
      <c r="T1019">
        <f t="shared" si="126"/>
        <v>1</v>
      </c>
      <c r="U1019">
        <f t="shared" si="127"/>
        <v>0</v>
      </c>
      <c r="V1019">
        <f t="shared" si="128"/>
        <v>0</v>
      </c>
    </row>
    <row r="1020" spans="1:22" x14ac:dyDescent="0.25">
      <c r="A1020">
        <v>1</v>
      </c>
      <c r="B1020">
        <v>35</v>
      </c>
      <c r="C1020">
        <v>11</v>
      </c>
      <c r="D1020">
        <v>53</v>
      </c>
      <c r="E1020">
        <v>3</v>
      </c>
      <c r="F1020">
        <v>2.8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f t="shared" si="121"/>
        <v>-7.912554214264798</v>
      </c>
      <c r="P1020">
        <f t="shared" si="122"/>
        <v>3.661182408645886E-4</v>
      </c>
      <c r="Q1020">
        <f t="shared" si="123"/>
        <v>3.6598424735576258E-4</v>
      </c>
      <c r="R1020">
        <f t="shared" si="124"/>
        <v>0</v>
      </c>
      <c r="S1020">
        <f t="shared" si="125"/>
        <v>0</v>
      </c>
      <c r="T1020">
        <f t="shared" si="126"/>
        <v>1</v>
      </c>
      <c r="U1020">
        <f t="shared" si="127"/>
        <v>0</v>
      </c>
      <c r="V1020">
        <f t="shared" si="128"/>
        <v>0</v>
      </c>
    </row>
    <row r="1021" spans="1:22" x14ac:dyDescent="0.25">
      <c r="A1021">
        <v>1</v>
      </c>
      <c r="B1021">
        <v>30</v>
      </c>
      <c r="C1021">
        <v>6</v>
      </c>
      <c r="D1021">
        <v>18</v>
      </c>
      <c r="E1021">
        <v>3</v>
      </c>
      <c r="F1021">
        <v>0.9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f t="shared" si="121"/>
        <v>-6.1721067481463008</v>
      </c>
      <c r="P1021">
        <f t="shared" si="122"/>
        <v>2.086834930548349E-3</v>
      </c>
      <c r="Q1021">
        <f t="shared" si="123"/>
        <v>2.0824891195112662E-3</v>
      </c>
      <c r="R1021">
        <f t="shared" si="124"/>
        <v>0</v>
      </c>
      <c r="S1021">
        <f t="shared" si="125"/>
        <v>0</v>
      </c>
      <c r="T1021">
        <f t="shared" si="126"/>
        <v>1</v>
      </c>
      <c r="U1021">
        <f t="shared" si="127"/>
        <v>0</v>
      </c>
      <c r="V1021">
        <f t="shared" si="128"/>
        <v>0</v>
      </c>
    </row>
    <row r="1022" spans="1:22" x14ac:dyDescent="0.25">
      <c r="A1022">
        <v>1</v>
      </c>
      <c r="B1022">
        <v>64</v>
      </c>
      <c r="C1022">
        <v>39</v>
      </c>
      <c r="D1022">
        <v>98</v>
      </c>
      <c r="E1022">
        <v>3</v>
      </c>
      <c r="F1022">
        <v>1.8</v>
      </c>
      <c r="G1022">
        <v>80</v>
      </c>
      <c r="H1022">
        <v>0</v>
      </c>
      <c r="I1022">
        <v>0</v>
      </c>
      <c r="J1022">
        <v>1</v>
      </c>
      <c r="K1022">
        <v>0</v>
      </c>
      <c r="L1022">
        <v>1</v>
      </c>
      <c r="M1022">
        <v>0</v>
      </c>
      <c r="N1022">
        <v>0</v>
      </c>
      <c r="O1022">
        <f t="shared" si="121"/>
        <v>-1.4097266998231843</v>
      </c>
      <c r="P1022">
        <f t="shared" si="122"/>
        <v>0.24421001667461747</v>
      </c>
      <c r="Q1022">
        <f t="shared" si="123"/>
        <v>0.19627716655690824</v>
      </c>
      <c r="R1022">
        <f t="shared" si="124"/>
        <v>0</v>
      </c>
      <c r="S1022">
        <f t="shared" si="125"/>
        <v>0</v>
      </c>
      <c r="T1022">
        <f t="shared" si="126"/>
        <v>1</v>
      </c>
      <c r="U1022">
        <f t="shared" si="127"/>
        <v>0</v>
      </c>
      <c r="V1022">
        <f t="shared" si="128"/>
        <v>0</v>
      </c>
    </row>
    <row r="1023" spans="1:22" x14ac:dyDescent="0.25">
      <c r="A1023">
        <v>1</v>
      </c>
      <c r="B1023">
        <v>35</v>
      </c>
      <c r="C1023">
        <v>11</v>
      </c>
      <c r="D1023">
        <v>58</v>
      </c>
      <c r="E1023">
        <v>3</v>
      </c>
      <c r="F1023">
        <v>2.8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f t="shared" si="121"/>
        <v>-8.1040269526470698</v>
      </c>
      <c r="P1023">
        <f t="shared" si="122"/>
        <v>3.0231925819106158E-4</v>
      </c>
      <c r="Q1023">
        <f t="shared" si="123"/>
        <v>3.0222788887989077E-4</v>
      </c>
      <c r="R1023">
        <f t="shared" si="124"/>
        <v>0</v>
      </c>
      <c r="S1023">
        <f t="shared" si="125"/>
        <v>0</v>
      </c>
      <c r="T1023">
        <f t="shared" si="126"/>
        <v>1</v>
      </c>
      <c r="U1023">
        <f t="shared" si="127"/>
        <v>0</v>
      </c>
      <c r="V1023">
        <f t="shared" si="128"/>
        <v>0</v>
      </c>
    </row>
    <row r="1024" spans="1:22" x14ac:dyDescent="0.25">
      <c r="A1024">
        <v>1</v>
      </c>
      <c r="B1024">
        <v>57</v>
      </c>
      <c r="C1024">
        <v>32</v>
      </c>
      <c r="D1024">
        <v>21</v>
      </c>
      <c r="E1024">
        <v>3</v>
      </c>
      <c r="F1024">
        <v>0.1</v>
      </c>
      <c r="G1024">
        <v>0</v>
      </c>
      <c r="H1024">
        <v>1</v>
      </c>
      <c r="I1024">
        <v>1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f t="shared" si="121"/>
        <v>-3.9852765203857228</v>
      </c>
      <c r="P1024">
        <f t="shared" si="122"/>
        <v>1.8587303843618532E-2</v>
      </c>
      <c r="Q1024">
        <f t="shared" si="123"/>
        <v>1.8248120483614627E-2</v>
      </c>
      <c r="R1024">
        <f t="shared" si="124"/>
        <v>0</v>
      </c>
      <c r="S1024">
        <f t="shared" si="125"/>
        <v>0</v>
      </c>
      <c r="T1024">
        <f t="shared" si="126"/>
        <v>1</v>
      </c>
      <c r="U1024">
        <f t="shared" si="127"/>
        <v>0</v>
      </c>
      <c r="V1024">
        <f t="shared" si="128"/>
        <v>0</v>
      </c>
    </row>
    <row r="1025" spans="1:22" x14ac:dyDescent="0.25">
      <c r="A1025">
        <v>1</v>
      </c>
      <c r="B1025">
        <v>62</v>
      </c>
      <c r="C1025">
        <v>37</v>
      </c>
      <c r="D1025">
        <v>39</v>
      </c>
      <c r="E1025">
        <v>2</v>
      </c>
      <c r="F1025">
        <v>2.8</v>
      </c>
      <c r="G1025">
        <v>113</v>
      </c>
      <c r="H1025">
        <v>0</v>
      </c>
      <c r="I1025">
        <v>1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f t="shared" si="121"/>
        <v>-7.0724421916950799</v>
      </c>
      <c r="P1025">
        <f t="shared" si="122"/>
        <v>8.4815921038859643E-4</v>
      </c>
      <c r="Q1025">
        <f t="shared" si="123"/>
        <v>8.4744044596909193E-4</v>
      </c>
      <c r="R1025">
        <f t="shared" si="124"/>
        <v>0</v>
      </c>
      <c r="S1025">
        <f t="shared" si="125"/>
        <v>0</v>
      </c>
      <c r="T1025">
        <f t="shared" si="126"/>
        <v>1</v>
      </c>
      <c r="U1025">
        <f t="shared" si="127"/>
        <v>0</v>
      </c>
      <c r="V1025">
        <f t="shared" si="128"/>
        <v>0</v>
      </c>
    </row>
    <row r="1026" spans="1:22" x14ac:dyDescent="0.25">
      <c r="A1026">
        <v>1</v>
      </c>
      <c r="B1026">
        <v>47</v>
      </c>
      <c r="C1026">
        <v>23</v>
      </c>
      <c r="D1026">
        <v>32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f t="shared" si="121"/>
        <v>-11.279317540508089</v>
      </c>
      <c r="P1026">
        <f t="shared" si="122"/>
        <v>1.2631491452268937E-5</v>
      </c>
      <c r="Q1026">
        <f t="shared" si="123"/>
        <v>1.2631331899708014E-5</v>
      </c>
      <c r="R1026">
        <f t="shared" si="124"/>
        <v>0</v>
      </c>
      <c r="S1026">
        <f t="shared" si="125"/>
        <v>0</v>
      </c>
      <c r="T1026">
        <f t="shared" si="126"/>
        <v>1</v>
      </c>
      <c r="U1026">
        <f t="shared" si="127"/>
        <v>0</v>
      </c>
      <c r="V1026">
        <f t="shared" si="128"/>
        <v>0</v>
      </c>
    </row>
    <row r="1027" spans="1:22" x14ac:dyDescent="0.25">
      <c r="A1027">
        <v>1</v>
      </c>
      <c r="B1027">
        <v>47</v>
      </c>
      <c r="C1027">
        <v>22</v>
      </c>
      <c r="D1027">
        <v>44</v>
      </c>
      <c r="E1027">
        <v>1</v>
      </c>
      <c r="F1027">
        <v>1.4</v>
      </c>
      <c r="G1027">
        <v>0</v>
      </c>
      <c r="H1027">
        <v>0</v>
      </c>
      <c r="I1027">
        <v>0</v>
      </c>
      <c r="J1027">
        <v>1</v>
      </c>
      <c r="K1027">
        <v>1</v>
      </c>
      <c r="L1027">
        <v>0</v>
      </c>
      <c r="M1027">
        <v>1</v>
      </c>
      <c r="N1027">
        <v>0</v>
      </c>
      <c r="O1027">
        <f t="shared" si="121"/>
        <v>-6.8851090195294828</v>
      </c>
      <c r="P1027">
        <f t="shared" si="122"/>
        <v>1.0229046326957752E-3</v>
      </c>
      <c r="Q1027">
        <f t="shared" si="123"/>
        <v>1.0218593680142698E-3</v>
      </c>
      <c r="R1027">
        <f t="shared" si="124"/>
        <v>0</v>
      </c>
      <c r="S1027">
        <f t="shared" si="125"/>
        <v>0</v>
      </c>
      <c r="T1027">
        <f t="shared" si="126"/>
        <v>1</v>
      </c>
      <c r="U1027">
        <f t="shared" si="127"/>
        <v>0</v>
      </c>
      <c r="V1027">
        <f t="shared" si="128"/>
        <v>0</v>
      </c>
    </row>
    <row r="1028" spans="1:22" x14ac:dyDescent="0.25">
      <c r="A1028">
        <v>1</v>
      </c>
      <c r="B1028">
        <v>46</v>
      </c>
      <c r="C1028">
        <v>20</v>
      </c>
      <c r="D1028">
        <v>134</v>
      </c>
      <c r="E1028">
        <v>1</v>
      </c>
      <c r="F1028">
        <v>5.7</v>
      </c>
      <c r="G1028">
        <v>146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f t="shared" si="121"/>
        <v>-4.7219464982802943</v>
      </c>
      <c r="P1028">
        <f t="shared" si="122"/>
        <v>8.897842046935469E-3</v>
      </c>
      <c r="Q1028">
        <f t="shared" si="123"/>
        <v>8.8193686973130903E-3</v>
      </c>
      <c r="R1028">
        <f t="shared" si="124"/>
        <v>0</v>
      </c>
      <c r="S1028">
        <f t="shared" si="125"/>
        <v>0</v>
      </c>
      <c r="T1028">
        <f t="shared" si="126"/>
        <v>1</v>
      </c>
      <c r="U1028">
        <f t="shared" si="127"/>
        <v>0</v>
      </c>
      <c r="V1028">
        <f t="shared" si="128"/>
        <v>0</v>
      </c>
    </row>
    <row r="1029" spans="1:22" x14ac:dyDescent="0.25">
      <c r="A1029">
        <v>1</v>
      </c>
      <c r="B1029">
        <v>44</v>
      </c>
      <c r="C1029">
        <v>19</v>
      </c>
      <c r="D1029">
        <v>62</v>
      </c>
      <c r="E1029">
        <v>3</v>
      </c>
      <c r="F1029">
        <v>0.8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1</v>
      </c>
      <c r="N1029">
        <v>0</v>
      </c>
      <c r="O1029">
        <f t="shared" si="121"/>
        <v>-4.2144937037993175</v>
      </c>
      <c r="P1029">
        <f t="shared" si="122"/>
        <v>1.4779802831130801E-2</v>
      </c>
      <c r="Q1029">
        <f t="shared" si="123"/>
        <v>1.4564541775365137E-2</v>
      </c>
      <c r="R1029">
        <f t="shared" si="124"/>
        <v>0</v>
      </c>
      <c r="S1029">
        <f t="shared" si="125"/>
        <v>0</v>
      </c>
      <c r="T1029">
        <f t="shared" si="126"/>
        <v>1</v>
      </c>
      <c r="U1029">
        <f t="shared" si="127"/>
        <v>0</v>
      </c>
      <c r="V1029">
        <f t="shared" si="128"/>
        <v>0</v>
      </c>
    </row>
    <row r="1030" spans="1:22" x14ac:dyDescent="0.25">
      <c r="A1030">
        <v>1</v>
      </c>
      <c r="B1030">
        <v>53</v>
      </c>
      <c r="C1030">
        <v>26</v>
      </c>
      <c r="D1030">
        <v>14</v>
      </c>
      <c r="E1030">
        <v>2</v>
      </c>
      <c r="F1030">
        <v>1</v>
      </c>
      <c r="G1030">
        <v>83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f t="shared" si="121"/>
        <v>-6.995738459692884</v>
      </c>
      <c r="P1030">
        <f t="shared" si="122"/>
        <v>9.1577627929992768E-4</v>
      </c>
      <c r="Q1030">
        <f t="shared" si="123"/>
        <v>9.1493840041580621E-4</v>
      </c>
      <c r="R1030">
        <f t="shared" si="124"/>
        <v>0</v>
      </c>
      <c r="S1030">
        <f t="shared" si="125"/>
        <v>0</v>
      </c>
      <c r="T1030">
        <f t="shared" si="126"/>
        <v>1</v>
      </c>
      <c r="U1030">
        <f t="shared" si="127"/>
        <v>0</v>
      </c>
      <c r="V1030">
        <f t="shared" si="128"/>
        <v>0</v>
      </c>
    </row>
    <row r="1031" spans="1:22" x14ac:dyDescent="0.25">
      <c r="A1031">
        <v>1</v>
      </c>
      <c r="B1031">
        <v>45</v>
      </c>
      <c r="C1031">
        <v>21</v>
      </c>
      <c r="D1031">
        <v>59</v>
      </c>
      <c r="E1031">
        <v>2</v>
      </c>
      <c r="F1031">
        <v>2.5</v>
      </c>
      <c r="G1031">
        <v>155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f t="shared" si="121"/>
        <v>-8.3358290498870566</v>
      </c>
      <c r="P1031">
        <f t="shared" si="122"/>
        <v>2.3977033029863704E-4</v>
      </c>
      <c r="Q1031">
        <f t="shared" si="123"/>
        <v>2.397128542683923E-4</v>
      </c>
      <c r="R1031">
        <f t="shared" si="124"/>
        <v>0</v>
      </c>
      <c r="S1031">
        <f t="shared" si="125"/>
        <v>0</v>
      </c>
      <c r="T1031">
        <f t="shared" si="126"/>
        <v>1</v>
      </c>
      <c r="U1031">
        <f t="shared" si="127"/>
        <v>0</v>
      </c>
      <c r="V1031">
        <f t="shared" si="128"/>
        <v>0</v>
      </c>
    </row>
    <row r="1032" spans="1:22" x14ac:dyDescent="0.25">
      <c r="A1032">
        <v>1</v>
      </c>
      <c r="B1032">
        <v>42</v>
      </c>
      <c r="C1032">
        <v>17</v>
      </c>
      <c r="D1032">
        <v>98</v>
      </c>
      <c r="E1032">
        <v>2</v>
      </c>
      <c r="F1032">
        <v>0.4</v>
      </c>
      <c r="G1032">
        <v>275</v>
      </c>
      <c r="H1032">
        <v>0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f t="shared" si="121"/>
        <v>-6.1059146312718431</v>
      </c>
      <c r="P1032">
        <f t="shared" si="122"/>
        <v>2.2296411376693591E-3</v>
      </c>
      <c r="Q1032">
        <f t="shared" si="123"/>
        <v>2.2246808976218342E-3</v>
      </c>
      <c r="R1032">
        <f t="shared" si="124"/>
        <v>0</v>
      </c>
      <c r="S1032">
        <f t="shared" si="125"/>
        <v>0</v>
      </c>
      <c r="T1032">
        <f t="shared" si="126"/>
        <v>1</v>
      </c>
      <c r="U1032">
        <f t="shared" si="127"/>
        <v>0</v>
      </c>
      <c r="V1032">
        <f t="shared" si="128"/>
        <v>0</v>
      </c>
    </row>
    <row r="1033" spans="1:22" x14ac:dyDescent="0.25">
      <c r="A1033">
        <v>1</v>
      </c>
      <c r="B1033">
        <v>28</v>
      </c>
      <c r="C1033">
        <v>2</v>
      </c>
      <c r="D1033">
        <v>101</v>
      </c>
      <c r="E1033">
        <v>4</v>
      </c>
      <c r="F1033">
        <v>2.1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1</v>
      </c>
      <c r="N1033">
        <v>0</v>
      </c>
      <c r="O1033">
        <f t="shared" si="121"/>
        <v>-0.98696529125356847</v>
      </c>
      <c r="P1033">
        <f t="shared" si="122"/>
        <v>0.37270603079819148</v>
      </c>
      <c r="Q1033">
        <f t="shared" si="123"/>
        <v>0.27151190599889252</v>
      </c>
      <c r="R1033">
        <f t="shared" si="124"/>
        <v>0</v>
      </c>
      <c r="S1033">
        <f t="shared" si="125"/>
        <v>0</v>
      </c>
      <c r="T1033">
        <f t="shared" si="126"/>
        <v>1</v>
      </c>
      <c r="U1033">
        <f t="shared" si="127"/>
        <v>0</v>
      </c>
      <c r="V1033">
        <f t="shared" si="128"/>
        <v>0</v>
      </c>
    </row>
    <row r="1034" spans="1:22" x14ac:dyDescent="0.25">
      <c r="A1034">
        <v>1</v>
      </c>
      <c r="B1034">
        <v>47</v>
      </c>
      <c r="C1034">
        <v>22</v>
      </c>
      <c r="D1034">
        <v>30</v>
      </c>
      <c r="E1034">
        <v>4</v>
      </c>
      <c r="F1034">
        <v>0.4</v>
      </c>
      <c r="G1034">
        <v>115</v>
      </c>
      <c r="H1034">
        <v>0</v>
      </c>
      <c r="I1034">
        <v>0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f t="shared" si="121"/>
        <v>-6.0764045281478705</v>
      </c>
      <c r="P1034">
        <f t="shared" si="122"/>
        <v>2.2964185355200425E-3</v>
      </c>
      <c r="Q1034">
        <f t="shared" si="123"/>
        <v>2.2911570799338944E-3</v>
      </c>
      <c r="R1034">
        <f t="shared" si="124"/>
        <v>0</v>
      </c>
      <c r="S1034">
        <f t="shared" si="125"/>
        <v>0</v>
      </c>
      <c r="T1034">
        <f t="shared" si="126"/>
        <v>1</v>
      </c>
      <c r="U1034">
        <f t="shared" si="127"/>
        <v>0</v>
      </c>
      <c r="V1034">
        <f t="shared" si="128"/>
        <v>0</v>
      </c>
    </row>
    <row r="1035" spans="1:22" x14ac:dyDescent="0.25">
      <c r="A1035">
        <v>1</v>
      </c>
      <c r="B1035">
        <v>32</v>
      </c>
      <c r="C1035">
        <v>6</v>
      </c>
      <c r="D1035">
        <v>73</v>
      </c>
      <c r="E1035">
        <v>4</v>
      </c>
      <c r="F1035">
        <v>2.2000000000000002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f t="shared" si="121"/>
        <v>-2.2911908952167312</v>
      </c>
      <c r="P1035">
        <f t="shared" si="122"/>
        <v>0.10114593588998774</v>
      </c>
      <c r="Q1035">
        <f t="shared" si="123"/>
        <v>9.1855159787006591E-2</v>
      </c>
      <c r="R1035">
        <f t="shared" si="124"/>
        <v>0</v>
      </c>
      <c r="S1035">
        <f t="shared" si="125"/>
        <v>0</v>
      </c>
      <c r="T1035">
        <f t="shared" si="126"/>
        <v>1</v>
      </c>
      <c r="U1035">
        <f t="shared" si="127"/>
        <v>0</v>
      </c>
      <c r="V1035">
        <f t="shared" si="128"/>
        <v>0</v>
      </c>
    </row>
    <row r="1036" spans="1:22" x14ac:dyDescent="0.25">
      <c r="A1036">
        <v>1</v>
      </c>
      <c r="B1036">
        <v>26</v>
      </c>
      <c r="C1036">
        <v>1</v>
      </c>
      <c r="D1036">
        <v>55</v>
      </c>
      <c r="E1036">
        <v>3</v>
      </c>
      <c r="F1036">
        <v>2.6</v>
      </c>
      <c r="G1036">
        <v>113</v>
      </c>
      <c r="H1036">
        <v>0</v>
      </c>
      <c r="I1036">
        <v>0</v>
      </c>
      <c r="J1036">
        <v>0</v>
      </c>
      <c r="K1036">
        <v>1</v>
      </c>
      <c r="L1036">
        <v>0</v>
      </c>
      <c r="M1036">
        <v>1</v>
      </c>
      <c r="N1036">
        <v>0</v>
      </c>
      <c r="O1036">
        <f t="shared" si="121"/>
        <v>-4.4063809970225831</v>
      </c>
      <c r="P1036">
        <f t="shared" si="122"/>
        <v>1.2199247651886996E-2</v>
      </c>
      <c r="Q1036">
        <f t="shared" si="123"/>
        <v>1.2052219639746788E-2</v>
      </c>
      <c r="R1036">
        <f t="shared" si="124"/>
        <v>0</v>
      </c>
      <c r="S1036">
        <f t="shared" si="125"/>
        <v>0</v>
      </c>
      <c r="T1036">
        <f t="shared" si="126"/>
        <v>1</v>
      </c>
      <c r="U1036">
        <f t="shared" si="127"/>
        <v>0</v>
      </c>
      <c r="V1036">
        <f t="shared" si="128"/>
        <v>0</v>
      </c>
    </row>
    <row r="1037" spans="1:22" x14ac:dyDescent="0.25">
      <c r="A1037">
        <v>1</v>
      </c>
      <c r="B1037">
        <v>38</v>
      </c>
      <c r="C1037">
        <v>14</v>
      </c>
      <c r="D1037">
        <v>81</v>
      </c>
      <c r="E1037">
        <v>1</v>
      </c>
      <c r="F1037">
        <v>3.6</v>
      </c>
      <c r="G1037">
        <v>0</v>
      </c>
      <c r="H1037">
        <v>0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f t="shared" si="121"/>
        <v>-4.4690314901370201</v>
      </c>
      <c r="P1037">
        <f t="shared" si="122"/>
        <v>1.1458408059401376E-2</v>
      </c>
      <c r="Q1037">
        <f t="shared" si="123"/>
        <v>1.1328600334032164E-2</v>
      </c>
      <c r="R1037">
        <f t="shared" si="124"/>
        <v>0</v>
      </c>
      <c r="S1037">
        <f t="shared" si="125"/>
        <v>0</v>
      </c>
      <c r="T1037">
        <f t="shared" si="126"/>
        <v>1</v>
      </c>
      <c r="U1037">
        <f t="shared" si="127"/>
        <v>0</v>
      </c>
      <c r="V1037">
        <f t="shared" si="128"/>
        <v>0</v>
      </c>
    </row>
    <row r="1038" spans="1:22" x14ac:dyDescent="0.25">
      <c r="A1038">
        <v>1</v>
      </c>
      <c r="B1038">
        <v>46</v>
      </c>
      <c r="C1038">
        <v>21</v>
      </c>
      <c r="D1038">
        <v>34</v>
      </c>
      <c r="E1038">
        <v>2</v>
      </c>
      <c r="F1038">
        <v>1.3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f t="shared" si="121"/>
        <v>-10.323374059964681</v>
      </c>
      <c r="P1038">
        <f t="shared" si="122"/>
        <v>3.2856069698996261E-5</v>
      </c>
      <c r="Q1038">
        <f t="shared" si="123"/>
        <v>3.2854990213147861E-5</v>
      </c>
      <c r="R1038">
        <f t="shared" si="124"/>
        <v>0</v>
      </c>
      <c r="S1038">
        <f t="shared" si="125"/>
        <v>0</v>
      </c>
      <c r="T1038">
        <f t="shared" si="126"/>
        <v>1</v>
      </c>
      <c r="U1038">
        <f t="shared" si="127"/>
        <v>0</v>
      </c>
      <c r="V1038">
        <f t="shared" si="128"/>
        <v>0</v>
      </c>
    </row>
    <row r="1039" spans="1:22" x14ac:dyDescent="0.25">
      <c r="A1039">
        <v>1</v>
      </c>
      <c r="B1039">
        <v>64</v>
      </c>
      <c r="C1039">
        <v>39</v>
      </c>
      <c r="D1039">
        <v>129</v>
      </c>
      <c r="E1039">
        <v>1</v>
      </c>
      <c r="F1039">
        <v>2.5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f t="shared" si="121"/>
        <v>-4.748285856626234</v>
      </c>
      <c r="P1039">
        <f t="shared" si="122"/>
        <v>8.6665381669745675E-3</v>
      </c>
      <c r="Q1039">
        <f t="shared" si="123"/>
        <v>8.5920746243094946E-3</v>
      </c>
      <c r="R1039">
        <f t="shared" si="124"/>
        <v>0</v>
      </c>
      <c r="S1039">
        <f t="shared" si="125"/>
        <v>0</v>
      </c>
      <c r="T1039">
        <f t="shared" si="126"/>
        <v>1</v>
      </c>
      <c r="U1039">
        <f t="shared" si="127"/>
        <v>0</v>
      </c>
      <c r="V1039">
        <f t="shared" si="128"/>
        <v>0</v>
      </c>
    </row>
    <row r="1040" spans="1:22" x14ac:dyDescent="0.25">
      <c r="A1040">
        <v>1</v>
      </c>
      <c r="B1040">
        <v>48</v>
      </c>
      <c r="C1040">
        <v>22</v>
      </c>
      <c r="D1040">
        <v>42</v>
      </c>
      <c r="E1040">
        <v>3</v>
      </c>
      <c r="F1040">
        <v>2.2000000000000002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f t="shared" si="121"/>
        <v>-4.6422351029320268</v>
      </c>
      <c r="P1040">
        <f t="shared" si="122"/>
        <v>9.6361357846992575E-3</v>
      </c>
      <c r="Q1040">
        <f t="shared" si="123"/>
        <v>9.5441668965324401E-3</v>
      </c>
      <c r="R1040">
        <f t="shared" si="124"/>
        <v>0</v>
      </c>
      <c r="S1040">
        <f t="shared" si="125"/>
        <v>0</v>
      </c>
      <c r="T1040">
        <f t="shared" si="126"/>
        <v>1</v>
      </c>
      <c r="U1040">
        <f t="shared" si="127"/>
        <v>0</v>
      </c>
      <c r="V1040">
        <f t="shared" si="128"/>
        <v>0</v>
      </c>
    </row>
    <row r="1041" spans="1:22" x14ac:dyDescent="0.25">
      <c r="A1041">
        <v>1</v>
      </c>
      <c r="B1041">
        <v>41</v>
      </c>
      <c r="C1041">
        <v>15</v>
      </c>
      <c r="D1041">
        <v>22</v>
      </c>
      <c r="E1041">
        <v>4</v>
      </c>
      <c r="F1041">
        <v>1.5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1</v>
      </c>
      <c r="N1041">
        <v>0</v>
      </c>
      <c r="O1041">
        <f t="shared" si="121"/>
        <v>-6.1059096948207126</v>
      </c>
      <c r="P1041">
        <f t="shared" si="122"/>
        <v>2.2296521442110406E-3</v>
      </c>
      <c r="Q1041">
        <f t="shared" si="123"/>
        <v>2.224691855245783E-3</v>
      </c>
      <c r="R1041">
        <f t="shared" si="124"/>
        <v>0</v>
      </c>
      <c r="S1041">
        <f t="shared" si="125"/>
        <v>0</v>
      </c>
      <c r="T1041">
        <f t="shared" si="126"/>
        <v>1</v>
      </c>
      <c r="U1041">
        <f t="shared" si="127"/>
        <v>0</v>
      </c>
      <c r="V1041">
        <f t="shared" si="128"/>
        <v>0</v>
      </c>
    </row>
    <row r="1042" spans="1:22" x14ac:dyDescent="0.25">
      <c r="A1042">
        <v>1</v>
      </c>
      <c r="B1042">
        <v>62</v>
      </c>
      <c r="C1042">
        <v>37</v>
      </c>
      <c r="D1042">
        <v>125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1</v>
      </c>
      <c r="N1042">
        <v>1</v>
      </c>
      <c r="O1042">
        <f t="shared" si="121"/>
        <v>-1.0228794015407194</v>
      </c>
      <c r="P1042">
        <f t="shared" si="122"/>
        <v>0.35955813595094682</v>
      </c>
      <c r="Q1042">
        <f t="shared" si="123"/>
        <v>0.26446690762469888</v>
      </c>
      <c r="R1042">
        <f t="shared" si="124"/>
        <v>0</v>
      </c>
      <c r="S1042">
        <f t="shared" si="125"/>
        <v>0</v>
      </c>
      <c r="T1042">
        <f t="shared" si="126"/>
        <v>0</v>
      </c>
      <c r="U1042">
        <f t="shared" si="127"/>
        <v>0</v>
      </c>
      <c r="V1042">
        <f t="shared" si="128"/>
        <v>1</v>
      </c>
    </row>
    <row r="1043" spans="1:22" x14ac:dyDescent="0.25">
      <c r="A1043">
        <v>1</v>
      </c>
      <c r="B1043">
        <v>46</v>
      </c>
      <c r="C1043">
        <v>19</v>
      </c>
      <c r="D1043">
        <v>84</v>
      </c>
      <c r="E1043">
        <v>1</v>
      </c>
      <c r="F1043">
        <v>2.67</v>
      </c>
      <c r="G1043">
        <v>0</v>
      </c>
      <c r="H1043">
        <v>0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f t="shared" si="121"/>
        <v>-4.5394942319654348</v>
      </c>
      <c r="P1043">
        <f t="shared" si="122"/>
        <v>1.0678806186743455E-2</v>
      </c>
      <c r="Q1043">
        <f t="shared" si="123"/>
        <v>1.0565974196128862E-2</v>
      </c>
      <c r="R1043">
        <f t="shared" si="124"/>
        <v>0</v>
      </c>
      <c r="S1043">
        <f t="shared" si="125"/>
        <v>0</v>
      </c>
      <c r="T1043">
        <f t="shared" si="126"/>
        <v>1</v>
      </c>
      <c r="U1043">
        <f t="shared" si="127"/>
        <v>0</v>
      </c>
      <c r="V1043">
        <f t="shared" si="128"/>
        <v>0</v>
      </c>
    </row>
    <row r="1044" spans="1:22" x14ac:dyDescent="0.25">
      <c r="A1044">
        <v>1</v>
      </c>
      <c r="B1044">
        <v>27</v>
      </c>
      <c r="C1044">
        <v>1</v>
      </c>
      <c r="D1044">
        <v>142</v>
      </c>
      <c r="E1044">
        <v>3</v>
      </c>
      <c r="F1044">
        <v>5.5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f t="shared" si="121"/>
        <v>-2.3066732439626496</v>
      </c>
      <c r="P1044">
        <f t="shared" si="122"/>
        <v>9.9592019414466632E-2</v>
      </c>
      <c r="Q1044">
        <f t="shared" si="123"/>
        <v>9.057179177009618E-2</v>
      </c>
      <c r="R1044">
        <f t="shared" si="124"/>
        <v>0</v>
      </c>
      <c r="S1044">
        <f t="shared" si="125"/>
        <v>0</v>
      </c>
      <c r="T1044">
        <f t="shared" si="126"/>
        <v>0</v>
      </c>
      <c r="U1044">
        <f t="shared" si="127"/>
        <v>0</v>
      </c>
      <c r="V1044">
        <f t="shared" si="128"/>
        <v>1</v>
      </c>
    </row>
    <row r="1045" spans="1:22" x14ac:dyDescent="0.25">
      <c r="A1045">
        <v>1</v>
      </c>
      <c r="B1045">
        <v>56</v>
      </c>
      <c r="C1045">
        <v>32</v>
      </c>
      <c r="D1045">
        <v>8</v>
      </c>
      <c r="E1045">
        <v>2</v>
      </c>
      <c r="F1045">
        <v>0.3</v>
      </c>
      <c r="G1045">
        <v>0</v>
      </c>
      <c r="H1045">
        <v>0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f t="shared" si="121"/>
        <v>-12.683353234993142</v>
      </c>
      <c r="P1045">
        <f t="shared" si="122"/>
        <v>3.1023420398444733E-6</v>
      </c>
      <c r="Q1045">
        <f t="shared" si="123"/>
        <v>3.1023324153481995E-6</v>
      </c>
      <c r="R1045">
        <f t="shared" si="124"/>
        <v>0</v>
      </c>
      <c r="S1045">
        <f t="shared" si="125"/>
        <v>0</v>
      </c>
      <c r="T1045">
        <f t="shared" si="126"/>
        <v>1</v>
      </c>
      <c r="U1045">
        <f t="shared" si="127"/>
        <v>0</v>
      </c>
      <c r="V1045">
        <f t="shared" si="128"/>
        <v>0</v>
      </c>
    </row>
    <row r="1046" spans="1:22" x14ac:dyDescent="0.25">
      <c r="A1046">
        <v>1</v>
      </c>
      <c r="B1046">
        <v>45</v>
      </c>
      <c r="C1046">
        <v>21</v>
      </c>
      <c r="D1046">
        <v>140</v>
      </c>
      <c r="E1046">
        <v>2</v>
      </c>
      <c r="F1046">
        <v>7.6</v>
      </c>
      <c r="G1046">
        <v>132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f t="shared" ref="O1046:O1109" si="129">SUMPRODUCT($A$19:$M$19,A1046:M1046)</f>
        <v>-2.2514985248658204</v>
      </c>
      <c r="P1046">
        <f t="shared" ref="P1046:P1109" si="130">EXP(O1046)</f>
        <v>0.10524139948495533</v>
      </c>
      <c r="Q1046">
        <f t="shared" ref="Q1046:Q1109" si="131">P1046/(P1046+1)</f>
        <v>9.5220283581485488E-2</v>
      </c>
      <c r="R1046">
        <f t="shared" ref="R1046:R1109" si="132">IF(Q1046&gt;=$R$19,1,0)</f>
        <v>0</v>
      </c>
      <c r="S1046">
        <f t="shared" ref="S1046:S1109" si="133">IF(AND(N1046=1,R1046=1),1,0)</f>
        <v>0</v>
      </c>
      <c r="T1046">
        <f t="shared" ref="T1046:T1109" si="134">IF(AND(N1046=0,R1046=0),1,0)</f>
        <v>1</v>
      </c>
      <c r="U1046">
        <f t="shared" ref="U1046:U1109" si="135">IF(AND(N1046=0,R1046=1),1,0)</f>
        <v>0</v>
      </c>
      <c r="V1046">
        <f t="shared" ref="V1046:V1109" si="136">IF(AND(N1046=1,R1046=0),1,0)</f>
        <v>0</v>
      </c>
    </row>
    <row r="1047" spans="1:22" x14ac:dyDescent="0.25">
      <c r="A1047">
        <v>1</v>
      </c>
      <c r="B1047">
        <v>57</v>
      </c>
      <c r="C1047">
        <v>31</v>
      </c>
      <c r="D1047">
        <v>64</v>
      </c>
      <c r="E1047">
        <v>3</v>
      </c>
      <c r="F1047">
        <v>2.5</v>
      </c>
      <c r="G1047">
        <v>208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f t="shared" si="129"/>
        <v>-7.6928303300000076</v>
      </c>
      <c r="P1047">
        <f t="shared" si="130"/>
        <v>4.5608547082229978E-4</v>
      </c>
      <c r="Q1047">
        <f t="shared" si="131"/>
        <v>4.5587755169449791E-4</v>
      </c>
      <c r="R1047">
        <f t="shared" si="132"/>
        <v>0</v>
      </c>
      <c r="S1047">
        <f t="shared" si="133"/>
        <v>0</v>
      </c>
      <c r="T1047">
        <f t="shared" si="134"/>
        <v>1</v>
      </c>
      <c r="U1047">
        <f t="shared" si="135"/>
        <v>0</v>
      </c>
      <c r="V1047">
        <f t="shared" si="136"/>
        <v>0</v>
      </c>
    </row>
    <row r="1048" spans="1:22" x14ac:dyDescent="0.25">
      <c r="A1048">
        <v>1</v>
      </c>
      <c r="B1048">
        <v>61</v>
      </c>
      <c r="C1048">
        <v>37</v>
      </c>
      <c r="D1048">
        <v>61</v>
      </c>
      <c r="E1048">
        <v>3</v>
      </c>
      <c r="F1048">
        <v>2</v>
      </c>
      <c r="G1048">
        <v>0</v>
      </c>
      <c r="H1048">
        <v>0</v>
      </c>
      <c r="I1048">
        <v>0</v>
      </c>
      <c r="J1048">
        <v>1</v>
      </c>
      <c r="K1048">
        <v>0</v>
      </c>
      <c r="L1048">
        <v>0</v>
      </c>
      <c r="M1048">
        <v>1</v>
      </c>
      <c r="N1048">
        <v>0</v>
      </c>
      <c r="O1048">
        <f t="shared" si="129"/>
        <v>-3.6162630874800508</v>
      </c>
      <c r="P1048">
        <f t="shared" si="130"/>
        <v>2.6882948248443922E-2</v>
      </c>
      <c r="Q1048">
        <f t="shared" si="131"/>
        <v>2.6179174845875293E-2</v>
      </c>
      <c r="R1048">
        <f t="shared" si="132"/>
        <v>0</v>
      </c>
      <c r="S1048">
        <f t="shared" si="133"/>
        <v>0</v>
      </c>
      <c r="T1048">
        <f t="shared" si="134"/>
        <v>1</v>
      </c>
      <c r="U1048">
        <f t="shared" si="135"/>
        <v>0</v>
      </c>
      <c r="V1048">
        <f t="shared" si="136"/>
        <v>0</v>
      </c>
    </row>
    <row r="1049" spans="1:22" x14ac:dyDescent="0.25">
      <c r="A1049">
        <v>1</v>
      </c>
      <c r="B1049">
        <v>53</v>
      </c>
      <c r="C1049">
        <v>28</v>
      </c>
      <c r="D1049">
        <v>85</v>
      </c>
      <c r="E1049">
        <v>1</v>
      </c>
      <c r="F1049">
        <v>1.3</v>
      </c>
      <c r="G1049">
        <v>118</v>
      </c>
      <c r="H1049">
        <v>0</v>
      </c>
      <c r="I1049">
        <v>0</v>
      </c>
      <c r="J1049">
        <v>1</v>
      </c>
      <c r="K1049">
        <v>0</v>
      </c>
      <c r="L1049">
        <v>0</v>
      </c>
      <c r="M1049">
        <v>1</v>
      </c>
      <c r="N1049">
        <v>0</v>
      </c>
      <c r="O1049">
        <f t="shared" si="129"/>
        <v>-3.3466520344362021</v>
      </c>
      <c r="P1049">
        <f t="shared" si="130"/>
        <v>3.5202012157863179E-2</v>
      </c>
      <c r="Q1049">
        <f t="shared" si="131"/>
        <v>3.4004968831624571E-2</v>
      </c>
      <c r="R1049">
        <f t="shared" si="132"/>
        <v>0</v>
      </c>
      <c r="S1049">
        <f t="shared" si="133"/>
        <v>0</v>
      </c>
      <c r="T1049">
        <f t="shared" si="134"/>
        <v>1</v>
      </c>
      <c r="U1049">
        <f t="shared" si="135"/>
        <v>0</v>
      </c>
      <c r="V1049">
        <f t="shared" si="136"/>
        <v>0</v>
      </c>
    </row>
    <row r="1050" spans="1:22" x14ac:dyDescent="0.25">
      <c r="A1050">
        <v>1</v>
      </c>
      <c r="B1050">
        <v>38</v>
      </c>
      <c r="C1050">
        <v>14</v>
      </c>
      <c r="D1050">
        <v>49</v>
      </c>
      <c r="E1050">
        <v>3</v>
      </c>
      <c r="F1050">
        <v>2.8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f t="shared" si="129"/>
        <v>-8.1327031772948359</v>
      </c>
      <c r="P1050">
        <f t="shared" si="130"/>
        <v>2.9377300599409953E-4</v>
      </c>
      <c r="Q1050">
        <f t="shared" si="131"/>
        <v>2.9368672876097082E-4</v>
      </c>
      <c r="R1050">
        <f t="shared" si="132"/>
        <v>0</v>
      </c>
      <c r="S1050">
        <f t="shared" si="133"/>
        <v>0</v>
      </c>
      <c r="T1050">
        <f t="shared" si="134"/>
        <v>1</v>
      </c>
      <c r="U1050">
        <f t="shared" si="135"/>
        <v>0</v>
      </c>
      <c r="V1050">
        <f t="shared" si="136"/>
        <v>0</v>
      </c>
    </row>
    <row r="1051" spans="1:22" x14ac:dyDescent="0.25">
      <c r="A1051">
        <v>1</v>
      </c>
      <c r="B1051">
        <v>33</v>
      </c>
      <c r="C1051">
        <v>9</v>
      </c>
      <c r="D1051">
        <v>42</v>
      </c>
      <c r="E1051">
        <v>1</v>
      </c>
      <c r="F1051">
        <v>2.1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0</v>
      </c>
      <c r="M1051">
        <v>1</v>
      </c>
      <c r="N1051">
        <v>0</v>
      </c>
      <c r="O1051">
        <f t="shared" si="129"/>
        <v>-6.1817305261358575</v>
      </c>
      <c r="P1051">
        <f t="shared" si="130"/>
        <v>2.066848023514443E-3</v>
      </c>
      <c r="Q1051">
        <f t="shared" si="131"/>
        <v>2.0625849738379358E-3</v>
      </c>
      <c r="R1051">
        <f t="shared" si="132"/>
        <v>0</v>
      </c>
      <c r="S1051">
        <f t="shared" si="133"/>
        <v>0</v>
      </c>
      <c r="T1051">
        <f t="shared" si="134"/>
        <v>1</v>
      </c>
      <c r="U1051">
        <f t="shared" si="135"/>
        <v>0</v>
      </c>
      <c r="V1051">
        <f t="shared" si="136"/>
        <v>0</v>
      </c>
    </row>
    <row r="1052" spans="1:22" x14ac:dyDescent="0.25">
      <c r="A1052">
        <v>1</v>
      </c>
      <c r="B1052">
        <v>40</v>
      </c>
      <c r="C1052">
        <v>15</v>
      </c>
      <c r="D1052">
        <v>90</v>
      </c>
      <c r="E1052">
        <v>4</v>
      </c>
      <c r="F1052">
        <v>1.1000000000000001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1</v>
      </c>
      <c r="M1052">
        <v>0</v>
      </c>
      <c r="N1052">
        <v>0</v>
      </c>
      <c r="O1052">
        <f t="shared" si="129"/>
        <v>-2.4149165503943717</v>
      </c>
      <c r="P1052">
        <f t="shared" si="130"/>
        <v>8.937479690212069E-2</v>
      </c>
      <c r="Q1052">
        <f t="shared" si="131"/>
        <v>8.204228439677308E-2</v>
      </c>
      <c r="R1052">
        <f t="shared" si="132"/>
        <v>0</v>
      </c>
      <c r="S1052">
        <f t="shared" si="133"/>
        <v>0</v>
      </c>
      <c r="T1052">
        <f t="shared" si="134"/>
        <v>1</v>
      </c>
      <c r="U1052">
        <f t="shared" si="135"/>
        <v>0</v>
      </c>
      <c r="V1052">
        <f t="shared" si="136"/>
        <v>0</v>
      </c>
    </row>
    <row r="1053" spans="1:22" x14ac:dyDescent="0.25">
      <c r="A1053">
        <v>1</v>
      </c>
      <c r="B1053">
        <v>52</v>
      </c>
      <c r="C1053">
        <v>27</v>
      </c>
      <c r="D1053">
        <v>33</v>
      </c>
      <c r="E1053">
        <v>2</v>
      </c>
      <c r="F1053">
        <v>0.7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1</v>
      </c>
      <c r="M1053">
        <v>0</v>
      </c>
      <c r="N1053">
        <v>0</v>
      </c>
      <c r="O1053">
        <f t="shared" si="129"/>
        <v>-6.6511214880473339</v>
      </c>
      <c r="P1053">
        <f t="shared" si="130"/>
        <v>1.2925716886061885E-3</v>
      </c>
      <c r="Q1053">
        <f t="shared" si="131"/>
        <v>1.290903103801481E-3</v>
      </c>
      <c r="R1053">
        <f t="shared" si="132"/>
        <v>0</v>
      </c>
      <c r="S1053">
        <f t="shared" si="133"/>
        <v>0</v>
      </c>
      <c r="T1053">
        <f t="shared" si="134"/>
        <v>1</v>
      </c>
      <c r="U1053">
        <f t="shared" si="135"/>
        <v>0</v>
      </c>
      <c r="V1053">
        <f t="shared" si="136"/>
        <v>0</v>
      </c>
    </row>
    <row r="1054" spans="1:22" x14ac:dyDescent="0.25">
      <c r="A1054">
        <v>1</v>
      </c>
      <c r="B1054">
        <v>58</v>
      </c>
      <c r="C1054">
        <v>33</v>
      </c>
      <c r="D1054">
        <v>98</v>
      </c>
      <c r="E1054">
        <v>1</v>
      </c>
      <c r="F1054">
        <v>2.6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f t="shared" si="129"/>
        <v>-6.1981105073655485</v>
      </c>
      <c r="P1054">
        <f t="shared" si="130"/>
        <v>2.0332688555367096E-3</v>
      </c>
      <c r="Q1054">
        <f t="shared" si="131"/>
        <v>2.0291430621450219E-3</v>
      </c>
      <c r="R1054">
        <f t="shared" si="132"/>
        <v>0</v>
      </c>
      <c r="S1054">
        <f t="shared" si="133"/>
        <v>0</v>
      </c>
      <c r="T1054">
        <f t="shared" si="134"/>
        <v>1</v>
      </c>
      <c r="U1054">
        <f t="shared" si="135"/>
        <v>0</v>
      </c>
      <c r="V1054">
        <f t="shared" si="136"/>
        <v>0</v>
      </c>
    </row>
    <row r="1055" spans="1:22" x14ac:dyDescent="0.25">
      <c r="A1055">
        <v>1</v>
      </c>
      <c r="B1055">
        <v>55</v>
      </c>
      <c r="C1055">
        <v>31</v>
      </c>
      <c r="D1055">
        <v>13</v>
      </c>
      <c r="E1055">
        <v>4</v>
      </c>
      <c r="F1055">
        <v>0.7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f t="shared" si="129"/>
        <v>-10.379309593828106</v>
      </c>
      <c r="P1055">
        <f t="shared" si="130"/>
        <v>3.1068702566608882E-5</v>
      </c>
      <c r="Q1055">
        <f t="shared" si="131"/>
        <v>3.1067737332318288E-5</v>
      </c>
      <c r="R1055">
        <f t="shared" si="132"/>
        <v>0</v>
      </c>
      <c r="S1055">
        <f t="shared" si="133"/>
        <v>0</v>
      </c>
      <c r="T1055">
        <f t="shared" si="134"/>
        <v>1</v>
      </c>
      <c r="U1055">
        <f t="shared" si="135"/>
        <v>0</v>
      </c>
      <c r="V1055">
        <f t="shared" si="136"/>
        <v>0</v>
      </c>
    </row>
    <row r="1056" spans="1:22" x14ac:dyDescent="0.25">
      <c r="A1056">
        <v>1</v>
      </c>
      <c r="B1056">
        <v>59</v>
      </c>
      <c r="C1056">
        <v>35</v>
      </c>
      <c r="D1056">
        <v>75</v>
      </c>
      <c r="E1056">
        <v>4</v>
      </c>
      <c r="F1056">
        <v>2.2999999999999998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f t="shared" si="129"/>
        <v>-2.3282816529143382</v>
      </c>
      <c r="P1056">
        <f t="shared" si="130"/>
        <v>9.7463078678692083E-2</v>
      </c>
      <c r="Q1056">
        <f t="shared" si="131"/>
        <v>8.8807615100850848E-2</v>
      </c>
      <c r="R1056">
        <f t="shared" si="132"/>
        <v>0</v>
      </c>
      <c r="S1056">
        <f t="shared" si="133"/>
        <v>0</v>
      </c>
      <c r="T1056">
        <f t="shared" si="134"/>
        <v>1</v>
      </c>
      <c r="U1056">
        <f t="shared" si="135"/>
        <v>0</v>
      </c>
      <c r="V1056">
        <f t="shared" si="136"/>
        <v>0</v>
      </c>
    </row>
    <row r="1057" spans="1:22" x14ac:dyDescent="0.25">
      <c r="A1057">
        <v>1</v>
      </c>
      <c r="B1057">
        <v>32</v>
      </c>
      <c r="C1057">
        <v>6</v>
      </c>
      <c r="D1057">
        <v>79</v>
      </c>
      <c r="E1057">
        <v>2</v>
      </c>
      <c r="F1057">
        <v>1.5</v>
      </c>
      <c r="G1057">
        <v>0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1</v>
      </c>
      <c r="N1057">
        <v>0</v>
      </c>
      <c r="O1057">
        <f t="shared" si="129"/>
        <v>-4.3365674184807519</v>
      </c>
      <c r="P1057">
        <f t="shared" si="130"/>
        <v>1.3081354039378237E-2</v>
      </c>
      <c r="Q1057">
        <f t="shared" si="131"/>
        <v>1.2912441816464197E-2</v>
      </c>
      <c r="R1057">
        <f t="shared" si="132"/>
        <v>0</v>
      </c>
      <c r="S1057">
        <f t="shared" si="133"/>
        <v>0</v>
      </c>
      <c r="T1057">
        <f t="shared" si="134"/>
        <v>1</v>
      </c>
      <c r="U1057">
        <f t="shared" si="135"/>
        <v>0</v>
      </c>
      <c r="V1057">
        <f t="shared" si="136"/>
        <v>0</v>
      </c>
    </row>
    <row r="1058" spans="1:22" x14ac:dyDescent="0.25">
      <c r="A1058">
        <v>1</v>
      </c>
      <c r="B1058">
        <v>46</v>
      </c>
      <c r="C1058">
        <v>22</v>
      </c>
      <c r="D1058">
        <v>152</v>
      </c>
      <c r="E1058">
        <v>2</v>
      </c>
      <c r="F1058">
        <v>1.4</v>
      </c>
      <c r="G1058">
        <v>0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f t="shared" si="129"/>
        <v>-2.9736735155810061</v>
      </c>
      <c r="P1058">
        <f t="shared" si="130"/>
        <v>5.1115192560389634E-2</v>
      </c>
      <c r="Q1058">
        <f t="shared" si="131"/>
        <v>4.8629486969814603E-2</v>
      </c>
      <c r="R1058">
        <f t="shared" si="132"/>
        <v>0</v>
      </c>
      <c r="S1058">
        <f t="shared" si="133"/>
        <v>0</v>
      </c>
      <c r="T1058">
        <f t="shared" si="134"/>
        <v>1</v>
      </c>
      <c r="U1058">
        <f t="shared" si="135"/>
        <v>0</v>
      </c>
      <c r="V1058">
        <f t="shared" si="136"/>
        <v>0</v>
      </c>
    </row>
    <row r="1059" spans="1:22" x14ac:dyDescent="0.25">
      <c r="A1059">
        <v>1</v>
      </c>
      <c r="B1059">
        <v>53</v>
      </c>
      <c r="C1059">
        <v>27</v>
      </c>
      <c r="D1059">
        <v>65</v>
      </c>
      <c r="E1059">
        <v>4</v>
      </c>
      <c r="F1059">
        <v>2.8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1</v>
      </c>
      <c r="M1059">
        <v>0</v>
      </c>
      <c r="N1059">
        <v>0</v>
      </c>
      <c r="O1059">
        <f t="shared" si="129"/>
        <v>-3.3183316753399126</v>
      </c>
      <c r="P1059">
        <f t="shared" si="130"/>
        <v>3.6213196755002341E-2</v>
      </c>
      <c r="Q1059">
        <f t="shared" si="131"/>
        <v>3.4947631306383016E-2</v>
      </c>
      <c r="R1059">
        <f t="shared" si="132"/>
        <v>0</v>
      </c>
      <c r="S1059">
        <f t="shared" si="133"/>
        <v>0</v>
      </c>
      <c r="T1059">
        <f t="shared" si="134"/>
        <v>1</v>
      </c>
      <c r="U1059">
        <f t="shared" si="135"/>
        <v>0</v>
      </c>
      <c r="V1059">
        <f t="shared" si="136"/>
        <v>0</v>
      </c>
    </row>
    <row r="1060" spans="1:22" x14ac:dyDescent="0.25">
      <c r="A1060">
        <v>1</v>
      </c>
      <c r="B1060">
        <v>51</v>
      </c>
      <c r="C1060">
        <v>27</v>
      </c>
      <c r="D1060">
        <v>12</v>
      </c>
      <c r="E1060">
        <v>4</v>
      </c>
      <c r="F1060">
        <v>1</v>
      </c>
      <c r="G1060">
        <v>0</v>
      </c>
      <c r="H1060">
        <v>1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f t="shared" si="129"/>
        <v>-11.113590857971605</v>
      </c>
      <c r="P1060">
        <f t="shared" si="130"/>
        <v>1.4908323781060281E-5</v>
      </c>
      <c r="Q1060">
        <f t="shared" si="131"/>
        <v>1.4908101526255766E-5</v>
      </c>
      <c r="R1060">
        <f t="shared" si="132"/>
        <v>0</v>
      </c>
      <c r="S1060">
        <f t="shared" si="133"/>
        <v>0</v>
      </c>
      <c r="T1060">
        <f t="shared" si="134"/>
        <v>1</v>
      </c>
      <c r="U1060">
        <f t="shared" si="135"/>
        <v>0</v>
      </c>
      <c r="V1060">
        <f t="shared" si="136"/>
        <v>0</v>
      </c>
    </row>
    <row r="1061" spans="1:22" x14ac:dyDescent="0.25">
      <c r="A1061">
        <v>1</v>
      </c>
      <c r="B1061">
        <v>26</v>
      </c>
      <c r="C1061">
        <v>1</v>
      </c>
      <c r="D1061">
        <v>54</v>
      </c>
      <c r="E1061">
        <v>2</v>
      </c>
      <c r="F1061">
        <v>1.6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f t="shared" si="129"/>
        <v>-5.2296459242643918</v>
      </c>
      <c r="P1061">
        <f t="shared" si="130"/>
        <v>5.3554211916938864E-3</v>
      </c>
      <c r="Q1061">
        <f t="shared" si="131"/>
        <v>5.3268934337130838E-3</v>
      </c>
      <c r="R1061">
        <f t="shared" si="132"/>
        <v>0</v>
      </c>
      <c r="S1061">
        <f t="shared" si="133"/>
        <v>0</v>
      </c>
      <c r="T1061">
        <f t="shared" si="134"/>
        <v>1</v>
      </c>
      <c r="U1061">
        <f t="shared" si="135"/>
        <v>0</v>
      </c>
      <c r="V1061">
        <f t="shared" si="136"/>
        <v>0</v>
      </c>
    </row>
    <row r="1062" spans="1:22" x14ac:dyDescent="0.25">
      <c r="A1062">
        <v>1</v>
      </c>
      <c r="B1062">
        <v>29</v>
      </c>
      <c r="C1062">
        <v>4</v>
      </c>
      <c r="D1062">
        <v>59</v>
      </c>
      <c r="E1062">
        <v>4</v>
      </c>
      <c r="F1062">
        <v>2.2000000000000002</v>
      </c>
      <c r="G1062">
        <v>232</v>
      </c>
      <c r="H1062">
        <v>0</v>
      </c>
      <c r="I1062">
        <v>0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f t="shared" si="129"/>
        <v>-8.0934913819237195</v>
      </c>
      <c r="P1062">
        <f t="shared" si="130"/>
        <v>3.0552120165019183E-4</v>
      </c>
      <c r="Q1062">
        <f t="shared" si="131"/>
        <v>3.0542788695515178E-4</v>
      </c>
      <c r="R1062">
        <f t="shared" si="132"/>
        <v>0</v>
      </c>
      <c r="S1062">
        <f t="shared" si="133"/>
        <v>0</v>
      </c>
      <c r="T1062">
        <f t="shared" si="134"/>
        <v>1</v>
      </c>
      <c r="U1062">
        <f t="shared" si="135"/>
        <v>0</v>
      </c>
      <c r="V1062">
        <f t="shared" si="136"/>
        <v>0</v>
      </c>
    </row>
    <row r="1063" spans="1:22" x14ac:dyDescent="0.25">
      <c r="A1063">
        <v>1</v>
      </c>
      <c r="B1063">
        <v>32</v>
      </c>
      <c r="C1063">
        <v>5</v>
      </c>
      <c r="D1063">
        <v>48</v>
      </c>
      <c r="E1063">
        <v>2</v>
      </c>
      <c r="F1063">
        <v>1.67</v>
      </c>
      <c r="G1063">
        <v>0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f t="shared" si="129"/>
        <v>-3.8599869766616433</v>
      </c>
      <c r="P1063">
        <f t="shared" si="130"/>
        <v>2.106827390051437E-2</v>
      </c>
      <c r="Q1063">
        <f t="shared" si="131"/>
        <v>2.0633560398496047E-2</v>
      </c>
      <c r="R1063">
        <f t="shared" si="132"/>
        <v>0</v>
      </c>
      <c r="S1063">
        <f t="shared" si="133"/>
        <v>0</v>
      </c>
      <c r="T1063">
        <f t="shared" si="134"/>
        <v>1</v>
      </c>
      <c r="U1063">
        <f t="shared" si="135"/>
        <v>0</v>
      </c>
      <c r="V1063">
        <f t="shared" si="136"/>
        <v>0</v>
      </c>
    </row>
    <row r="1064" spans="1:22" x14ac:dyDescent="0.25">
      <c r="A1064">
        <v>1</v>
      </c>
      <c r="B1064">
        <v>42</v>
      </c>
      <c r="C1064">
        <v>18</v>
      </c>
      <c r="D1064">
        <v>39</v>
      </c>
      <c r="E1064">
        <v>3</v>
      </c>
      <c r="F1064">
        <v>2.1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f t="shared" si="129"/>
        <v>-4.6253393668788627</v>
      </c>
      <c r="P1064">
        <f t="shared" si="130"/>
        <v>9.800328564489898E-3</v>
      </c>
      <c r="Q1064">
        <f t="shared" si="131"/>
        <v>9.7052142757982976E-3</v>
      </c>
      <c r="R1064">
        <f t="shared" si="132"/>
        <v>0</v>
      </c>
      <c r="S1064">
        <f t="shared" si="133"/>
        <v>0</v>
      </c>
      <c r="T1064">
        <f t="shared" si="134"/>
        <v>1</v>
      </c>
      <c r="U1064">
        <f t="shared" si="135"/>
        <v>0</v>
      </c>
      <c r="V1064">
        <f t="shared" si="136"/>
        <v>0</v>
      </c>
    </row>
    <row r="1065" spans="1:22" x14ac:dyDescent="0.25">
      <c r="A1065">
        <v>1</v>
      </c>
      <c r="B1065">
        <v>27</v>
      </c>
      <c r="C1065">
        <v>3</v>
      </c>
      <c r="D1065">
        <v>118</v>
      </c>
      <c r="E1065">
        <v>1</v>
      </c>
      <c r="F1065">
        <v>3.3</v>
      </c>
      <c r="G1065">
        <v>0</v>
      </c>
      <c r="H1065">
        <v>0</v>
      </c>
      <c r="I1065">
        <v>0</v>
      </c>
      <c r="J1065">
        <v>1</v>
      </c>
      <c r="K1065">
        <v>0</v>
      </c>
      <c r="L1065">
        <v>1</v>
      </c>
      <c r="M1065">
        <v>0</v>
      </c>
      <c r="N1065">
        <v>1</v>
      </c>
      <c r="O1065">
        <f t="shared" si="129"/>
        <v>-1.5313548186621402</v>
      </c>
      <c r="P1065">
        <f t="shared" si="130"/>
        <v>0.21624249939243864</v>
      </c>
      <c r="Q1065">
        <f t="shared" si="131"/>
        <v>0.17779554611885406</v>
      </c>
      <c r="R1065">
        <f t="shared" si="132"/>
        <v>0</v>
      </c>
      <c r="S1065">
        <f t="shared" si="133"/>
        <v>0</v>
      </c>
      <c r="T1065">
        <f t="shared" si="134"/>
        <v>0</v>
      </c>
      <c r="U1065">
        <f t="shared" si="135"/>
        <v>0</v>
      </c>
      <c r="V1065">
        <f t="shared" si="136"/>
        <v>1</v>
      </c>
    </row>
    <row r="1066" spans="1:22" x14ac:dyDescent="0.25">
      <c r="A1066">
        <v>1</v>
      </c>
      <c r="B1066">
        <v>46</v>
      </c>
      <c r="C1066">
        <v>21</v>
      </c>
      <c r="D1066">
        <v>41</v>
      </c>
      <c r="E1066">
        <v>1</v>
      </c>
      <c r="F1066">
        <v>1.4</v>
      </c>
      <c r="G1066">
        <v>128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1</v>
      </c>
      <c r="N1066">
        <v>0</v>
      </c>
      <c r="O1066">
        <f t="shared" si="129"/>
        <v>-6.0899065792403251</v>
      </c>
      <c r="P1066">
        <f t="shared" si="130"/>
        <v>2.2656205609220344E-3</v>
      </c>
      <c r="Q1066">
        <f t="shared" si="131"/>
        <v>2.2604991276205513E-3</v>
      </c>
      <c r="R1066">
        <f t="shared" si="132"/>
        <v>0</v>
      </c>
      <c r="S1066">
        <f t="shared" si="133"/>
        <v>0</v>
      </c>
      <c r="T1066">
        <f t="shared" si="134"/>
        <v>1</v>
      </c>
      <c r="U1066">
        <f t="shared" si="135"/>
        <v>0</v>
      </c>
      <c r="V1066">
        <f t="shared" si="136"/>
        <v>0</v>
      </c>
    </row>
    <row r="1067" spans="1:22" x14ac:dyDescent="0.25">
      <c r="A1067">
        <v>1</v>
      </c>
      <c r="B1067">
        <v>56</v>
      </c>
      <c r="C1067">
        <v>32</v>
      </c>
      <c r="D1067">
        <v>122</v>
      </c>
      <c r="E1067">
        <v>2</v>
      </c>
      <c r="F1067">
        <v>0.3</v>
      </c>
      <c r="G1067">
        <v>360</v>
      </c>
      <c r="H1067">
        <v>0</v>
      </c>
      <c r="I1067">
        <v>1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f t="shared" si="129"/>
        <v>-1.8734656141609194</v>
      </c>
      <c r="P1067">
        <f t="shared" si="130"/>
        <v>0.15359045315163392</v>
      </c>
      <c r="Q1067">
        <f t="shared" si="131"/>
        <v>0.13314123112931586</v>
      </c>
      <c r="R1067">
        <f t="shared" si="132"/>
        <v>0</v>
      </c>
      <c r="S1067">
        <f t="shared" si="133"/>
        <v>0</v>
      </c>
      <c r="T1067">
        <f t="shared" si="134"/>
        <v>1</v>
      </c>
      <c r="U1067">
        <f t="shared" si="135"/>
        <v>0</v>
      </c>
      <c r="V1067">
        <f t="shared" si="136"/>
        <v>0</v>
      </c>
    </row>
    <row r="1068" spans="1:22" x14ac:dyDescent="0.25">
      <c r="A1068">
        <v>1</v>
      </c>
      <c r="B1068">
        <v>33</v>
      </c>
      <c r="C1068">
        <v>7</v>
      </c>
      <c r="D1068">
        <v>73</v>
      </c>
      <c r="E1068">
        <v>1</v>
      </c>
      <c r="F1068">
        <v>2.5</v>
      </c>
      <c r="G1068">
        <v>135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f t="shared" si="129"/>
        <v>-7.8312198689824761</v>
      </c>
      <c r="P1068">
        <f t="shared" si="130"/>
        <v>3.9714072502854489E-4</v>
      </c>
      <c r="Q1068">
        <f t="shared" si="131"/>
        <v>3.9698306688553791E-4</v>
      </c>
      <c r="R1068">
        <f t="shared" si="132"/>
        <v>0</v>
      </c>
      <c r="S1068">
        <f t="shared" si="133"/>
        <v>0</v>
      </c>
      <c r="T1068">
        <f t="shared" si="134"/>
        <v>1</v>
      </c>
      <c r="U1068">
        <f t="shared" si="135"/>
        <v>0</v>
      </c>
      <c r="V1068">
        <f t="shared" si="136"/>
        <v>0</v>
      </c>
    </row>
    <row r="1069" spans="1:22" x14ac:dyDescent="0.25">
      <c r="A1069">
        <v>1</v>
      </c>
      <c r="B1069">
        <v>38</v>
      </c>
      <c r="C1069">
        <v>13</v>
      </c>
      <c r="D1069">
        <v>129</v>
      </c>
      <c r="E1069">
        <v>3</v>
      </c>
      <c r="F1069">
        <v>4.0999999999999996</v>
      </c>
      <c r="G1069">
        <v>0</v>
      </c>
      <c r="H1069">
        <v>0</v>
      </c>
      <c r="I1069">
        <v>1</v>
      </c>
      <c r="J1069">
        <v>1</v>
      </c>
      <c r="K1069">
        <v>1</v>
      </c>
      <c r="L1069">
        <v>0</v>
      </c>
      <c r="M1069">
        <v>1</v>
      </c>
      <c r="N1069">
        <v>1</v>
      </c>
      <c r="O1069">
        <f t="shared" si="129"/>
        <v>3.0049010392493241</v>
      </c>
      <c r="P1069">
        <f t="shared" si="130"/>
        <v>20.184218551730119</v>
      </c>
      <c r="Q1069">
        <f t="shared" si="131"/>
        <v>0.95279504893899758</v>
      </c>
      <c r="R1069">
        <f t="shared" si="132"/>
        <v>1</v>
      </c>
      <c r="S1069">
        <f t="shared" si="133"/>
        <v>1</v>
      </c>
      <c r="T1069">
        <f t="shared" si="134"/>
        <v>0</v>
      </c>
      <c r="U1069">
        <f t="shared" si="135"/>
        <v>0</v>
      </c>
      <c r="V1069">
        <f t="shared" si="136"/>
        <v>0</v>
      </c>
    </row>
    <row r="1070" spans="1:22" x14ac:dyDescent="0.25">
      <c r="A1070">
        <v>1</v>
      </c>
      <c r="B1070">
        <v>41</v>
      </c>
      <c r="C1070">
        <v>14</v>
      </c>
      <c r="D1070">
        <v>32</v>
      </c>
      <c r="E1070">
        <v>3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1</v>
      </c>
      <c r="M1070">
        <v>0</v>
      </c>
      <c r="N1070">
        <v>0</v>
      </c>
      <c r="O1070">
        <f t="shared" si="129"/>
        <v>-6.3300020843063773</v>
      </c>
      <c r="P1070">
        <f t="shared" si="130"/>
        <v>1.7820300548010131E-3</v>
      </c>
      <c r="Q1070">
        <f t="shared" si="131"/>
        <v>1.7788600726881972E-3</v>
      </c>
      <c r="R1070">
        <f t="shared" si="132"/>
        <v>0</v>
      </c>
      <c r="S1070">
        <f t="shared" si="133"/>
        <v>0</v>
      </c>
      <c r="T1070">
        <f t="shared" si="134"/>
        <v>1</v>
      </c>
      <c r="U1070">
        <f t="shared" si="135"/>
        <v>0</v>
      </c>
      <c r="V1070">
        <f t="shared" si="136"/>
        <v>0</v>
      </c>
    </row>
    <row r="1071" spans="1:22" x14ac:dyDescent="0.25">
      <c r="A1071">
        <v>1</v>
      </c>
      <c r="B1071">
        <v>63</v>
      </c>
      <c r="C1071">
        <v>37</v>
      </c>
      <c r="D1071">
        <v>44</v>
      </c>
      <c r="E1071">
        <v>2</v>
      </c>
      <c r="F1071">
        <v>1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1</v>
      </c>
      <c r="N1071">
        <v>0</v>
      </c>
      <c r="O1071">
        <f t="shared" si="129"/>
        <v>-5.4911487211027685</v>
      </c>
      <c r="P1071">
        <f t="shared" si="130"/>
        <v>4.123105154970377E-3</v>
      </c>
      <c r="Q1071">
        <f t="shared" si="131"/>
        <v>4.1061749638098824E-3</v>
      </c>
      <c r="R1071">
        <f t="shared" si="132"/>
        <v>0</v>
      </c>
      <c r="S1071">
        <f t="shared" si="133"/>
        <v>0</v>
      </c>
      <c r="T1071">
        <f t="shared" si="134"/>
        <v>1</v>
      </c>
      <c r="U1071">
        <f t="shared" si="135"/>
        <v>0</v>
      </c>
      <c r="V1071">
        <f t="shared" si="136"/>
        <v>0</v>
      </c>
    </row>
    <row r="1072" spans="1:22" x14ac:dyDescent="0.25">
      <c r="A1072">
        <v>1</v>
      </c>
      <c r="B1072">
        <v>38</v>
      </c>
      <c r="C1072">
        <v>12</v>
      </c>
      <c r="D1072">
        <v>64</v>
      </c>
      <c r="E1072">
        <v>2</v>
      </c>
      <c r="F1072">
        <v>1.8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f t="shared" si="129"/>
        <v>-8.054251586597946</v>
      </c>
      <c r="P1072">
        <f t="shared" si="130"/>
        <v>3.1774811298265017E-4</v>
      </c>
      <c r="Q1072">
        <f t="shared" si="131"/>
        <v>3.1764718119023274E-4</v>
      </c>
      <c r="R1072">
        <f t="shared" si="132"/>
        <v>0</v>
      </c>
      <c r="S1072">
        <f t="shared" si="133"/>
        <v>0</v>
      </c>
      <c r="T1072">
        <f t="shared" si="134"/>
        <v>1</v>
      </c>
      <c r="U1072">
        <f t="shared" si="135"/>
        <v>0</v>
      </c>
      <c r="V1072">
        <f t="shared" si="136"/>
        <v>0</v>
      </c>
    </row>
    <row r="1073" spans="1:22" x14ac:dyDescent="0.25">
      <c r="A1073">
        <v>1</v>
      </c>
      <c r="B1073">
        <v>34</v>
      </c>
      <c r="C1073">
        <v>9</v>
      </c>
      <c r="D1073">
        <v>41</v>
      </c>
      <c r="E1073">
        <v>2</v>
      </c>
      <c r="F1073">
        <v>0.1</v>
      </c>
      <c r="G1073">
        <v>161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0</v>
      </c>
      <c r="O1073">
        <f t="shared" si="129"/>
        <v>-10.690640057450654</v>
      </c>
      <c r="P1073">
        <f t="shared" si="130"/>
        <v>2.2756947889636866E-5</v>
      </c>
      <c r="Q1073">
        <f t="shared" si="131"/>
        <v>2.2756430022744684E-5</v>
      </c>
      <c r="R1073">
        <f t="shared" si="132"/>
        <v>0</v>
      </c>
      <c r="S1073">
        <f t="shared" si="133"/>
        <v>0</v>
      </c>
      <c r="T1073">
        <f t="shared" si="134"/>
        <v>1</v>
      </c>
      <c r="U1073">
        <f t="shared" si="135"/>
        <v>0</v>
      </c>
      <c r="V1073">
        <f t="shared" si="136"/>
        <v>0</v>
      </c>
    </row>
    <row r="1074" spans="1:22" x14ac:dyDescent="0.25">
      <c r="A1074">
        <v>1</v>
      </c>
      <c r="B1074">
        <v>49</v>
      </c>
      <c r="C1074">
        <v>24</v>
      </c>
      <c r="D1074">
        <v>18</v>
      </c>
      <c r="E1074">
        <v>1</v>
      </c>
      <c r="F1074">
        <v>0.4</v>
      </c>
      <c r="G1074">
        <v>121</v>
      </c>
      <c r="H1074">
        <v>0</v>
      </c>
      <c r="I1074">
        <v>0</v>
      </c>
      <c r="J1074">
        <v>1</v>
      </c>
      <c r="K1074">
        <v>0</v>
      </c>
      <c r="L1074">
        <v>0</v>
      </c>
      <c r="M1074">
        <v>1</v>
      </c>
      <c r="N1074">
        <v>0</v>
      </c>
      <c r="O1074">
        <f t="shared" si="129"/>
        <v>-7.614819151973653</v>
      </c>
      <c r="P1074">
        <f t="shared" si="130"/>
        <v>4.9308984853671826E-4</v>
      </c>
      <c r="Q1074">
        <f t="shared" si="131"/>
        <v>4.9284683076758332E-4</v>
      </c>
      <c r="R1074">
        <f t="shared" si="132"/>
        <v>0</v>
      </c>
      <c r="S1074">
        <f t="shared" si="133"/>
        <v>0</v>
      </c>
      <c r="T1074">
        <f t="shared" si="134"/>
        <v>1</v>
      </c>
      <c r="U1074">
        <f t="shared" si="135"/>
        <v>0</v>
      </c>
      <c r="V1074">
        <f t="shared" si="136"/>
        <v>0</v>
      </c>
    </row>
    <row r="1075" spans="1:22" x14ac:dyDescent="0.25">
      <c r="A1075">
        <v>1</v>
      </c>
      <c r="B1075">
        <v>28</v>
      </c>
      <c r="C1075">
        <v>3</v>
      </c>
      <c r="D1075">
        <v>90</v>
      </c>
      <c r="E1075">
        <v>2</v>
      </c>
      <c r="F1075">
        <v>3.3</v>
      </c>
      <c r="G1075">
        <v>0</v>
      </c>
      <c r="H1075">
        <v>0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f t="shared" si="129"/>
        <v>-7.5761365004385155</v>
      </c>
      <c r="P1075">
        <f t="shared" si="130"/>
        <v>5.1253759146659725E-4</v>
      </c>
      <c r="Q1075">
        <f t="shared" si="131"/>
        <v>5.1227503125590886E-4</v>
      </c>
      <c r="R1075">
        <f t="shared" si="132"/>
        <v>0</v>
      </c>
      <c r="S1075">
        <f t="shared" si="133"/>
        <v>0</v>
      </c>
      <c r="T1075">
        <f t="shared" si="134"/>
        <v>1</v>
      </c>
      <c r="U1075">
        <f t="shared" si="135"/>
        <v>0</v>
      </c>
      <c r="V1075">
        <f t="shared" si="136"/>
        <v>0</v>
      </c>
    </row>
    <row r="1076" spans="1:22" x14ac:dyDescent="0.25">
      <c r="A1076">
        <v>1</v>
      </c>
      <c r="B1076">
        <v>35</v>
      </c>
      <c r="C1076">
        <v>11</v>
      </c>
      <c r="D1076">
        <v>180</v>
      </c>
      <c r="E1076">
        <v>1</v>
      </c>
      <c r="F1076">
        <v>3.6</v>
      </c>
      <c r="G1076">
        <v>571</v>
      </c>
      <c r="H1076">
        <v>0</v>
      </c>
      <c r="I1076">
        <v>1</v>
      </c>
      <c r="J1076">
        <v>1</v>
      </c>
      <c r="K1076">
        <v>1</v>
      </c>
      <c r="L1076">
        <v>0</v>
      </c>
      <c r="M1076">
        <v>1</v>
      </c>
      <c r="N1076">
        <v>1</v>
      </c>
      <c r="O1076">
        <f t="shared" si="129"/>
        <v>5.8413232872705976</v>
      </c>
      <c r="P1076">
        <f t="shared" si="130"/>
        <v>344.23456061731946</v>
      </c>
      <c r="Q1076">
        <f t="shared" si="131"/>
        <v>0.99710341862004814</v>
      </c>
      <c r="R1076">
        <f t="shared" si="132"/>
        <v>1</v>
      </c>
      <c r="S1076">
        <f t="shared" si="133"/>
        <v>1</v>
      </c>
      <c r="T1076">
        <f t="shared" si="134"/>
        <v>0</v>
      </c>
      <c r="U1076">
        <f t="shared" si="135"/>
        <v>0</v>
      </c>
      <c r="V1076">
        <f t="shared" si="136"/>
        <v>0</v>
      </c>
    </row>
    <row r="1077" spans="1:22" x14ac:dyDescent="0.25">
      <c r="A1077">
        <v>1</v>
      </c>
      <c r="B1077">
        <v>51</v>
      </c>
      <c r="C1077">
        <v>26</v>
      </c>
      <c r="D1077">
        <v>11</v>
      </c>
      <c r="E1077">
        <v>2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f t="shared" si="129"/>
        <v>-12.032727693811838</v>
      </c>
      <c r="P1077">
        <f t="shared" si="130"/>
        <v>5.9463813861528924E-6</v>
      </c>
      <c r="Q1077">
        <f t="shared" si="131"/>
        <v>5.9463460269115625E-6</v>
      </c>
      <c r="R1077">
        <f t="shared" si="132"/>
        <v>0</v>
      </c>
      <c r="S1077">
        <f t="shared" si="133"/>
        <v>0</v>
      </c>
      <c r="T1077">
        <f t="shared" si="134"/>
        <v>1</v>
      </c>
      <c r="U1077">
        <f t="shared" si="135"/>
        <v>0</v>
      </c>
      <c r="V1077">
        <f t="shared" si="136"/>
        <v>0</v>
      </c>
    </row>
    <row r="1078" spans="1:22" x14ac:dyDescent="0.25">
      <c r="A1078">
        <v>1</v>
      </c>
      <c r="B1078">
        <v>51</v>
      </c>
      <c r="C1078">
        <v>26</v>
      </c>
      <c r="D1078">
        <v>43</v>
      </c>
      <c r="E1078">
        <v>1</v>
      </c>
      <c r="F1078">
        <v>1.3</v>
      </c>
      <c r="G1078">
        <v>123</v>
      </c>
      <c r="H1078">
        <v>0</v>
      </c>
      <c r="I1078">
        <v>0</v>
      </c>
      <c r="J1078">
        <v>1</v>
      </c>
      <c r="K1078">
        <v>0</v>
      </c>
      <c r="L1078">
        <v>1</v>
      </c>
      <c r="M1078">
        <v>0</v>
      </c>
      <c r="N1078">
        <v>0</v>
      </c>
      <c r="O1078">
        <f t="shared" si="129"/>
        <v>-6.0696268929104455</v>
      </c>
      <c r="P1078">
        <f t="shared" si="130"/>
        <v>2.3120356866001431E-3</v>
      </c>
      <c r="Q1078">
        <f t="shared" si="131"/>
        <v>2.3067025080830846E-3</v>
      </c>
      <c r="R1078">
        <f t="shared" si="132"/>
        <v>0</v>
      </c>
      <c r="S1078">
        <f t="shared" si="133"/>
        <v>0</v>
      </c>
      <c r="T1078">
        <f t="shared" si="134"/>
        <v>1</v>
      </c>
      <c r="U1078">
        <f t="shared" si="135"/>
        <v>0</v>
      </c>
      <c r="V1078">
        <f t="shared" si="136"/>
        <v>0</v>
      </c>
    </row>
    <row r="1079" spans="1:22" x14ac:dyDescent="0.25">
      <c r="A1079">
        <v>1</v>
      </c>
      <c r="B1079">
        <v>26</v>
      </c>
      <c r="C1079">
        <v>0</v>
      </c>
      <c r="D1079">
        <v>99</v>
      </c>
      <c r="E1079">
        <v>4</v>
      </c>
      <c r="F1079">
        <v>2.2999999999999998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1</v>
      </c>
      <c r="N1079">
        <v>0</v>
      </c>
      <c r="O1079">
        <f t="shared" si="129"/>
        <v>-1.3955885064682878</v>
      </c>
      <c r="P1079">
        <f t="shared" si="130"/>
        <v>0.24768722793108341</v>
      </c>
      <c r="Q1079">
        <f t="shared" si="131"/>
        <v>0.19851708215511568</v>
      </c>
      <c r="R1079">
        <f t="shared" si="132"/>
        <v>0</v>
      </c>
      <c r="S1079">
        <f t="shared" si="133"/>
        <v>0</v>
      </c>
      <c r="T1079">
        <f t="shared" si="134"/>
        <v>1</v>
      </c>
      <c r="U1079">
        <f t="shared" si="135"/>
        <v>0</v>
      </c>
      <c r="V1079">
        <f t="shared" si="136"/>
        <v>0</v>
      </c>
    </row>
    <row r="1080" spans="1:22" x14ac:dyDescent="0.25">
      <c r="A1080">
        <v>1</v>
      </c>
      <c r="B1080">
        <v>65</v>
      </c>
      <c r="C1080">
        <v>40</v>
      </c>
      <c r="D1080">
        <v>115</v>
      </c>
      <c r="E1080">
        <v>1</v>
      </c>
      <c r="F1080">
        <v>2.5</v>
      </c>
      <c r="G1080">
        <v>174</v>
      </c>
      <c r="H1080">
        <v>0</v>
      </c>
      <c r="I1080">
        <v>0</v>
      </c>
      <c r="J1080">
        <v>0</v>
      </c>
      <c r="K1080">
        <v>1</v>
      </c>
      <c r="L1080">
        <v>0</v>
      </c>
      <c r="M1080">
        <v>0</v>
      </c>
      <c r="N1080">
        <v>0</v>
      </c>
      <c r="O1080">
        <f t="shared" si="129"/>
        <v>-5.6273602206349462</v>
      </c>
      <c r="P1080">
        <f t="shared" si="130"/>
        <v>3.5980608888174243E-3</v>
      </c>
      <c r="Q1080">
        <f t="shared" si="131"/>
        <v>3.5851612603066112E-3</v>
      </c>
      <c r="R1080">
        <f t="shared" si="132"/>
        <v>0</v>
      </c>
      <c r="S1080">
        <f t="shared" si="133"/>
        <v>0</v>
      </c>
      <c r="T1080">
        <f t="shared" si="134"/>
        <v>1</v>
      </c>
      <c r="U1080">
        <f t="shared" si="135"/>
        <v>0</v>
      </c>
      <c r="V1080">
        <f t="shared" si="136"/>
        <v>0</v>
      </c>
    </row>
    <row r="1081" spans="1:22" x14ac:dyDescent="0.25">
      <c r="A1081">
        <v>1</v>
      </c>
      <c r="B1081">
        <v>62</v>
      </c>
      <c r="C1081">
        <v>36</v>
      </c>
      <c r="D1081">
        <v>19</v>
      </c>
      <c r="E1081">
        <v>2</v>
      </c>
      <c r="F1081">
        <v>0.2</v>
      </c>
      <c r="G1081">
        <v>0</v>
      </c>
      <c r="H1081">
        <v>0</v>
      </c>
      <c r="I1081">
        <v>0</v>
      </c>
      <c r="J1081">
        <v>1</v>
      </c>
      <c r="K1081">
        <v>1</v>
      </c>
      <c r="L1081">
        <v>0</v>
      </c>
      <c r="M1081">
        <v>1</v>
      </c>
      <c r="N1081">
        <v>0</v>
      </c>
      <c r="O1081">
        <f t="shared" si="129"/>
        <v>-7.93081512263793</v>
      </c>
      <c r="P1081">
        <f t="shared" si="130"/>
        <v>3.5949326237354271E-4</v>
      </c>
      <c r="Q1081">
        <f t="shared" si="131"/>
        <v>3.5936407341041255E-4</v>
      </c>
      <c r="R1081">
        <f t="shared" si="132"/>
        <v>0</v>
      </c>
      <c r="S1081">
        <f t="shared" si="133"/>
        <v>0</v>
      </c>
      <c r="T1081">
        <f t="shared" si="134"/>
        <v>1</v>
      </c>
      <c r="U1081">
        <f t="shared" si="135"/>
        <v>0</v>
      </c>
      <c r="V1081">
        <f t="shared" si="136"/>
        <v>0</v>
      </c>
    </row>
    <row r="1082" spans="1:22" x14ac:dyDescent="0.25">
      <c r="A1082">
        <v>1</v>
      </c>
      <c r="B1082">
        <v>30</v>
      </c>
      <c r="C1082">
        <v>6</v>
      </c>
      <c r="D1082">
        <v>193</v>
      </c>
      <c r="E1082">
        <v>3</v>
      </c>
      <c r="F1082">
        <v>6.3</v>
      </c>
      <c r="G1082">
        <v>0</v>
      </c>
      <c r="H1082">
        <v>0</v>
      </c>
      <c r="I1082">
        <v>0</v>
      </c>
      <c r="J1082">
        <v>1</v>
      </c>
      <c r="K1082">
        <v>0</v>
      </c>
      <c r="L1082">
        <v>0</v>
      </c>
      <c r="M1082">
        <v>1</v>
      </c>
      <c r="N1082">
        <v>1</v>
      </c>
      <c r="O1082">
        <f t="shared" si="129"/>
        <v>4.7751118604672032</v>
      </c>
      <c r="P1082">
        <f t="shared" si="130"/>
        <v>118.52357198135861</v>
      </c>
      <c r="Q1082">
        <f t="shared" si="131"/>
        <v>0.99163344950771748</v>
      </c>
      <c r="R1082">
        <f t="shared" si="132"/>
        <v>1</v>
      </c>
      <c r="S1082">
        <f t="shared" si="133"/>
        <v>1</v>
      </c>
      <c r="T1082">
        <f t="shared" si="134"/>
        <v>0</v>
      </c>
      <c r="U1082">
        <f t="shared" si="135"/>
        <v>0</v>
      </c>
      <c r="V1082">
        <f t="shared" si="136"/>
        <v>0</v>
      </c>
    </row>
    <row r="1083" spans="1:22" x14ac:dyDescent="0.25">
      <c r="A1083">
        <v>1</v>
      </c>
      <c r="B1083">
        <v>48</v>
      </c>
      <c r="C1083">
        <v>23</v>
      </c>
      <c r="D1083">
        <v>78</v>
      </c>
      <c r="E1083">
        <v>4</v>
      </c>
      <c r="F1083">
        <v>3.6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1</v>
      </c>
      <c r="N1083">
        <v>0</v>
      </c>
      <c r="O1083">
        <f t="shared" si="129"/>
        <v>-1.9730565819424015</v>
      </c>
      <c r="P1083">
        <f t="shared" si="130"/>
        <v>0.13903124569467779</v>
      </c>
      <c r="Q1083">
        <f t="shared" si="131"/>
        <v>0.12206095857351547</v>
      </c>
      <c r="R1083">
        <f t="shared" si="132"/>
        <v>0</v>
      </c>
      <c r="S1083">
        <f t="shared" si="133"/>
        <v>0</v>
      </c>
      <c r="T1083">
        <f t="shared" si="134"/>
        <v>1</v>
      </c>
      <c r="U1083">
        <f t="shared" si="135"/>
        <v>0</v>
      </c>
      <c r="V1083">
        <f t="shared" si="136"/>
        <v>0</v>
      </c>
    </row>
    <row r="1084" spans="1:22" x14ac:dyDescent="0.25">
      <c r="A1084">
        <v>1</v>
      </c>
      <c r="B1084">
        <v>36</v>
      </c>
      <c r="C1084">
        <v>11</v>
      </c>
      <c r="D1084">
        <v>98</v>
      </c>
      <c r="E1084">
        <v>3</v>
      </c>
      <c r="F1084">
        <v>1.2</v>
      </c>
      <c r="G1084">
        <v>0</v>
      </c>
      <c r="H1084">
        <v>1</v>
      </c>
      <c r="I1084">
        <v>0</v>
      </c>
      <c r="J1084">
        <v>0</v>
      </c>
      <c r="K1084">
        <v>1</v>
      </c>
      <c r="L1084">
        <v>0</v>
      </c>
      <c r="M1084">
        <v>1</v>
      </c>
      <c r="N1084">
        <v>0</v>
      </c>
      <c r="O1084">
        <f t="shared" si="129"/>
        <v>-2.692582240981956</v>
      </c>
      <c r="P1084">
        <f t="shared" si="130"/>
        <v>6.7705880547530975E-2</v>
      </c>
      <c r="Q1084">
        <f t="shared" si="131"/>
        <v>6.341248257695338E-2</v>
      </c>
      <c r="R1084">
        <f t="shared" si="132"/>
        <v>0</v>
      </c>
      <c r="S1084">
        <f t="shared" si="133"/>
        <v>0</v>
      </c>
      <c r="T1084">
        <f t="shared" si="134"/>
        <v>1</v>
      </c>
      <c r="U1084">
        <f t="shared" si="135"/>
        <v>0</v>
      </c>
      <c r="V1084">
        <f t="shared" si="136"/>
        <v>0</v>
      </c>
    </row>
    <row r="1085" spans="1:22" x14ac:dyDescent="0.25">
      <c r="A1085">
        <v>1</v>
      </c>
      <c r="B1085">
        <v>38</v>
      </c>
      <c r="C1085">
        <v>12</v>
      </c>
      <c r="D1085">
        <v>43</v>
      </c>
      <c r="E1085">
        <v>4</v>
      </c>
      <c r="F1085">
        <v>1.2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f t="shared" si="129"/>
        <v>-5.0024283591316134</v>
      </c>
      <c r="P1085">
        <f t="shared" si="130"/>
        <v>6.7216046944849964E-3</v>
      </c>
      <c r="Q1085">
        <f t="shared" si="131"/>
        <v>6.6767263791113699E-3</v>
      </c>
      <c r="R1085">
        <f t="shared" si="132"/>
        <v>0</v>
      </c>
      <c r="S1085">
        <f t="shared" si="133"/>
        <v>0</v>
      </c>
      <c r="T1085">
        <f t="shared" si="134"/>
        <v>1</v>
      </c>
      <c r="U1085">
        <f t="shared" si="135"/>
        <v>0</v>
      </c>
      <c r="V1085">
        <f t="shared" si="136"/>
        <v>0</v>
      </c>
    </row>
    <row r="1086" spans="1:22" x14ac:dyDescent="0.25">
      <c r="A1086">
        <v>1</v>
      </c>
      <c r="B1086">
        <v>31</v>
      </c>
      <c r="C1086">
        <v>5</v>
      </c>
      <c r="D1086">
        <v>42</v>
      </c>
      <c r="E1086">
        <v>2</v>
      </c>
      <c r="F1086">
        <v>2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1</v>
      </c>
      <c r="N1086">
        <v>0</v>
      </c>
      <c r="O1086">
        <f t="shared" si="129"/>
        <v>-5.769958465173656</v>
      </c>
      <c r="P1086">
        <f t="shared" si="130"/>
        <v>3.1198870954426291E-3</v>
      </c>
      <c r="Q1086">
        <f t="shared" si="131"/>
        <v>3.1101836735351108E-3</v>
      </c>
      <c r="R1086">
        <f t="shared" si="132"/>
        <v>0</v>
      </c>
      <c r="S1086">
        <f t="shared" si="133"/>
        <v>0</v>
      </c>
      <c r="T1086">
        <f t="shared" si="134"/>
        <v>1</v>
      </c>
      <c r="U1086">
        <f t="shared" si="135"/>
        <v>0</v>
      </c>
      <c r="V1086">
        <f t="shared" si="136"/>
        <v>0</v>
      </c>
    </row>
    <row r="1087" spans="1:22" x14ac:dyDescent="0.25">
      <c r="A1087">
        <v>1</v>
      </c>
      <c r="B1087">
        <v>53</v>
      </c>
      <c r="C1087">
        <v>29</v>
      </c>
      <c r="D1087">
        <v>10</v>
      </c>
      <c r="E1087">
        <v>2</v>
      </c>
      <c r="F1087">
        <v>0.4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f t="shared" si="129"/>
        <v>-11.282422428887577</v>
      </c>
      <c r="P1087">
        <f t="shared" si="130"/>
        <v>1.259233290416212E-5</v>
      </c>
      <c r="Q1087">
        <f t="shared" si="131"/>
        <v>1.2592174339310851E-5</v>
      </c>
      <c r="R1087">
        <f t="shared" si="132"/>
        <v>0</v>
      </c>
      <c r="S1087">
        <f t="shared" si="133"/>
        <v>0</v>
      </c>
      <c r="T1087">
        <f t="shared" si="134"/>
        <v>1</v>
      </c>
      <c r="U1087">
        <f t="shared" si="135"/>
        <v>0</v>
      </c>
      <c r="V1087">
        <f t="shared" si="136"/>
        <v>0</v>
      </c>
    </row>
    <row r="1088" spans="1:22" x14ac:dyDescent="0.25">
      <c r="A1088">
        <v>1</v>
      </c>
      <c r="B1088">
        <v>38</v>
      </c>
      <c r="C1088">
        <v>14</v>
      </c>
      <c r="D1088">
        <v>39</v>
      </c>
      <c r="E1088">
        <v>1</v>
      </c>
      <c r="F1088">
        <v>2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1</v>
      </c>
      <c r="M1088">
        <v>0</v>
      </c>
      <c r="N1088">
        <v>0</v>
      </c>
      <c r="O1088">
        <f t="shared" si="129"/>
        <v>-6.4617118491500456</v>
      </c>
      <c r="P1088">
        <f t="shared" si="130"/>
        <v>1.5621193076398071E-3</v>
      </c>
      <c r="Q1088">
        <f t="shared" si="131"/>
        <v>1.5596828968728064E-3</v>
      </c>
      <c r="R1088">
        <f t="shared" si="132"/>
        <v>0</v>
      </c>
      <c r="S1088">
        <f t="shared" si="133"/>
        <v>0</v>
      </c>
      <c r="T1088">
        <f t="shared" si="134"/>
        <v>1</v>
      </c>
      <c r="U1088">
        <f t="shared" si="135"/>
        <v>0</v>
      </c>
      <c r="V1088">
        <f t="shared" si="136"/>
        <v>0</v>
      </c>
    </row>
    <row r="1089" spans="1:22" x14ac:dyDescent="0.25">
      <c r="A1089">
        <v>1</v>
      </c>
      <c r="B1089">
        <v>29</v>
      </c>
      <c r="C1089">
        <v>2</v>
      </c>
      <c r="D1089">
        <v>29</v>
      </c>
      <c r="E1089">
        <v>4</v>
      </c>
      <c r="F1089">
        <v>1.5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f t="shared" si="129"/>
        <v>-5.9760776581869006</v>
      </c>
      <c r="P1089">
        <f t="shared" si="130"/>
        <v>2.538764691491164E-3</v>
      </c>
      <c r="Q1089">
        <f t="shared" si="131"/>
        <v>2.5323356870618485E-3</v>
      </c>
      <c r="R1089">
        <f t="shared" si="132"/>
        <v>0</v>
      </c>
      <c r="S1089">
        <f t="shared" si="133"/>
        <v>0</v>
      </c>
      <c r="T1089">
        <f t="shared" si="134"/>
        <v>1</v>
      </c>
      <c r="U1089">
        <f t="shared" si="135"/>
        <v>0</v>
      </c>
      <c r="V1089">
        <f t="shared" si="136"/>
        <v>0</v>
      </c>
    </row>
    <row r="1090" spans="1:22" x14ac:dyDescent="0.25">
      <c r="A1090">
        <v>1</v>
      </c>
      <c r="B1090">
        <v>57</v>
      </c>
      <c r="C1090">
        <v>31</v>
      </c>
      <c r="D1090">
        <v>41</v>
      </c>
      <c r="E1090">
        <v>1</v>
      </c>
      <c r="F1090">
        <v>0.2</v>
      </c>
      <c r="G1090">
        <v>0</v>
      </c>
      <c r="H1090">
        <v>0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f t="shared" si="129"/>
        <v>-11.376124980073129</v>
      </c>
      <c r="P1090">
        <f t="shared" si="130"/>
        <v>1.1465993618082978E-5</v>
      </c>
      <c r="Q1090">
        <f t="shared" si="131"/>
        <v>1.1465862150580734E-5</v>
      </c>
      <c r="R1090">
        <f t="shared" si="132"/>
        <v>0</v>
      </c>
      <c r="S1090">
        <f t="shared" si="133"/>
        <v>0</v>
      </c>
      <c r="T1090">
        <f t="shared" si="134"/>
        <v>1</v>
      </c>
      <c r="U1090">
        <f t="shared" si="135"/>
        <v>0</v>
      </c>
      <c r="V1090">
        <f t="shared" si="136"/>
        <v>0</v>
      </c>
    </row>
    <row r="1091" spans="1:22" x14ac:dyDescent="0.25">
      <c r="A1091">
        <v>1</v>
      </c>
      <c r="B1091">
        <v>61</v>
      </c>
      <c r="C1091">
        <v>36</v>
      </c>
      <c r="D1091">
        <v>119</v>
      </c>
      <c r="E1091">
        <v>2</v>
      </c>
      <c r="F1091">
        <v>5.4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1</v>
      </c>
      <c r="M1091">
        <v>0</v>
      </c>
      <c r="N1091">
        <v>1</v>
      </c>
      <c r="O1091">
        <f t="shared" si="129"/>
        <v>-0.40113312997236417</v>
      </c>
      <c r="P1091">
        <f t="shared" si="130"/>
        <v>0.66956091647785299</v>
      </c>
      <c r="Q1091">
        <f t="shared" si="131"/>
        <v>0.40104012370532444</v>
      </c>
      <c r="R1091">
        <f t="shared" si="132"/>
        <v>0</v>
      </c>
      <c r="S1091">
        <f t="shared" si="133"/>
        <v>0</v>
      </c>
      <c r="T1091">
        <f t="shared" si="134"/>
        <v>0</v>
      </c>
      <c r="U1091">
        <f t="shared" si="135"/>
        <v>0</v>
      </c>
      <c r="V1091">
        <f t="shared" si="136"/>
        <v>1</v>
      </c>
    </row>
    <row r="1092" spans="1:22" x14ac:dyDescent="0.25">
      <c r="A1092">
        <v>1</v>
      </c>
      <c r="B1092">
        <v>38</v>
      </c>
      <c r="C1092">
        <v>14</v>
      </c>
      <c r="D1092">
        <v>95</v>
      </c>
      <c r="E1092">
        <v>2</v>
      </c>
      <c r="F1092">
        <v>1.9</v>
      </c>
      <c r="G1092">
        <v>0</v>
      </c>
      <c r="H1092">
        <v>0</v>
      </c>
      <c r="I1092">
        <v>0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f t="shared" si="129"/>
        <v>-7.2842771773611164</v>
      </c>
      <c r="P1092">
        <f t="shared" si="130"/>
        <v>6.8624408988907483E-4</v>
      </c>
      <c r="Q1092">
        <f t="shared" si="131"/>
        <v>6.8577348189012501E-4</v>
      </c>
      <c r="R1092">
        <f t="shared" si="132"/>
        <v>0</v>
      </c>
      <c r="S1092">
        <f t="shared" si="133"/>
        <v>0</v>
      </c>
      <c r="T1092">
        <f t="shared" si="134"/>
        <v>1</v>
      </c>
      <c r="U1092">
        <f t="shared" si="135"/>
        <v>0</v>
      </c>
      <c r="V1092">
        <f t="shared" si="136"/>
        <v>0</v>
      </c>
    </row>
    <row r="1093" spans="1:22" x14ac:dyDescent="0.25">
      <c r="A1093">
        <v>1</v>
      </c>
      <c r="B1093">
        <v>58</v>
      </c>
      <c r="C1093">
        <v>32</v>
      </c>
      <c r="D1093">
        <v>41</v>
      </c>
      <c r="E1093">
        <v>1</v>
      </c>
      <c r="F1093">
        <v>0.2</v>
      </c>
      <c r="G1093">
        <v>81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f t="shared" si="129"/>
        <v>-10.450858150846425</v>
      </c>
      <c r="P1093">
        <f t="shared" si="130"/>
        <v>2.8923441969015084E-5</v>
      </c>
      <c r="Q1093">
        <f t="shared" si="131"/>
        <v>2.8922605427715403E-5</v>
      </c>
      <c r="R1093">
        <f t="shared" si="132"/>
        <v>0</v>
      </c>
      <c r="S1093">
        <f t="shared" si="133"/>
        <v>0</v>
      </c>
      <c r="T1093">
        <f t="shared" si="134"/>
        <v>1</v>
      </c>
      <c r="U1093">
        <f t="shared" si="135"/>
        <v>0</v>
      </c>
      <c r="V1093">
        <f t="shared" si="136"/>
        <v>0</v>
      </c>
    </row>
    <row r="1094" spans="1:22" x14ac:dyDescent="0.25">
      <c r="A1094">
        <v>1</v>
      </c>
      <c r="B1094">
        <v>25</v>
      </c>
      <c r="C1094">
        <v>1</v>
      </c>
      <c r="D1094">
        <v>20</v>
      </c>
      <c r="E1094">
        <v>4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0</v>
      </c>
      <c r="N1094">
        <v>0</v>
      </c>
      <c r="O1094">
        <f t="shared" si="129"/>
        <v>-10.465807750727185</v>
      </c>
      <c r="P1094">
        <f t="shared" si="130"/>
        <v>2.8494264096211627E-5</v>
      </c>
      <c r="Q1094">
        <f t="shared" si="131"/>
        <v>2.8493452196259732E-5</v>
      </c>
      <c r="R1094">
        <f t="shared" si="132"/>
        <v>0</v>
      </c>
      <c r="S1094">
        <f t="shared" si="133"/>
        <v>0</v>
      </c>
      <c r="T1094">
        <f t="shared" si="134"/>
        <v>1</v>
      </c>
      <c r="U1094">
        <f t="shared" si="135"/>
        <v>0</v>
      </c>
      <c r="V1094">
        <f t="shared" si="136"/>
        <v>0</v>
      </c>
    </row>
    <row r="1095" spans="1:22" x14ac:dyDescent="0.25">
      <c r="A1095">
        <v>1</v>
      </c>
      <c r="B1095">
        <v>29</v>
      </c>
      <c r="C1095">
        <v>3</v>
      </c>
      <c r="D1095">
        <v>39</v>
      </c>
      <c r="E1095">
        <v>4</v>
      </c>
      <c r="F1095">
        <v>2.1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0</v>
      </c>
      <c r="M1095">
        <v>1</v>
      </c>
      <c r="N1095">
        <v>0</v>
      </c>
      <c r="O1095">
        <f t="shared" si="129"/>
        <v>-4.7966660892922564</v>
      </c>
      <c r="P1095">
        <f t="shared" si="130"/>
        <v>8.2572300783556093E-3</v>
      </c>
      <c r="Q1095">
        <f t="shared" si="131"/>
        <v>8.1896066123065703E-3</v>
      </c>
      <c r="R1095">
        <f t="shared" si="132"/>
        <v>0</v>
      </c>
      <c r="S1095">
        <f t="shared" si="133"/>
        <v>0</v>
      </c>
      <c r="T1095">
        <f t="shared" si="134"/>
        <v>1</v>
      </c>
      <c r="U1095">
        <f t="shared" si="135"/>
        <v>0</v>
      </c>
      <c r="V1095">
        <f t="shared" si="136"/>
        <v>0</v>
      </c>
    </row>
    <row r="1096" spans="1:22" x14ac:dyDescent="0.25">
      <c r="A1096">
        <v>1</v>
      </c>
      <c r="B1096">
        <v>57</v>
      </c>
      <c r="C1096">
        <v>33</v>
      </c>
      <c r="D1096">
        <v>95</v>
      </c>
      <c r="E1096">
        <v>2</v>
      </c>
      <c r="F1096">
        <v>1.6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f t="shared" si="129"/>
        <v>-5.863916148086262</v>
      </c>
      <c r="P1096">
        <f t="shared" si="130"/>
        <v>2.8400996253199937E-3</v>
      </c>
      <c r="Q1096">
        <f t="shared" si="131"/>
        <v>2.8320563032741795E-3</v>
      </c>
      <c r="R1096">
        <f t="shared" si="132"/>
        <v>0</v>
      </c>
      <c r="S1096">
        <f t="shared" si="133"/>
        <v>0</v>
      </c>
      <c r="T1096">
        <f t="shared" si="134"/>
        <v>1</v>
      </c>
      <c r="U1096">
        <f t="shared" si="135"/>
        <v>0</v>
      </c>
      <c r="V1096">
        <f t="shared" si="136"/>
        <v>0</v>
      </c>
    </row>
    <row r="1097" spans="1:22" x14ac:dyDescent="0.25">
      <c r="A1097">
        <v>1</v>
      </c>
      <c r="B1097">
        <v>30</v>
      </c>
      <c r="C1097">
        <v>4</v>
      </c>
      <c r="D1097">
        <v>39</v>
      </c>
      <c r="E1097">
        <v>1</v>
      </c>
      <c r="F1097">
        <v>1.5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0</v>
      </c>
      <c r="N1097">
        <v>0</v>
      </c>
      <c r="O1097">
        <f t="shared" si="129"/>
        <v>-11.074699279945911</v>
      </c>
      <c r="P1097">
        <f t="shared" si="130"/>
        <v>1.5499554444847993E-5</v>
      </c>
      <c r="Q1097">
        <f t="shared" si="131"/>
        <v>1.54993142123835E-5</v>
      </c>
      <c r="R1097">
        <f t="shared" si="132"/>
        <v>0</v>
      </c>
      <c r="S1097">
        <f t="shared" si="133"/>
        <v>0</v>
      </c>
      <c r="T1097">
        <f t="shared" si="134"/>
        <v>1</v>
      </c>
      <c r="U1097">
        <f t="shared" si="135"/>
        <v>0</v>
      </c>
      <c r="V1097">
        <f t="shared" si="136"/>
        <v>0</v>
      </c>
    </row>
    <row r="1098" spans="1:22" x14ac:dyDescent="0.25">
      <c r="A1098">
        <v>1</v>
      </c>
      <c r="B1098">
        <v>63</v>
      </c>
      <c r="C1098">
        <v>37</v>
      </c>
      <c r="D1098">
        <v>140</v>
      </c>
      <c r="E1098">
        <v>2</v>
      </c>
      <c r="F1098">
        <v>6.9</v>
      </c>
      <c r="G1098">
        <v>97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  <c r="N1098">
        <v>0</v>
      </c>
      <c r="O1098">
        <f t="shared" si="129"/>
        <v>-3.1668297986137555</v>
      </c>
      <c r="P1098">
        <f t="shared" si="130"/>
        <v>4.2136969062763097E-2</v>
      </c>
      <c r="Q1098">
        <f t="shared" si="131"/>
        <v>4.0433235086803049E-2</v>
      </c>
      <c r="R1098">
        <f t="shared" si="132"/>
        <v>0</v>
      </c>
      <c r="S1098">
        <f t="shared" si="133"/>
        <v>0</v>
      </c>
      <c r="T1098">
        <f t="shared" si="134"/>
        <v>1</v>
      </c>
      <c r="U1098">
        <f t="shared" si="135"/>
        <v>0</v>
      </c>
      <c r="V1098">
        <f t="shared" si="136"/>
        <v>0</v>
      </c>
    </row>
    <row r="1099" spans="1:22" x14ac:dyDescent="0.25">
      <c r="A1099">
        <v>1</v>
      </c>
      <c r="B1099">
        <v>30</v>
      </c>
      <c r="C1099">
        <v>4</v>
      </c>
      <c r="D1099">
        <v>81</v>
      </c>
      <c r="E1099">
        <v>1</v>
      </c>
      <c r="F1099">
        <v>2.9</v>
      </c>
      <c r="G1099">
        <v>259</v>
      </c>
      <c r="H1099">
        <v>0</v>
      </c>
      <c r="I1099">
        <v>0</v>
      </c>
      <c r="J1099">
        <v>1</v>
      </c>
      <c r="K1099">
        <v>1</v>
      </c>
      <c r="L1099">
        <v>0</v>
      </c>
      <c r="M1099">
        <v>1</v>
      </c>
      <c r="N1099">
        <v>0</v>
      </c>
      <c r="O1099">
        <f t="shared" si="129"/>
        <v>-4.2413563208015725</v>
      </c>
      <c r="P1099">
        <f t="shared" si="130"/>
        <v>1.4388063772752658E-2</v>
      </c>
      <c r="Q1099">
        <f t="shared" si="131"/>
        <v>1.4183983710573245E-2</v>
      </c>
      <c r="R1099">
        <f t="shared" si="132"/>
        <v>0</v>
      </c>
      <c r="S1099">
        <f t="shared" si="133"/>
        <v>0</v>
      </c>
      <c r="T1099">
        <f t="shared" si="134"/>
        <v>1</v>
      </c>
      <c r="U1099">
        <f t="shared" si="135"/>
        <v>0</v>
      </c>
      <c r="V1099">
        <f t="shared" si="136"/>
        <v>0</v>
      </c>
    </row>
    <row r="1100" spans="1:22" x14ac:dyDescent="0.25">
      <c r="A1100">
        <v>1</v>
      </c>
      <c r="B1100">
        <v>53</v>
      </c>
      <c r="C1100">
        <v>27</v>
      </c>
      <c r="D1100">
        <v>81</v>
      </c>
      <c r="E1100">
        <v>3</v>
      </c>
      <c r="F1100">
        <v>1.7</v>
      </c>
      <c r="G1100">
        <v>193</v>
      </c>
      <c r="H1100">
        <v>0</v>
      </c>
      <c r="I1100">
        <v>0</v>
      </c>
      <c r="J1100">
        <v>1</v>
      </c>
      <c r="K1100">
        <v>0</v>
      </c>
      <c r="L1100">
        <v>1</v>
      </c>
      <c r="M1100">
        <v>0</v>
      </c>
      <c r="N1100">
        <v>0</v>
      </c>
      <c r="O1100">
        <f t="shared" si="129"/>
        <v>-2.4616403854641744</v>
      </c>
      <c r="P1100">
        <f t="shared" si="130"/>
        <v>8.5294919599732386E-2</v>
      </c>
      <c r="Q1100">
        <f t="shared" si="131"/>
        <v>7.8591466761117806E-2</v>
      </c>
      <c r="R1100">
        <f t="shared" si="132"/>
        <v>0</v>
      </c>
      <c r="S1100">
        <f t="shared" si="133"/>
        <v>0</v>
      </c>
      <c r="T1100">
        <f t="shared" si="134"/>
        <v>1</v>
      </c>
      <c r="U1100">
        <f t="shared" si="135"/>
        <v>0</v>
      </c>
      <c r="V1100">
        <f t="shared" si="136"/>
        <v>0</v>
      </c>
    </row>
    <row r="1101" spans="1:22" x14ac:dyDescent="0.25">
      <c r="A1101">
        <v>1</v>
      </c>
      <c r="B1101">
        <v>27</v>
      </c>
      <c r="C1101">
        <v>1</v>
      </c>
      <c r="D1101">
        <v>74</v>
      </c>
      <c r="E1101">
        <v>4</v>
      </c>
      <c r="F1101">
        <v>1.8</v>
      </c>
      <c r="G1101">
        <v>112</v>
      </c>
      <c r="H1101">
        <v>0</v>
      </c>
      <c r="I1101">
        <v>0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f t="shared" si="129"/>
        <v>-3.4424139325032641</v>
      </c>
      <c r="P1101">
        <f t="shared" si="130"/>
        <v>3.1987376688200175E-2</v>
      </c>
      <c r="Q1101">
        <f t="shared" si="131"/>
        <v>3.0995899185174522E-2</v>
      </c>
      <c r="R1101">
        <f t="shared" si="132"/>
        <v>0</v>
      </c>
      <c r="S1101">
        <f t="shared" si="133"/>
        <v>0</v>
      </c>
      <c r="T1101">
        <f t="shared" si="134"/>
        <v>1</v>
      </c>
      <c r="U1101">
        <f t="shared" si="135"/>
        <v>0</v>
      </c>
      <c r="V1101">
        <f t="shared" si="136"/>
        <v>0</v>
      </c>
    </row>
    <row r="1102" spans="1:22" x14ac:dyDescent="0.25">
      <c r="A1102">
        <v>1</v>
      </c>
      <c r="B1102">
        <v>35</v>
      </c>
      <c r="C1102">
        <v>9</v>
      </c>
      <c r="D1102">
        <v>20</v>
      </c>
      <c r="E1102">
        <v>2</v>
      </c>
      <c r="F1102">
        <v>1.4</v>
      </c>
      <c r="G1102">
        <v>0</v>
      </c>
      <c r="H1102">
        <v>0</v>
      </c>
      <c r="I1102">
        <v>0</v>
      </c>
      <c r="J1102">
        <v>1</v>
      </c>
      <c r="K1102">
        <v>1</v>
      </c>
      <c r="L1102">
        <v>0</v>
      </c>
      <c r="M1102">
        <v>1</v>
      </c>
      <c r="N1102">
        <v>0</v>
      </c>
      <c r="O1102">
        <f t="shared" si="129"/>
        <v>-7.956422469442626</v>
      </c>
      <c r="P1102">
        <f t="shared" si="130"/>
        <v>3.5040446043096724E-4</v>
      </c>
      <c r="Q1102">
        <f t="shared" si="131"/>
        <v>3.502817201538179E-4</v>
      </c>
      <c r="R1102">
        <f t="shared" si="132"/>
        <v>0</v>
      </c>
      <c r="S1102">
        <f t="shared" si="133"/>
        <v>0</v>
      </c>
      <c r="T1102">
        <f t="shared" si="134"/>
        <v>1</v>
      </c>
      <c r="U1102">
        <f t="shared" si="135"/>
        <v>0</v>
      </c>
      <c r="V1102">
        <f t="shared" si="136"/>
        <v>0</v>
      </c>
    </row>
    <row r="1103" spans="1:22" x14ac:dyDescent="0.25">
      <c r="A1103">
        <v>1</v>
      </c>
      <c r="B1103">
        <v>44</v>
      </c>
      <c r="C1103">
        <v>20</v>
      </c>
      <c r="D1103">
        <v>85</v>
      </c>
      <c r="E1103">
        <v>2</v>
      </c>
      <c r="F1103">
        <v>3.2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f t="shared" si="129"/>
        <v>-6.8945843263602002</v>
      </c>
      <c r="P1103">
        <f t="shared" si="130"/>
        <v>1.0132580716785732E-3</v>
      </c>
      <c r="Q1103">
        <f t="shared" si="131"/>
        <v>1.0122324190095968E-3</v>
      </c>
      <c r="R1103">
        <f t="shared" si="132"/>
        <v>0</v>
      </c>
      <c r="S1103">
        <f t="shared" si="133"/>
        <v>0</v>
      </c>
      <c r="T1103">
        <f t="shared" si="134"/>
        <v>1</v>
      </c>
      <c r="U1103">
        <f t="shared" si="135"/>
        <v>0</v>
      </c>
      <c r="V1103">
        <f t="shared" si="136"/>
        <v>0</v>
      </c>
    </row>
    <row r="1104" spans="1:22" x14ac:dyDescent="0.25">
      <c r="A1104">
        <v>1</v>
      </c>
      <c r="B1104">
        <v>43</v>
      </c>
      <c r="C1104">
        <v>18</v>
      </c>
      <c r="D1104">
        <v>59</v>
      </c>
      <c r="E1104">
        <v>1</v>
      </c>
      <c r="F1104">
        <v>2.4</v>
      </c>
      <c r="G1104">
        <v>250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f t="shared" si="129"/>
        <v>-8.8713548340962713</v>
      </c>
      <c r="P1104">
        <f t="shared" si="130"/>
        <v>1.4035230471470949E-4</v>
      </c>
      <c r="Q1104">
        <f t="shared" si="131"/>
        <v>1.4033260870965046E-4</v>
      </c>
      <c r="R1104">
        <f t="shared" si="132"/>
        <v>0</v>
      </c>
      <c r="S1104">
        <f t="shared" si="133"/>
        <v>0</v>
      </c>
      <c r="T1104">
        <f t="shared" si="134"/>
        <v>1</v>
      </c>
      <c r="U1104">
        <f t="shared" si="135"/>
        <v>0</v>
      </c>
      <c r="V1104">
        <f t="shared" si="136"/>
        <v>0</v>
      </c>
    </row>
    <row r="1105" spans="1:22" x14ac:dyDescent="0.25">
      <c r="A1105">
        <v>1</v>
      </c>
      <c r="B1105">
        <v>37</v>
      </c>
      <c r="C1105">
        <v>12</v>
      </c>
      <c r="D1105">
        <v>60</v>
      </c>
      <c r="E1105">
        <v>4</v>
      </c>
      <c r="F1105">
        <v>2.1</v>
      </c>
      <c r="G1105">
        <v>217</v>
      </c>
      <c r="H1105">
        <v>0</v>
      </c>
      <c r="I1105">
        <v>0</v>
      </c>
      <c r="J1105">
        <v>1</v>
      </c>
      <c r="K1105">
        <v>0</v>
      </c>
      <c r="L1105">
        <v>0</v>
      </c>
      <c r="M1105">
        <v>1</v>
      </c>
      <c r="N1105">
        <v>0</v>
      </c>
      <c r="O1105">
        <f t="shared" si="129"/>
        <v>-3.0302885025796273</v>
      </c>
      <c r="P1105">
        <f t="shared" si="130"/>
        <v>4.8301700950384309E-2</v>
      </c>
      <c r="Q1105">
        <f t="shared" si="131"/>
        <v>4.6076144784077198E-2</v>
      </c>
      <c r="R1105">
        <f t="shared" si="132"/>
        <v>0</v>
      </c>
      <c r="S1105">
        <f t="shared" si="133"/>
        <v>0</v>
      </c>
      <c r="T1105">
        <f t="shared" si="134"/>
        <v>1</v>
      </c>
      <c r="U1105">
        <f t="shared" si="135"/>
        <v>0</v>
      </c>
      <c r="V1105">
        <f t="shared" si="136"/>
        <v>0</v>
      </c>
    </row>
    <row r="1106" spans="1:22" x14ac:dyDescent="0.25">
      <c r="A1106">
        <v>1</v>
      </c>
      <c r="B1106">
        <v>55</v>
      </c>
      <c r="C1106">
        <v>31</v>
      </c>
      <c r="D1106">
        <v>23</v>
      </c>
      <c r="E1106">
        <v>2</v>
      </c>
      <c r="F1106">
        <v>0.3</v>
      </c>
      <c r="G1106">
        <v>0</v>
      </c>
      <c r="H1106">
        <v>0</v>
      </c>
      <c r="I1106">
        <v>0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f t="shared" si="129"/>
        <v>-11.768272279048098</v>
      </c>
      <c r="P1106">
        <f t="shared" si="130"/>
        <v>7.7464779260850752E-6</v>
      </c>
      <c r="Q1106">
        <f t="shared" si="131"/>
        <v>7.7464179186296632E-6</v>
      </c>
      <c r="R1106">
        <f t="shared" si="132"/>
        <v>0</v>
      </c>
      <c r="S1106">
        <f t="shared" si="133"/>
        <v>0</v>
      </c>
      <c r="T1106">
        <f t="shared" si="134"/>
        <v>1</v>
      </c>
      <c r="U1106">
        <f t="shared" si="135"/>
        <v>0</v>
      </c>
      <c r="V1106">
        <f t="shared" si="136"/>
        <v>0</v>
      </c>
    </row>
    <row r="1107" spans="1:22" x14ac:dyDescent="0.25">
      <c r="A1107">
        <v>1</v>
      </c>
      <c r="B1107">
        <v>46</v>
      </c>
      <c r="C1107">
        <v>20</v>
      </c>
      <c r="D1107">
        <v>111</v>
      </c>
      <c r="E1107">
        <v>1</v>
      </c>
      <c r="F1107">
        <v>0</v>
      </c>
      <c r="G1107">
        <v>329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f t="shared" si="129"/>
        <v>-5.3890951581192477</v>
      </c>
      <c r="P1107">
        <f t="shared" si="130"/>
        <v>4.5661030683638981E-3</v>
      </c>
      <c r="Q1107">
        <f t="shared" si="131"/>
        <v>4.5453485384556718E-3</v>
      </c>
      <c r="R1107">
        <f t="shared" si="132"/>
        <v>0</v>
      </c>
      <c r="S1107">
        <f t="shared" si="133"/>
        <v>0</v>
      </c>
      <c r="T1107">
        <f t="shared" si="134"/>
        <v>1</v>
      </c>
      <c r="U1107">
        <f t="shared" si="135"/>
        <v>0</v>
      </c>
      <c r="V1107">
        <f t="shared" si="136"/>
        <v>0</v>
      </c>
    </row>
    <row r="1108" spans="1:22" x14ac:dyDescent="0.25">
      <c r="A1108">
        <v>1</v>
      </c>
      <c r="B1108">
        <v>65</v>
      </c>
      <c r="C1108">
        <v>41</v>
      </c>
      <c r="D1108">
        <v>40</v>
      </c>
      <c r="E1108">
        <v>3</v>
      </c>
      <c r="F1108">
        <v>0.1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1</v>
      </c>
      <c r="N1108">
        <v>0</v>
      </c>
      <c r="O1108">
        <f t="shared" si="129"/>
        <v>-5.109983245167057</v>
      </c>
      <c r="P1108">
        <f t="shared" si="130"/>
        <v>6.0361840580078242E-3</v>
      </c>
      <c r="Q1108">
        <f t="shared" si="131"/>
        <v>5.9999671519367324E-3</v>
      </c>
      <c r="R1108">
        <f t="shared" si="132"/>
        <v>0</v>
      </c>
      <c r="S1108">
        <f t="shared" si="133"/>
        <v>0</v>
      </c>
      <c r="T1108">
        <f t="shared" si="134"/>
        <v>1</v>
      </c>
      <c r="U1108">
        <f t="shared" si="135"/>
        <v>0</v>
      </c>
      <c r="V1108">
        <f t="shared" si="136"/>
        <v>0</v>
      </c>
    </row>
    <row r="1109" spans="1:22" x14ac:dyDescent="0.25">
      <c r="A1109">
        <v>1</v>
      </c>
      <c r="B1109">
        <v>64</v>
      </c>
      <c r="C1109">
        <v>34</v>
      </c>
      <c r="D1109">
        <v>179</v>
      </c>
      <c r="E1109">
        <v>2</v>
      </c>
      <c r="F1109">
        <v>4.5</v>
      </c>
      <c r="G1109">
        <v>400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1</v>
      </c>
      <c r="O1109">
        <f t="shared" si="129"/>
        <v>4.0990979175160769</v>
      </c>
      <c r="P1109">
        <f t="shared" si="130"/>
        <v>60.285880224504041</v>
      </c>
      <c r="Q1109">
        <f t="shared" si="131"/>
        <v>0.98368302786324069</v>
      </c>
      <c r="R1109">
        <f t="shared" si="132"/>
        <v>1</v>
      </c>
      <c r="S1109">
        <f t="shared" si="133"/>
        <v>1</v>
      </c>
      <c r="T1109">
        <f t="shared" si="134"/>
        <v>0</v>
      </c>
      <c r="U1109">
        <f t="shared" si="135"/>
        <v>0</v>
      </c>
      <c r="V1109">
        <f t="shared" si="136"/>
        <v>0</v>
      </c>
    </row>
    <row r="1110" spans="1:22" x14ac:dyDescent="0.25">
      <c r="A1110">
        <v>1</v>
      </c>
      <c r="B1110">
        <v>57</v>
      </c>
      <c r="C1110">
        <v>31</v>
      </c>
      <c r="D1110">
        <v>39</v>
      </c>
      <c r="E1110">
        <v>4</v>
      </c>
      <c r="F1110">
        <v>0.7</v>
      </c>
      <c r="G1110">
        <v>0</v>
      </c>
      <c r="H1110">
        <v>1</v>
      </c>
      <c r="I1110">
        <v>0</v>
      </c>
      <c r="J1110">
        <v>1</v>
      </c>
      <c r="K1110">
        <v>0</v>
      </c>
      <c r="L1110">
        <v>1</v>
      </c>
      <c r="M1110">
        <v>0</v>
      </c>
      <c r="N1110">
        <v>0</v>
      </c>
      <c r="O1110">
        <f t="shared" ref="O1110:O1173" si="137">SUMPRODUCT($A$19:$M$19,A1110:M1110)</f>
        <v>-5.5269230330519612</v>
      </c>
      <c r="P1110">
        <f t="shared" ref="P1110:P1173" si="138">EXP(O1110)</f>
        <v>3.9782111001536351E-3</v>
      </c>
      <c r="Q1110">
        <f t="shared" ref="Q1110:Q1173" si="139">P1110/(P1110+1)</f>
        <v>3.9624476469407978E-3</v>
      </c>
      <c r="R1110">
        <f t="shared" ref="R1110:R1173" si="140">IF(Q1110&gt;=$R$19,1,0)</f>
        <v>0</v>
      </c>
      <c r="S1110">
        <f t="shared" ref="S1110:S1173" si="141">IF(AND(N1110=1,R1110=1),1,0)</f>
        <v>0</v>
      </c>
      <c r="T1110">
        <f t="shared" ref="T1110:T1173" si="142">IF(AND(N1110=0,R1110=0),1,0)</f>
        <v>1</v>
      </c>
      <c r="U1110">
        <f t="shared" ref="U1110:U1173" si="143">IF(AND(N1110=0,R1110=1),1,0)</f>
        <v>0</v>
      </c>
      <c r="V1110">
        <f t="shared" ref="V1110:V1173" si="144">IF(AND(N1110=1,R1110=0),1,0)</f>
        <v>0</v>
      </c>
    </row>
    <row r="1111" spans="1:22" x14ac:dyDescent="0.25">
      <c r="A1111">
        <v>1</v>
      </c>
      <c r="B1111">
        <v>30</v>
      </c>
      <c r="C1111">
        <v>5</v>
      </c>
      <c r="D1111">
        <v>30</v>
      </c>
      <c r="E1111">
        <v>4</v>
      </c>
      <c r="F1111">
        <v>0.8</v>
      </c>
      <c r="G1111">
        <v>158</v>
      </c>
      <c r="H1111">
        <v>0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f t="shared" si="137"/>
        <v>-9.3656519522282053</v>
      </c>
      <c r="P1111">
        <f t="shared" si="138"/>
        <v>8.5614837699381755E-5</v>
      </c>
      <c r="Q1111">
        <f t="shared" si="139"/>
        <v>8.5607508426441988E-5</v>
      </c>
      <c r="R1111">
        <f t="shared" si="140"/>
        <v>0</v>
      </c>
      <c r="S1111">
        <f t="shared" si="141"/>
        <v>0</v>
      </c>
      <c r="T1111">
        <f t="shared" si="142"/>
        <v>1</v>
      </c>
      <c r="U1111">
        <f t="shared" si="143"/>
        <v>0</v>
      </c>
      <c r="V1111">
        <f t="shared" si="144"/>
        <v>0</v>
      </c>
    </row>
    <row r="1112" spans="1:22" x14ac:dyDescent="0.25">
      <c r="A1112">
        <v>1</v>
      </c>
      <c r="B1112">
        <v>53</v>
      </c>
      <c r="C1112">
        <v>29</v>
      </c>
      <c r="D1112">
        <v>22</v>
      </c>
      <c r="E1112">
        <v>2</v>
      </c>
      <c r="F1112">
        <v>0.4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f t="shared" si="137"/>
        <v>-11.04278157376654</v>
      </c>
      <c r="P1112">
        <f t="shared" si="138"/>
        <v>1.6002244348721944E-5</v>
      </c>
      <c r="Q1112">
        <f t="shared" si="139"/>
        <v>1.6001988280995405E-5</v>
      </c>
      <c r="R1112">
        <f t="shared" si="140"/>
        <v>0</v>
      </c>
      <c r="S1112">
        <f t="shared" si="141"/>
        <v>0</v>
      </c>
      <c r="T1112">
        <f t="shared" si="142"/>
        <v>1</v>
      </c>
      <c r="U1112">
        <f t="shared" si="143"/>
        <v>0</v>
      </c>
      <c r="V1112">
        <f t="shared" si="144"/>
        <v>0</v>
      </c>
    </row>
    <row r="1113" spans="1:22" x14ac:dyDescent="0.25">
      <c r="A1113">
        <v>1</v>
      </c>
      <c r="B1113">
        <v>43</v>
      </c>
      <c r="C1113">
        <v>19</v>
      </c>
      <c r="D1113">
        <v>114</v>
      </c>
      <c r="E1113">
        <v>1</v>
      </c>
      <c r="F1113">
        <v>1.7</v>
      </c>
      <c r="G1113">
        <v>0</v>
      </c>
      <c r="H1113">
        <v>0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f t="shared" si="137"/>
        <v>-5.88462018668955</v>
      </c>
      <c r="P1113">
        <f t="shared" si="138"/>
        <v>2.781902628341569E-3</v>
      </c>
      <c r="Q1113">
        <f t="shared" si="139"/>
        <v>2.7741851154773167E-3</v>
      </c>
      <c r="R1113">
        <f t="shared" si="140"/>
        <v>0</v>
      </c>
      <c r="S1113">
        <f t="shared" si="141"/>
        <v>0</v>
      </c>
      <c r="T1113">
        <f t="shared" si="142"/>
        <v>1</v>
      </c>
      <c r="U1113">
        <f t="shared" si="143"/>
        <v>0</v>
      </c>
      <c r="V1113">
        <f t="shared" si="144"/>
        <v>0</v>
      </c>
    </row>
    <row r="1114" spans="1:22" x14ac:dyDescent="0.25">
      <c r="A1114">
        <v>1</v>
      </c>
      <c r="B1114">
        <v>59</v>
      </c>
      <c r="C1114">
        <v>34</v>
      </c>
      <c r="D1114">
        <v>52</v>
      </c>
      <c r="E1114">
        <v>4</v>
      </c>
      <c r="F1114">
        <v>0.7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f t="shared" si="137"/>
        <v>-8.1879295949969801</v>
      </c>
      <c r="P1114">
        <f t="shared" si="138"/>
        <v>2.7798883832298683E-4</v>
      </c>
      <c r="Q1114">
        <f t="shared" si="139"/>
        <v>2.7791158200514871E-4</v>
      </c>
      <c r="R1114">
        <f t="shared" si="140"/>
        <v>0</v>
      </c>
      <c r="S1114">
        <f t="shared" si="141"/>
        <v>0</v>
      </c>
      <c r="T1114">
        <f t="shared" si="142"/>
        <v>1</v>
      </c>
      <c r="U1114">
        <f t="shared" si="143"/>
        <v>0</v>
      </c>
      <c r="V1114">
        <f t="shared" si="144"/>
        <v>0</v>
      </c>
    </row>
    <row r="1115" spans="1:22" x14ac:dyDescent="0.25">
      <c r="A1115">
        <v>1</v>
      </c>
      <c r="B1115">
        <v>50</v>
      </c>
      <c r="C1115">
        <v>24</v>
      </c>
      <c r="D1115">
        <v>112</v>
      </c>
      <c r="E1115">
        <v>1</v>
      </c>
      <c r="F1115">
        <v>0.3</v>
      </c>
      <c r="G1115">
        <v>229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f t="shared" si="137"/>
        <v>-5.4089623990332454</v>
      </c>
      <c r="P1115">
        <f t="shared" si="138"/>
        <v>4.4762823975065414E-3</v>
      </c>
      <c r="Q1115">
        <f t="shared" si="139"/>
        <v>4.4563345854443173E-3</v>
      </c>
      <c r="R1115">
        <f t="shared" si="140"/>
        <v>0</v>
      </c>
      <c r="S1115">
        <f t="shared" si="141"/>
        <v>0</v>
      </c>
      <c r="T1115">
        <f t="shared" si="142"/>
        <v>1</v>
      </c>
      <c r="U1115">
        <f t="shared" si="143"/>
        <v>0</v>
      </c>
      <c r="V1115">
        <f t="shared" si="144"/>
        <v>0</v>
      </c>
    </row>
    <row r="1116" spans="1:22" x14ac:dyDescent="0.25">
      <c r="A1116">
        <v>1</v>
      </c>
      <c r="B1116">
        <v>58</v>
      </c>
      <c r="C1116">
        <v>34</v>
      </c>
      <c r="D1116">
        <v>60</v>
      </c>
      <c r="E1116">
        <v>4</v>
      </c>
      <c r="F1116">
        <v>1.6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f t="shared" si="137"/>
        <v>-3.5912762436294505</v>
      </c>
      <c r="P1116">
        <f t="shared" si="138"/>
        <v>2.7563130696354514E-2</v>
      </c>
      <c r="Q1116">
        <f t="shared" si="139"/>
        <v>2.6823783252787257E-2</v>
      </c>
      <c r="R1116">
        <f t="shared" si="140"/>
        <v>0</v>
      </c>
      <c r="S1116">
        <f t="shared" si="141"/>
        <v>0</v>
      </c>
      <c r="T1116">
        <f t="shared" si="142"/>
        <v>1</v>
      </c>
      <c r="U1116">
        <f t="shared" si="143"/>
        <v>0</v>
      </c>
      <c r="V1116">
        <f t="shared" si="144"/>
        <v>0</v>
      </c>
    </row>
    <row r="1117" spans="1:22" x14ac:dyDescent="0.25">
      <c r="A1117">
        <v>1</v>
      </c>
      <c r="B1117">
        <v>62</v>
      </c>
      <c r="C1117">
        <v>36</v>
      </c>
      <c r="D1117">
        <v>109</v>
      </c>
      <c r="E1117">
        <v>4</v>
      </c>
      <c r="F1117">
        <v>1.7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1</v>
      </c>
      <c r="N1117">
        <v>0</v>
      </c>
      <c r="O1117">
        <f t="shared" si="137"/>
        <v>-0.24685185862070291</v>
      </c>
      <c r="P1117">
        <f t="shared" si="138"/>
        <v>0.78125642136296991</v>
      </c>
      <c r="Q1117">
        <f t="shared" si="139"/>
        <v>0.43859851506678266</v>
      </c>
      <c r="R1117">
        <f t="shared" si="140"/>
        <v>0</v>
      </c>
      <c r="S1117">
        <f t="shared" si="141"/>
        <v>0</v>
      </c>
      <c r="T1117">
        <f t="shared" si="142"/>
        <v>1</v>
      </c>
      <c r="U1117">
        <f t="shared" si="143"/>
        <v>0</v>
      </c>
      <c r="V1117">
        <f t="shared" si="144"/>
        <v>0</v>
      </c>
    </row>
    <row r="1118" spans="1:22" x14ac:dyDescent="0.25">
      <c r="A1118">
        <v>1</v>
      </c>
      <c r="B1118">
        <v>38</v>
      </c>
      <c r="C1118">
        <v>12</v>
      </c>
      <c r="D1118">
        <v>30</v>
      </c>
      <c r="E1118">
        <v>2</v>
      </c>
      <c r="F1118">
        <v>1.4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1</v>
      </c>
      <c r="N1118">
        <v>0</v>
      </c>
      <c r="O1118">
        <f t="shared" si="137"/>
        <v>-6.8149332260099813</v>
      </c>
      <c r="P1118">
        <f t="shared" si="138"/>
        <v>1.0972664625887301E-3</v>
      </c>
      <c r="Q1118">
        <f t="shared" si="139"/>
        <v>1.0960637885526932E-3</v>
      </c>
      <c r="R1118">
        <f t="shared" si="140"/>
        <v>0</v>
      </c>
      <c r="S1118">
        <f t="shared" si="141"/>
        <v>0</v>
      </c>
      <c r="T1118">
        <f t="shared" si="142"/>
        <v>1</v>
      </c>
      <c r="U1118">
        <f t="shared" si="143"/>
        <v>0</v>
      </c>
      <c r="V1118">
        <f t="shared" si="144"/>
        <v>0</v>
      </c>
    </row>
    <row r="1119" spans="1:22" x14ac:dyDescent="0.25">
      <c r="A1119">
        <v>1</v>
      </c>
      <c r="B1119">
        <v>63</v>
      </c>
      <c r="C1119">
        <v>37</v>
      </c>
      <c r="D1119">
        <v>39</v>
      </c>
      <c r="E1119">
        <v>2</v>
      </c>
      <c r="F1119">
        <v>0.7</v>
      </c>
      <c r="G1119">
        <v>0</v>
      </c>
      <c r="H1119">
        <v>0</v>
      </c>
      <c r="I1119">
        <v>0</v>
      </c>
      <c r="J1119">
        <v>1</v>
      </c>
      <c r="K1119">
        <v>1</v>
      </c>
      <c r="L1119">
        <v>0</v>
      </c>
      <c r="M1119">
        <v>1</v>
      </c>
      <c r="N1119">
        <v>0</v>
      </c>
      <c r="O1119">
        <f t="shared" si="137"/>
        <v>-6.628403130465796</v>
      </c>
      <c r="P1119">
        <f t="shared" si="138"/>
        <v>1.3222728983319171E-3</v>
      </c>
      <c r="Q1119">
        <f t="shared" si="139"/>
        <v>1.320526801530732E-3</v>
      </c>
      <c r="R1119">
        <f t="shared" si="140"/>
        <v>0</v>
      </c>
      <c r="S1119">
        <f t="shared" si="141"/>
        <v>0</v>
      </c>
      <c r="T1119">
        <f t="shared" si="142"/>
        <v>1</v>
      </c>
      <c r="U1119">
        <f t="shared" si="143"/>
        <v>0</v>
      </c>
      <c r="V1119">
        <f t="shared" si="144"/>
        <v>0</v>
      </c>
    </row>
    <row r="1120" spans="1:22" x14ac:dyDescent="0.25">
      <c r="A1120">
        <v>1</v>
      </c>
      <c r="B1120">
        <v>65</v>
      </c>
      <c r="C1120">
        <v>39</v>
      </c>
      <c r="D1120">
        <v>25</v>
      </c>
      <c r="E1120">
        <v>2</v>
      </c>
      <c r="F1120">
        <v>0.4</v>
      </c>
      <c r="G1120">
        <v>113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f t="shared" si="137"/>
        <v>-10.719649846558646</v>
      </c>
      <c r="P1120">
        <f t="shared" si="138"/>
        <v>2.2106257459401059E-5</v>
      </c>
      <c r="Q1120">
        <f t="shared" si="139"/>
        <v>2.2105768783584989E-5</v>
      </c>
      <c r="R1120">
        <f t="shared" si="140"/>
        <v>0</v>
      </c>
      <c r="S1120">
        <f t="shared" si="141"/>
        <v>0</v>
      </c>
      <c r="T1120">
        <f t="shared" si="142"/>
        <v>1</v>
      </c>
      <c r="U1120">
        <f t="shared" si="143"/>
        <v>0</v>
      </c>
      <c r="V1120">
        <f t="shared" si="144"/>
        <v>0</v>
      </c>
    </row>
    <row r="1121" spans="1:22" x14ac:dyDescent="0.25">
      <c r="A1121">
        <v>1</v>
      </c>
      <c r="B1121">
        <v>37</v>
      </c>
      <c r="C1121">
        <v>12</v>
      </c>
      <c r="D1121">
        <v>125</v>
      </c>
      <c r="E1121">
        <v>2</v>
      </c>
      <c r="F1121">
        <v>3.9</v>
      </c>
      <c r="G1121">
        <v>0</v>
      </c>
      <c r="H1121">
        <v>0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f t="shared" si="137"/>
        <v>-5.2676535707142174</v>
      </c>
      <c r="P1121">
        <f t="shared" si="138"/>
        <v>5.1556938622615177E-3</v>
      </c>
      <c r="Q1121">
        <f t="shared" si="139"/>
        <v>5.1292490245476467E-3</v>
      </c>
      <c r="R1121">
        <f t="shared" si="140"/>
        <v>0</v>
      </c>
      <c r="S1121">
        <f t="shared" si="141"/>
        <v>0</v>
      </c>
      <c r="T1121">
        <f t="shared" si="142"/>
        <v>1</v>
      </c>
      <c r="U1121">
        <f t="shared" si="143"/>
        <v>0</v>
      </c>
      <c r="V1121">
        <f t="shared" si="144"/>
        <v>0</v>
      </c>
    </row>
    <row r="1122" spans="1:22" x14ac:dyDescent="0.25">
      <c r="A1122">
        <v>1</v>
      </c>
      <c r="B1122">
        <v>54</v>
      </c>
      <c r="C1122">
        <v>30</v>
      </c>
      <c r="D1122">
        <v>145</v>
      </c>
      <c r="E1122">
        <v>2</v>
      </c>
      <c r="F1122">
        <v>6.8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f t="shared" si="137"/>
        <v>-2.8416282481145325</v>
      </c>
      <c r="P1122">
        <f t="shared" si="138"/>
        <v>5.8330611890862451E-2</v>
      </c>
      <c r="Q1122">
        <f t="shared" si="139"/>
        <v>5.5115680521275183E-2</v>
      </c>
      <c r="R1122">
        <f t="shared" si="140"/>
        <v>0</v>
      </c>
      <c r="S1122">
        <f t="shared" si="141"/>
        <v>0</v>
      </c>
      <c r="T1122">
        <f t="shared" si="142"/>
        <v>1</v>
      </c>
      <c r="U1122">
        <f t="shared" si="143"/>
        <v>0</v>
      </c>
      <c r="V1122">
        <f t="shared" si="144"/>
        <v>0</v>
      </c>
    </row>
    <row r="1123" spans="1:22" x14ac:dyDescent="0.25">
      <c r="A1123">
        <v>1</v>
      </c>
      <c r="B1123">
        <v>38</v>
      </c>
      <c r="C1123">
        <v>12</v>
      </c>
      <c r="D1123">
        <v>39</v>
      </c>
      <c r="E1123">
        <v>2</v>
      </c>
      <c r="F1123">
        <v>0.3</v>
      </c>
      <c r="G1123">
        <v>174</v>
      </c>
      <c r="H1123">
        <v>0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f t="shared" si="137"/>
        <v>-10.011959897030506</v>
      </c>
      <c r="P1123">
        <f t="shared" si="138"/>
        <v>4.4860185354801854E-5</v>
      </c>
      <c r="Q1123">
        <f t="shared" si="139"/>
        <v>4.4858173008845995E-5</v>
      </c>
      <c r="R1123">
        <f t="shared" si="140"/>
        <v>0</v>
      </c>
      <c r="S1123">
        <f t="shared" si="141"/>
        <v>0</v>
      </c>
      <c r="T1123">
        <f t="shared" si="142"/>
        <v>1</v>
      </c>
      <c r="U1123">
        <f t="shared" si="143"/>
        <v>0</v>
      </c>
      <c r="V1123">
        <f t="shared" si="144"/>
        <v>0</v>
      </c>
    </row>
    <row r="1124" spans="1:22" x14ac:dyDescent="0.25">
      <c r="A1124">
        <v>1</v>
      </c>
      <c r="B1124">
        <v>46</v>
      </c>
      <c r="C1124">
        <v>21</v>
      </c>
      <c r="D1124">
        <v>40</v>
      </c>
      <c r="E1124">
        <v>4</v>
      </c>
      <c r="F1124">
        <v>1.9</v>
      </c>
      <c r="G1124">
        <v>122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f t="shared" si="137"/>
        <v>-4.3540747964927986</v>
      </c>
      <c r="P1124">
        <f t="shared" si="138"/>
        <v>1.2854326952592386E-2</v>
      </c>
      <c r="Q1124">
        <f t="shared" si="139"/>
        <v>1.2691190243781269E-2</v>
      </c>
      <c r="R1124">
        <f t="shared" si="140"/>
        <v>0</v>
      </c>
      <c r="S1124">
        <f t="shared" si="141"/>
        <v>0</v>
      </c>
      <c r="T1124">
        <f t="shared" si="142"/>
        <v>1</v>
      </c>
      <c r="U1124">
        <f t="shared" si="143"/>
        <v>0</v>
      </c>
      <c r="V1124">
        <f t="shared" si="144"/>
        <v>0</v>
      </c>
    </row>
    <row r="1125" spans="1:22" x14ac:dyDescent="0.25">
      <c r="A1125">
        <v>1</v>
      </c>
      <c r="B1125">
        <v>39</v>
      </c>
      <c r="C1125">
        <v>15</v>
      </c>
      <c r="D1125">
        <v>72</v>
      </c>
      <c r="E1125">
        <v>4</v>
      </c>
      <c r="F1125">
        <v>2.4</v>
      </c>
      <c r="G1125">
        <v>0</v>
      </c>
      <c r="H1125">
        <v>1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f t="shared" si="137"/>
        <v>-7.3497481867203138</v>
      </c>
      <c r="P1125">
        <f t="shared" si="138"/>
        <v>6.4275419402039788E-4</v>
      </c>
      <c r="Q1125">
        <f t="shared" si="139"/>
        <v>6.4234132643883673E-4</v>
      </c>
      <c r="R1125">
        <f t="shared" si="140"/>
        <v>0</v>
      </c>
      <c r="S1125">
        <f t="shared" si="141"/>
        <v>0</v>
      </c>
      <c r="T1125">
        <f t="shared" si="142"/>
        <v>1</v>
      </c>
      <c r="U1125">
        <f t="shared" si="143"/>
        <v>0</v>
      </c>
      <c r="V1125">
        <f t="shared" si="144"/>
        <v>0</v>
      </c>
    </row>
    <row r="1126" spans="1:22" x14ac:dyDescent="0.25">
      <c r="A1126">
        <v>1</v>
      </c>
      <c r="B1126">
        <v>58</v>
      </c>
      <c r="C1126">
        <v>33</v>
      </c>
      <c r="D1126">
        <v>122</v>
      </c>
      <c r="E1126">
        <v>4</v>
      </c>
      <c r="F1126">
        <v>0.2</v>
      </c>
      <c r="G1126">
        <v>0</v>
      </c>
      <c r="H1126">
        <v>0</v>
      </c>
      <c r="I1126">
        <v>1</v>
      </c>
      <c r="J1126">
        <v>1</v>
      </c>
      <c r="K1126">
        <v>0</v>
      </c>
      <c r="L1126">
        <v>1</v>
      </c>
      <c r="M1126">
        <v>0</v>
      </c>
      <c r="N1126">
        <v>1</v>
      </c>
      <c r="O1126">
        <f t="shared" si="137"/>
        <v>3.5126777493642276</v>
      </c>
      <c r="P1126">
        <f t="shared" si="138"/>
        <v>33.537953886600071</v>
      </c>
      <c r="Q1126">
        <f t="shared" si="139"/>
        <v>0.97104634503585985</v>
      </c>
      <c r="R1126">
        <f t="shared" si="140"/>
        <v>1</v>
      </c>
      <c r="S1126">
        <f t="shared" si="141"/>
        <v>1</v>
      </c>
      <c r="T1126">
        <f t="shared" si="142"/>
        <v>0</v>
      </c>
      <c r="U1126">
        <f t="shared" si="143"/>
        <v>0</v>
      </c>
      <c r="V1126">
        <f t="shared" si="144"/>
        <v>0</v>
      </c>
    </row>
    <row r="1127" spans="1:22" x14ac:dyDescent="0.25">
      <c r="A1127">
        <v>1</v>
      </c>
      <c r="B1127">
        <v>38</v>
      </c>
      <c r="C1127">
        <v>12</v>
      </c>
      <c r="D1127">
        <v>179</v>
      </c>
      <c r="E1127">
        <v>2</v>
      </c>
      <c r="F1127">
        <v>0</v>
      </c>
      <c r="G1127">
        <v>380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f t="shared" si="137"/>
        <v>-0.61112840060405571</v>
      </c>
      <c r="P1127">
        <f t="shared" si="138"/>
        <v>0.54273809741659595</v>
      </c>
      <c r="Q1127">
        <f t="shared" si="139"/>
        <v>0.35180183747678379</v>
      </c>
      <c r="R1127">
        <f t="shared" si="140"/>
        <v>0</v>
      </c>
      <c r="S1127">
        <f t="shared" si="141"/>
        <v>0</v>
      </c>
      <c r="T1127">
        <f t="shared" si="142"/>
        <v>1</v>
      </c>
      <c r="U1127">
        <f t="shared" si="143"/>
        <v>0</v>
      </c>
      <c r="V1127">
        <f t="shared" si="144"/>
        <v>0</v>
      </c>
    </row>
    <row r="1128" spans="1:22" x14ac:dyDescent="0.25">
      <c r="A1128">
        <v>1</v>
      </c>
      <c r="B1128">
        <v>44</v>
      </c>
      <c r="C1128">
        <v>20</v>
      </c>
      <c r="D1128">
        <v>132</v>
      </c>
      <c r="E1128">
        <v>3</v>
      </c>
      <c r="F1128">
        <v>2.6</v>
      </c>
      <c r="G1128">
        <v>308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f t="shared" si="137"/>
        <v>-2.5203744415012004</v>
      </c>
      <c r="P1128">
        <f t="shared" si="138"/>
        <v>8.0429484973368631E-2</v>
      </c>
      <c r="Q1128">
        <f t="shared" si="139"/>
        <v>7.4442141844500959E-2</v>
      </c>
      <c r="R1128">
        <f t="shared" si="140"/>
        <v>0</v>
      </c>
      <c r="S1128">
        <f t="shared" si="141"/>
        <v>0</v>
      </c>
      <c r="T1128">
        <f t="shared" si="142"/>
        <v>0</v>
      </c>
      <c r="U1128">
        <f t="shared" si="143"/>
        <v>0</v>
      </c>
      <c r="V1128">
        <f t="shared" si="144"/>
        <v>1</v>
      </c>
    </row>
    <row r="1129" spans="1:22" x14ac:dyDescent="0.25">
      <c r="A1129">
        <v>1</v>
      </c>
      <c r="B1129">
        <v>58</v>
      </c>
      <c r="C1129">
        <v>34</v>
      </c>
      <c r="D1129">
        <v>41</v>
      </c>
      <c r="E1129">
        <v>4</v>
      </c>
      <c r="F1129">
        <v>0.4</v>
      </c>
      <c r="G1129">
        <v>177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f t="shared" si="137"/>
        <v>-8.3940331271140547</v>
      </c>
      <c r="P1129">
        <f t="shared" si="138"/>
        <v>2.2621308993218169E-4</v>
      </c>
      <c r="Q1129">
        <f t="shared" si="139"/>
        <v>2.2616192914336514E-4</v>
      </c>
      <c r="R1129">
        <f t="shared" si="140"/>
        <v>0</v>
      </c>
      <c r="S1129">
        <f t="shared" si="141"/>
        <v>0</v>
      </c>
      <c r="T1129">
        <f t="shared" si="142"/>
        <v>1</v>
      </c>
      <c r="U1129">
        <f t="shared" si="143"/>
        <v>0</v>
      </c>
      <c r="V1129">
        <f t="shared" si="144"/>
        <v>0</v>
      </c>
    </row>
    <row r="1130" spans="1:22" x14ac:dyDescent="0.25">
      <c r="A1130">
        <v>1</v>
      </c>
      <c r="B1130">
        <v>57</v>
      </c>
      <c r="C1130">
        <v>33</v>
      </c>
      <c r="D1130">
        <v>24</v>
      </c>
      <c r="E1130">
        <v>4</v>
      </c>
      <c r="F1130">
        <v>0.7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f t="shared" si="137"/>
        <v>-9.6843776009131002</v>
      </c>
      <c r="P1130">
        <f t="shared" si="138"/>
        <v>6.2248407771584054E-5</v>
      </c>
      <c r="Q1130">
        <f t="shared" si="139"/>
        <v>6.224453314850307E-5</v>
      </c>
      <c r="R1130">
        <f t="shared" si="140"/>
        <v>0</v>
      </c>
      <c r="S1130">
        <f t="shared" si="141"/>
        <v>0</v>
      </c>
      <c r="T1130">
        <f t="shared" si="142"/>
        <v>1</v>
      </c>
      <c r="U1130">
        <f t="shared" si="143"/>
        <v>0</v>
      </c>
      <c r="V1130">
        <f t="shared" si="144"/>
        <v>0</v>
      </c>
    </row>
    <row r="1131" spans="1:22" x14ac:dyDescent="0.25">
      <c r="A1131">
        <v>1</v>
      </c>
      <c r="B1131">
        <v>44</v>
      </c>
      <c r="C1131">
        <v>20</v>
      </c>
      <c r="D1131">
        <v>131</v>
      </c>
      <c r="E1131">
        <v>1</v>
      </c>
      <c r="F1131">
        <v>4.9000000000000004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0</v>
      </c>
      <c r="M1131">
        <v>1</v>
      </c>
      <c r="N1131">
        <v>1</v>
      </c>
      <c r="O1131">
        <f t="shared" si="137"/>
        <v>-0.25757647161914932</v>
      </c>
      <c r="P1131">
        <f t="shared" si="138"/>
        <v>0.77292251741705176</v>
      </c>
      <c r="Q1131">
        <f t="shared" si="139"/>
        <v>0.43595955820061033</v>
      </c>
      <c r="R1131">
        <f t="shared" si="140"/>
        <v>0</v>
      </c>
      <c r="S1131">
        <f t="shared" si="141"/>
        <v>0</v>
      </c>
      <c r="T1131">
        <f t="shared" si="142"/>
        <v>0</v>
      </c>
      <c r="U1131">
        <f t="shared" si="143"/>
        <v>0</v>
      </c>
      <c r="V1131">
        <f t="shared" si="144"/>
        <v>1</v>
      </c>
    </row>
    <row r="1132" spans="1:22" x14ac:dyDescent="0.25">
      <c r="A1132">
        <v>1</v>
      </c>
      <c r="B1132">
        <v>34</v>
      </c>
      <c r="C1132">
        <v>9</v>
      </c>
      <c r="D1132">
        <v>48</v>
      </c>
      <c r="E1132">
        <v>1</v>
      </c>
      <c r="F1132">
        <v>2.5</v>
      </c>
      <c r="G1132">
        <v>105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1</v>
      </c>
      <c r="N1132">
        <v>0</v>
      </c>
      <c r="O1132">
        <f t="shared" si="137"/>
        <v>-5.6626801256883352</v>
      </c>
      <c r="P1132">
        <f t="shared" si="138"/>
        <v>3.4731958116339988E-3</v>
      </c>
      <c r="Q1132">
        <f t="shared" si="139"/>
        <v>3.4611744749442875E-3</v>
      </c>
      <c r="R1132">
        <f t="shared" si="140"/>
        <v>0</v>
      </c>
      <c r="S1132">
        <f t="shared" si="141"/>
        <v>0</v>
      </c>
      <c r="T1132">
        <f t="shared" si="142"/>
        <v>1</v>
      </c>
      <c r="U1132">
        <f t="shared" si="143"/>
        <v>0</v>
      </c>
      <c r="V1132">
        <f t="shared" si="144"/>
        <v>0</v>
      </c>
    </row>
    <row r="1133" spans="1:22" x14ac:dyDescent="0.25">
      <c r="A1133">
        <v>1</v>
      </c>
      <c r="B1133">
        <v>43</v>
      </c>
      <c r="C1133">
        <v>19</v>
      </c>
      <c r="D1133">
        <v>172</v>
      </c>
      <c r="E1133">
        <v>2</v>
      </c>
      <c r="F1133">
        <v>6.67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0</v>
      </c>
      <c r="M1133">
        <v>0</v>
      </c>
      <c r="N1133">
        <v>0</v>
      </c>
      <c r="O1133">
        <f t="shared" si="137"/>
        <v>-1.1154327575841527</v>
      </c>
      <c r="P1133">
        <f t="shared" si="138"/>
        <v>0.32777340177709979</v>
      </c>
      <c r="Q1133">
        <f t="shared" si="139"/>
        <v>0.24685944253620834</v>
      </c>
      <c r="R1133">
        <f t="shared" si="140"/>
        <v>0</v>
      </c>
      <c r="S1133">
        <f t="shared" si="141"/>
        <v>0</v>
      </c>
      <c r="T1133">
        <f t="shared" si="142"/>
        <v>1</v>
      </c>
      <c r="U1133">
        <f t="shared" si="143"/>
        <v>0</v>
      </c>
      <c r="V1133">
        <f t="shared" si="144"/>
        <v>0</v>
      </c>
    </row>
    <row r="1134" spans="1:22" x14ac:dyDescent="0.25">
      <c r="A1134">
        <v>1</v>
      </c>
      <c r="B1134">
        <v>52</v>
      </c>
      <c r="C1134">
        <v>26</v>
      </c>
      <c r="D1134">
        <v>91</v>
      </c>
      <c r="E1134">
        <v>1</v>
      </c>
      <c r="F1134">
        <v>4.3</v>
      </c>
      <c r="G1134">
        <v>0</v>
      </c>
      <c r="H1134">
        <v>0</v>
      </c>
      <c r="I1134">
        <v>1</v>
      </c>
      <c r="J1134">
        <v>1</v>
      </c>
      <c r="K1134">
        <v>1</v>
      </c>
      <c r="L1134">
        <v>1</v>
      </c>
      <c r="M1134">
        <v>0</v>
      </c>
      <c r="N1134">
        <v>1</v>
      </c>
      <c r="O1134">
        <f t="shared" si="137"/>
        <v>-0.54799851531430921</v>
      </c>
      <c r="P1134">
        <f t="shared" si="138"/>
        <v>0.57810572297517715</v>
      </c>
      <c r="Q1134">
        <f t="shared" si="139"/>
        <v>0.36632889327926887</v>
      </c>
      <c r="R1134">
        <f t="shared" si="140"/>
        <v>0</v>
      </c>
      <c r="S1134">
        <f t="shared" si="141"/>
        <v>0</v>
      </c>
      <c r="T1134">
        <f t="shared" si="142"/>
        <v>0</v>
      </c>
      <c r="U1134">
        <f t="shared" si="143"/>
        <v>0</v>
      </c>
      <c r="V1134">
        <f t="shared" si="144"/>
        <v>1</v>
      </c>
    </row>
    <row r="1135" spans="1:22" x14ac:dyDescent="0.25">
      <c r="A1135">
        <v>1</v>
      </c>
      <c r="B1135">
        <v>65</v>
      </c>
      <c r="C1135">
        <v>40</v>
      </c>
      <c r="D1135">
        <v>129</v>
      </c>
      <c r="E1135">
        <v>1</v>
      </c>
      <c r="F1135">
        <v>1.3</v>
      </c>
      <c r="G1135">
        <v>0</v>
      </c>
      <c r="H1135">
        <v>0</v>
      </c>
      <c r="I1135">
        <v>0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f t="shared" si="137"/>
        <v>-5.6803330627202806</v>
      </c>
      <c r="P1135">
        <f t="shared" si="138"/>
        <v>3.41242170364776E-3</v>
      </c>
      <c r="Q1135">
        <f t="shared" si="139"/>
        <v>3.4008166829886024E-3</v>
      </c>
      <c r="R1135">
        <f t="shared" si="140"/>
        <v>0</v>
      </c>
      <c r="S1135">
        <f t="shared" si="141"/>
        <v>0</v>
      </c>
      <c r="T1135">
        <f t="shared" si="142"/>
        <v>1</v>
      </c>
      <c r="U1135">
        <f t="shared" si="143"/>
        <v>0</v>
      </c>
      <c r="V1135">
        <f t="shared" si="144"/>
        <v>0</v>
      </c>
    </row>
    <row r="1136" spans="1:22" x14ac:dyDescent="0.25">
      <c r="A1136">
        <v>1</v>
      </c>
      <c r="B1136">
        <v>56</v>
      </c>
      <c r="C1136">
        <v>26</v>
      </c>
      <c r="D1136">
        <v>50</v>
      </c>
      <c r="E1136">
        <v>3</v>
      </c>
      <c r="F1136">
        <v>1.4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O1136">
        <f t="shared" si="137"/>
        <v>-4.3321283890210927</v>
      </c>
      <c r="P1136">
        <f t="shared" si="138"/>
        <v>1.3139551630176107E-2</v>
      </c>
      <c r="Q1136">
        <f t="shared" si="139"/>
        <v>1.2969142907345901E-2</v>
      </c>
      <c r="R1136">
        <f t="shared" si="140"/>
        <v>0</v>
      </c>
      <c r="S1136">
        <f t="shared" si="141"/>
        <v>0</v>
      </c>
      <c r="T1136">
        <f t="shared" si="142"/>
        <v>1</v>
      </c>
      <c r="U1136">
        <f t="shared" si="143"/>
        <v>0</v>
      </c>
      <c r="V1136">
        <f t="shared" si="144"/>
        <v>0</v>
      </c>
    </row>
    <row r="1137" spans="1:22" x14ac:dyDescent="0.25">
      <c r="A1137">
        <v>1</v>
      </c>
      <c r="B1137">
        <v>43</v>
      </c>
      <c r="C1137">
        <v>19</v>
      </c>
      <c r="D1137">
        <v>71</v>
      </c>
      <c r="E1137">
        <v>3</v>
      </c>
      <c r="F1137">
        <v>0.3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1</v>
      </c>
      <c r="N1137">
        <v>0</v>
      </c>
      <c r="O1137">
        <f t="shared" si="137"/>
        <v>-3.6608915508214022</v>
      </c>
      <c r="P1137">
        <f t="shared" si="138"/>
        <v>2.5709581107372845E-2</v>
      </c>
      <c r="Q1137">
        <f t="shared" si="139"/>
        <v>2.5065166184385604E-2</v>
      </c>
      <c r="R1137">
        <f t="shared" si="140"/>
        <v>0</v>
      </c>
      <c r="S1137">
        <f t="shared" si="141"/>
        <v>0</v>
      </c>
      <c r="T1137">
        <f t="shared" si="142"/>
        <v>1</v>
      </c>
      <c r="U1137">
        <f t="shared" si="143"/>
        <v>0</v>
      </c>
      <c r="V1137">
        <f t="shared" si="144"/>
        <v>0</v>
      </c>
    </row>
    <row r="1138" spans="1:22" x14ac:dyDescent="0.25">
      <c r="A1138">
        <v>1</v>
      </c>
      <c r="B1138">
        <v>32</v>
      </c>
      <c r="C1138">
        <v>6</v>
      </c>
      <c r="D1138">
        <v>112</v>
      </c>
      <c r="E1138">
        <v>4</v>
      </c>
      <c r="F1138">
        <v>1.8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1</v>
      </c>
      <c r="M1138">
        <v>0</v>
      </c>
      <c r="N1138">
        <v>0</v>
      </c>
      <c r="O1138">
        <f t="shared" si="137"/>
        <v>-0.4382233067777257</v>
      </c>
      <c r="P1138">
        <f t="shared" si="138"/>
        <v>0.64518169332482478</v>
      </c>
      <c r="Q1138">
        <f t="shared" si="139"/>
        <v>0.39216440101576072</v>
      </c>
      <c r="R1138">
        <f t="shared" si="140"/>
        <v>0</v>
      </c>
      <c r="S1138">
        <f t="shared" si="141"/>
        <v>0</v>
      </c>
      <c r="T1138">
        <f t="shared" si="142"/>
        <v>1</v>
      </c>
      <c r="U1138">
        <f t="shared" si="143"/>
        <v>0</v>
      </c>
      <c r="V1138">
        <f t="shared" si="144"/>
        <v>0</v>
      </c>
    </row>
    <row r="1139" spans="1:22" x14ac:dyDescent="0.25">
      <c r="A1139">
        <v>1</v>
      </c>
      <c r="B1139">
        <v>65</v>
      </c>
      <c r="C1139">
        <v>40</v>
      </c>
      <c r="D1139">
        <v>89</v>
      </c>
      <c r="E1139">
        <v>1</v>
      </c>
      <c r="F1139">
        <v>4.0999999999999996</v>
      </c>
      <c r="G1139">
        <v>299</v>
      </c>
      <c r="H1139">
        <v>0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v>1</v>
      </c>
      <c r="O1139">
        <f t="shared" si="137"/>
        <v>-3.3096661827710636</v>
      </c>
      <c r="P1139">
        <f t="shared" si="138"/>
        <v>3.6528365516471248E-2</v>
      </c>
      <c r="Q1139">
        <f t="shared" si="139"/>
        <v>3.5241066942022614E-2</v>
      </c>
      <c r="R1139">
        <f t="shared" si="140"/>
        <v>0</v>
      </c>
      <c r="S1139">
        <f t="shared" si="141"/>
        <v>0</v>
      </c>
      <c r="T1139">
        <f t="shared" si="142"/>
        <v>0</v>
      </c>
      <c r="U1139">
        <f t="shared" si="143"/>
        <v>0</v>
      </c>
      <c r="V1139">
        <f t="shared" si="144"/>
        <v>1</v>
      </c>
    </row>
    <row r="1140" spans="1:22" x14ac:dyDescent="0.25">
      <c r="A1140">
        <v>1</v>
      </c>
      <c r="B1140">
        <v>37</v>
      </c>
      <c r="C1140">
        <v>13</v>
      </c>
      <c r="D1140">
        <v>115</v>
      </c>
      <c r="E1140">
        <v>1</v>
      </c>
      <c r="F1140">
        <v>0.8</v>
      </c>
      <c r="G1140">
        <v>0</v>
      </c>
      <c r="H1140">
        <v>0</v>
      </c>
      <c r="I1140">
        <v>0</v>
      </c>
      <c r="J1140">
        <v>1</v>
      </c>
      <c r="K1140">
        <v>1</v>
      </c>
      <c r="L1140">
        <v>1</v>
      </c>
      <c r="M1140">
        <v>0</v>
      </c>
      <c r="N1140">
        <v>0</v>
      </c>
      <c r="O1140">
        <f t="shared" si="137"/>
        <v>-2.7305649574751172</v>
      </c>
      <c r="P1140">
        <f t="shared" si="138"/>
        <v>6.5182453949194821E-2</v>
      </c>
      <c r="Q1140">
        <f t="shared" si="139"/>
        <v>6.1193698513835812E-2</v>
      </c>
      <c r="R1140">
        <f t="shared" si="140"/>
        <v>0</v>
      </c>
      <c r="S1140">
        <f t="shared" si="141"/>
        <v>0</v>
      </c>
      <c r="T1140">
        <f t="shared" si="142"/>
        <v>1</v>
      </c>
      <c r="U1140">
        <f t="shared" si="143"/>
        <v>0</v>
      </c>
      <c r="V1140">
        <f t="shared" si="144"/>
        <v>0</v>
      </c>
    </row>
    <row r="1141" spans="1:22" x14ac:dyDescent="0.25">
      <c r="A1141">
        <v>1</v>
      </c>
      <c r="B1141">
        <v>43</v>
      </c>
      <c r="C1141">
        <v>19</v>
      </c>
      <c r="D1141">
        <v>83</v>
      </c>
      <c r="E1141">
        <v>4</v>
      </c>
      <c r="F1141">
        <v>3.6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1</v>
      </c>
      <c r="N1141">
        <v>1</v>
      </c>
      <c r="O1141">
        <f t="shared" si="137"/>
        <v>-1.9315657428010091</v>
      </c>
      <c r="P1141">
        <f t="shared" si="138"/>
        <v>0.14492111156301704</v>
      </c>
      <c r="Q1141">
        <f t="shared" si="139"/>
        <v>0.12657737734015093</v>
      </c>
      <c r="R1141">
        <f t="shared" si="140"/>
        <v>0</v>
      </c>
      <c r="S1141">
        <f t="shared" si="141"/>
        <v>0</v>
      </c>
      <c r="T1141">
        <f t="shared" si="142"/>
        <v>0</v>
      </c>
      <c r="U1141">
        <f t="shared" si="143"/>
        <v>0</v>
      </c>
      <c r="V1141">
        <f t="shared" si="144"/>
        <v>1</v>
      </c>
    </row>
    <row r="1142" spans="1:22" x14ac:dyDescent="0.25">
      <c r="A1142">
        <v>1</v>
      </c>
      <c r="B1142">
        <v>34</v>
      </c>
      <c r="C1142">
        <v>10</v>
      </c>
      <c r="D1142">
        <v>42</v>
      </c>
      <c r="E1142">
        <v>1</v>
      </c>
      <c r="F1142">
        <v>1.5</v>
      </c>
      <c r="G1142">
        <v>131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f t="shared" si="137"/>
        <v>-5.6732538714369252</v>
      </c>
      <c r="P1142">
        <f t="shared" si="138"/>
        <v>3.4366645984278592E-3</v>
      </c>
      <c r="Q1142">
        <f t="shared" si="139"/>
        <v>3.4248943851410904E-3</v>
      </c>
      <c r="R1142">
        <f t="shared" si="140"/>
        <v>0</v>
      </c>
      <c r="S1142">
        <f t="shared" si="141"/>
        <v>0</v>
      </c>
      <c r="T1142">
        <f t="shared" si="142"/>
        <v>1</v>
      </c>
      <c r="U1142">
        <f t="shared" si="143"/>
        <v>0</v>
      </c>
      <c r="V1142">
        <f t="shared" si="144"/>
        <v>0</v>
      </c>
    </row>
    <row r="1143" spans="1:22" x14ac:dyDescent="0.25">
      <c r="A1143">
        <v>1</v>
      </c>
      <c r="B1143">
        <v>50</v>
      </c>
      <c r="C1143">
        <v>26</v>
      </c>
      <c r="D1143">
        <v>42</v>
      </c>
      <c r="E1143">
        <v>1</v>
      </c>
      <c r="F1143">
        <v>1.6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1</v>
      </c>
      <c r="M1143">
        <v>0</v>
      </c>
      <c r="N1143">
        <v>0</v>
      </c>
      <c r="O1143">
        <f t="shared" si="137"/>
        <v>-6.2216822176702884</v>
      </c>
      <c r="P1143">
        <f t="shared" si="138"/>
        <v>1.9859016868715735E-3</v>
      </c>
      <c r="Q1143">
        <f t="shared" si="139"/>
        <v>1.9819656978488937E-3</v>
      </c>
      <c r="R1143">
        <f t="shared" si="140"/>
        <v>0</v>
      </c>
      <c r="S1143">
        <f t="shared" si="141"/>
        <v>0</v>
      </c>
      <c r="T1143">
        <f t="shared" si="142"/>
        <v>1</v>
      </c>
      <c r="U1143">
        <f t="shared" si="143"/>
        <v>0</v>
      </c>
      <c r="V1143">
        <f t="shared" si="144"/>
        <v>0</v>
      </c>
    </row>
    <row r="1144" spans="1:22" x14ac:dyDescent="0.25">
      <c r="A1144">
        <v>1</v>
      </c>
      <c r="B1144">
        <v>61</v>
      </c>
      <c r="C1144">
        <v>31</v>
      </c>
      <c r="D1144">
        <v>19</v>
      </c>
      <c r="E1144">
        <v>1</v>
      </c>
      <c r="F1144">
        <v>1.5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1</v>
      </c>
      <c r="N1144">
        <v>0</v>
      </c>
      <c r="O1144">
        <f t="shared" si="137"/>
        <v>-7.8478404415910896</v>
      </c>
      <c r="P1144">
        <f t="shared" si="138"/>
        <v>3.9059456988943964E-4</v>
      </c>
      <c r="Q1144">
        <f t="shared" si="139"/>
        <v>3.9044206533886188E-4</v>
      </c>
      <c r="R1144">
        <f t="shared" si="140"/>
        <v>0</v>
      </c>
      <c r="S1144">
        <f t="shared" si="141"/>
        <v>0</v>
      </c>
      <c r="T1144">
        <f t="shared" si="142"/>
        <v>1</v>
      </c>
      <c r="U1144">
        <f t="shared" si="143"/>
        <v>0</v>
      </c>
      <c r="V1144">
        <f t="shared" si="144"/>
        <v>0</v>
      </c>
    </row>
    <row r="1145" spans="1:22" x14ac:dyDescent="0.25">
      <c r="A1145">
        <v>1</v>
      </c>
      <c r="B1145">
        <v>47</v>
      </c>
      <c r="C1145">
        <v>23</v>
      </c>
      <c r="D1145">
        <v>34</v>
      </c>
      <c r="E1145">
        <v>4</v>
      </c>
      <c r="F1145">
        <v>0.6</v>
      </c>
      <c r="G1145">
        <v>0</v>
      </c>
      <c r="H1145">
        <v>0</v>
      </c>
      <c r="I1145">
        <v>1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f t="shared" si="137"/>
        <v>-6.7242547997681221</v>
      </c>
      <c r="P1145">
        <f t="shared" si="138"/>
        <v>1.2014155411467194E-3</v>
      </c>
      <c r="Q1145">
        <f t="shared" si="139"/>
        <v>1.1999738738856633E-3</v>
      </c>
      <c r="R1145">
        <f t="shared" si="140"/>
        <v>0</v>
      </c>
      <c r="S1145">
        <f t="shared" si="141"/>
        <v>0</v>
      </c>
      <c r="T1145">
        <f t="shared" si="142"/>
        <v>1</v>
      </c>
      <c r="U1145">
        <f t="shared" si="143"/>
        <v>0</v>
      </c>
      <c r="V1145">
        <f t="shared" si="144"/>
        <v>0</v>
      </c>
    </row>
    <row r="1146" spans="1:22" x14ac:dyDescent="0.25">
      <c r="A1146">
        <v>1</v>
      </c>
      <c r="B1146">
        <v>30</v>
      </c>
      <c r="C1146">
        <v>5</v>
      </c>
      <c r="D1146">
        <v>40</v>
      </c>
      <c r="E1146">
        <v>4</v>
      </c>
      <c r="F1146">
        <v>2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1</v>
      </c>
      <c r="M1146">
        <v>0</v>
      </c>
      <c r="N1146">
        <v>0</v>
      </c>
      <c r="O1146">
        <f t="shared" si="137"/>
        <v>-4.7952602216306861</v>
      </c>
      <c r="P1146">
        <f t="shared" si="138"/>
        <v>8.2688468149807529E-3</v>
      </c>
      <c r="Q1146">
        <f t="shared" si="139"/>
        <v>8.2010337233974877E-3</v>
      </c>
      <c r="R1146">
        <f t="shared" si="140"/>
        <v>0</v>
      </c>
      <c r="S1146">
        <f t="shared" si="141"/>
        <v>0</v>
      </c>
      <c r="T1146">
        <f t="shared" si="142"/>
        <v>1</v>
      </c>
      <c r="U1146">
        <f t="shared" si="143"/>
        <v>0</v>
      </c>
      <c r="V1146">
        <f t="shared" si="144"/>
        <v>0</v>
      </c>
    </row>
    <row r="1147" spans="1:22" x14ac:dyDescent="0.25">
      <c r="A1147">
        <v>1</v>
      </c>
      <c r="B1147">
        <v>60</v>
      </c>
      <c r="C1147">
        <v>34</v>
      </c>
      <c r="D1147">
        <v>44</v>
      </c>
      <c r="E1147">
        <v>2</v>
      </c>
      <c r="F1147">
        <v>0.3</v>
      </c>
      <c r="G1147">
        <v>192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f t="shared" si="137"/>
        <v>-9.484237917650395</v>
      </c>
      <c r="P1147">
        <f t="shared" si="138"/>
        <v>7.6040997856172458E-5</v>
      </c>
      <c r="Q1147">
        <f t="shared" si="139"/>
        <v>7.6035216062470852E-5</v>
      </c>
      <c r="R1147">
        <f t="shared" si="140"/>
        <v>0</v>
      </c>
      <c r="S1147">
        <f t="shared" si="141"/>
        <v>0</v>
      </c>
      <c r="T1147">
        <f t="shared" si="142"/>
        <v>1</v>
      </c>
      <c r="U1147">
        <f t="shared" si="143"/>
        <v>0</v>
      </c>
      <c r="V1147">
        <f t="shared" si="144"/>
        <v>0</v>
      </c>
    </row>
    <row r="1148" spans="1:22" x14ac:dyDescent="0.25">
      <c r="A1148">
        <v>1</v>
      </c>
      <c r="B1148">
        <v>43</v>
      </c>
      <c r="C1148">
        <v>19</v>
      </c>
      <c r="D1148">
        <v>161</v>
      </c>
      <c r="E1148">
        <v>2</v>
      </c>
      <c r="F1148">
        <v>7.6</v>
      </c>
      <c r="G1148">
        <v>464</v>
      </c>
      <c r="H1148">
        <v>0</v>
      </c>
      <c r="I1148">
        <v>0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f t="shared" si="137"/>
        <v>-0.96526569551100616</v>
      </c>
      <c r="P1148">
        <f t="shared" si="138"/>
        <v>0.38088198765979075</v>
      </c>
      <c r="Q1148">
        <f t="shared" si="139"/>
        <v>0.27582515454870932</v>
      </c>
      <c r="R1148">
        <f t="shared" si="140"/>
        <v>0</v>
      </c>
      <c r="S1148">
        <f t="shared" si="141"/>
        <v>0</v>
      </c>
      <c r="T1148">
        <f t="shared" si="142"/>
        <v>1</v>
      </c>
      <c r="U1148">
        <f t="shared" si="143"/>
        <v>0</v>
      </c>
      <c r="V1148">
        <f t="shared" si="144"/>
        <v>0</v>
      </c>
    </row>
    <row r="1149" spans="1:22" x14ac:dyDescent="0.25">
      <c r="A1149">
        <v>1</v>
      </c>
      <c r="B1149">
        <v>53</v>
      </c>
      <c r="C1149">
        <v>23</v>
      </c>
      <c r="D1149">
        <v>65</v>
      </c>
      <c r="E1149">
        <v>4</v>
      </c>
      <c r="F1149">
        <v>2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1</v>
      </c>
      <c r="N1149">
        <v>0</v>
      </c>
      <c r="O1149">
        <f t="shared" si="137"/>
        <v>-3.2780471888849112</v>
      </c>
      <c r="P1149">
        <f t="shared" si="138"/>
        <v>3.7701809479174141E-2</v>
      </c>
      <c r="Q1149">
        <f t="shared" si="139"/>
        <v>3.6332026343961758E-2</v>
      </c>
      <c r="R1149">
        <f t="shared" si="140"/>
        <v>0</v>
      </c>
      <c r="S1149">
        <f t="shared" si="141"/>
        <v>0</v>
      </c>
      <c r="T1149">
        <f t="shared" si="142"/>
        <v>1</v>
      </c>
      <c r="U1149">
        <f t="shared" si="143"/>
        <v>0</v>
      </c>
      <c r="V1149">
        <f t="shared" si="144"/>
        <v>0</v>
      </c>
    </row>
    <row r="1150" spans="1:22" x14ac:dyDescent="0.25">
      <c r="A1150">
        <v>1</v>
      </c>
      <c r="B1150">
        <v>43</v>
      </c>
      <c r="C1150">
        <v>17</v>
      </c>
      <c r="D1150">
        <v>49</v>
      </c>
      <c r="E1150">
        <v>3</v>
      </c>
      <c r="F1150">
        <v>2.2000000000000002</v>
      </c>
      <c r="G1150">
        <v>103</v>
      </c>
      <c r="H1150">
        <v>0</v>
      </c>
      <c r="I1150">
        <v>0</v>
      </c>
      <c r="J1150">
        <v>1</v>
      </c>
      <c r="K1150">
        <v>1</v>
      </c>
      <c r="L1150">
        <v>1</v>
      </c>
      <c r="M1150">
        <v>0</v>
      </c>
      <c r="N1150">
        <v>0</v>
      </c>
      <c r="O1150">
        <f t="shared" si="137"/>
        <v>-5.388211307563008</v>
      </c>
      <c r="P1150">
        <f t="shared" si="138"/>
        <v>4.5701406051274355E-3</v>
      </c>
      <c r="Q1150">
        <f t="shared" si="139"/>
        <v>4.5493494385314883E-3</v>
      </c>
      <c r="R1150">
        <f t="shared" si="140"/>
        <v>0</v>
      </c>
      <c r="S1150">
        <f t="shared" si="141"/>
        <v>0</v>
      </c>
      <c r="T1150">
        <f t="shared" si="142"/>
        <v>1</v>
      </c>
      <c r="U1150">
        <f t="shared" si="143"/>
        <v>0</v>
      </c>
      <c r="V1150">
        <f t="shared" si="144"/>
        <v>0</v>
      </c>
    </row>
    <row r="1151" spans="1:22" x14ac:dyDescent="0.25">
      <c r="A1151">
        <v>1</v>
      </c>
      <c r="B1151">
        <v>32</v>
      </c>
      <c r="C1151">
        <v>6</v>
      </c>
      <c r="D1151">
        <v>28</v>
      </c>
      <c r="E1151">
        <v>2</v>
      </c>
      <c r="F1151">
        <v>0.3</v>
      </c>
      <c r="G1151">
        <v>88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f t="shared" si="137"/>
        <v>-6.8253795111344182</v>
      </c>
      <c r="P1151">
        <f t="shared" si="138"/>
        <v>1.0858637658665833E-3</v>
      </c>
      <c r="Q1151">
        <f t="shared" si="139"/>
        <v>1.0846859447018868E-3</v>
      </c>
      <c r="R1151">
        <f t="shared" si="140"/>
        <v>0</v>
      </c>
      <c r="S1151">
        <f t="shared" si="141"/>
        <v>0</v>
      </c>
      <c r="T1151">
        <f t="shared" si="142"/>
        <v>1</v>
      </c>
      <c r="U1151">
        <f t="shared" si="143"/>
        <v>0</v>
      </c>
      <c r="V1151">
        <f t="shared" si="144"/>
        <v>0</v>
      </c>
    </row>
    <row r="1152" spans="1:22" x14ac:dyDescent="0.25">
      <c r="A1152">
        <v>1</v>
      </c>
      <c r="B1152">
        <v>60</v>
      </c>
      <c r="C1152">
        <v>36</v>
      </c>
      <c r="D1152">
        <v>145</v>
      </c>
      <c r="E1152">
        <v>4</v>
      </c>
      <c r="F1152">
        <v>6.9</v>
      </c>
      <c r="G1152">
        <v>380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1</v>
      </c>
      <c r="O1152">
        <f t="shared" si="137"/>
        <v>-1.1474772466643031</v>
      </c>
      <c r="P1152">
        <f t="shared" si="138"/>
        <v>0.3174365742762626</v>
      </c>
      <c r="Q1152">
        <f t="shared" si="139"/>
        <v>0.24095017587518189</v>
      </c>
      <c r="R1152">
        <f t="shared" si="140"/>
        <v>0</v>
      </c>
      <c r="S1152">
        <f t="shared" si="141"/>
        <v>0</v>
      </c>
      <c r="T1152">
        <f t="shared" si="142"/>
        <v>0</v>
      </c>
      <c r="U1152">
        <f t="shared" si="143"/>
        <v>0</v>
      </c>
      <c r="V1152">
        <f t="shared" si="144"/>
        <v>1</v>
      </c>
    </row>
    <row r="1153" spans="1:22" x14ac:dyDescent="0.25">
      <c r="A1153">
        <v>1</v>
      </c>
      <c r="B1153">
        <v>54</v>
      </c>
      <c r="C1153">
        <v>28</v>
      </c>
      <c r="D1153">
        <v>31</v>
      </c>
      <c r="E1153">
        <v>2</v>
      </c>
      <c r="F1153">
        <v>0.4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f t="shared" si="137"/>
        <v>-5.945292194646318</v>
      </c>
      <c r="P1153">
        <f t="shared" si="138"/>
        <v>2.6181372309049288E-3</v>
      </c>
      <c r="Q1153">
        <f t="shared" si="139"/>
        <v>2.6113004878765391E-3</v>
      </c>
      <c r="R1153">
        <f t="shared" si="140"/>
        <v>0</v>
      </c>
      <c r="S1153">
        <f t="shared" si="141"/>
        <v>0</v>
      </c>
      <c r="T1153">
        <f t="shared" si="142"/>
        <v>1</v>
      </c>
      <c r="U1153">
        <f t="shared" si="143"/>
        <v>0</v>
      </c>
      <c r="V1153">
        <f t="shared" si="144"/>
        <v>0</v>
      </c>
    </row>
    <row r="1154" spans="1:22" x14ac:dyDescent="0.25">
      <c r="A1154">
        <v>1</v>
      </c>
      <c r="B1154">
        <v>30</v>
      </c>
      <c r="C1154">
        <v>6</v>
      </c>
      <c r="D1154">
        <v>101</v>
      </c>
      <c r="E1154">
        <v>2</v>
      </c>
      <c r="F1154">
        <v>0.6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f t="shared" si="137"/>
        <v>-6.3534661479160199</v>
      </c>
      <c r="P1154">
        <f t="shared" si="138"/>
        <v>1.7407031330706299E-3</v>
      </c>
      <c r="Q1154">
        <f t="shared" si="139"/>
        <v>1.7376783509209126E-3</v>
      </c>
      <c r="R1154">
        <f t="shared" si="140"/>
        <v>0</v>
      </c>
      <c r="S1154">
        <f t="shared" si="141"/>
        <v>0</v>
      </c>
      <c r="T1154">
        <f t="shared" si="142"/>
        <v>1</v>
      </c>
      <c r="U1154">
        <f t="shared" si="143"/>
        <v>0</v>
      </c>
      <c r="V1154">
        <f t="shared" si="144"/>
        <v>0</v>
      </c>
    </row>
    <row r="1155" spans="1:22" x14ac:dyDescent="0.25">
      <c r="A1155">
        <v>1</v>
      </c>
      <c r="B1155">
        <v>36</v>
      </c>
      <c r="C1155">
        <v>11</v>
      </c>
      <c r="D1155">
        <v>23</v>
      </c>
      <c r="E1155">
        <v>4</v>
      </c>
      <c r="F1155">
        <v>0.2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1</v>
      </c>
      <c r="N1155">
        <v>0</v>
      </c>
      <c r="O1155">
        <f t="shared" si="137"/>
        <v>-5.8862741891544159</v>
      </c>
      <c r="P1155">
        <f t="shared" si="138"/>
        <v>2.7773051576992802E-3</v>
      </c>
      <c r="Q1155">
        <f t="shared" si="139"/>
        <v>2.7696130969602608E-3</v>
      </c>
      <c r="R1155">
        <f t="shared" si="140"/>
        <v>0</v>
      </c>
      <c r="S1155">
        <f t="shared" si="141"/>
        <v>0</v>
      </c>
      <c r="T1155">
        <f t="shared" si="142"/>
        <v>1</v>
      </c>
      <c r="U1155">
        <f t="shared" si="143"/>
        <v>0</v>
      </c>
      <c r="V1155">
        <f t="shared" si="144"/>
        <v>0</v>
      </c>
    </row>
    <row r="1156" spans="1:22" x14ac:dyDescent="0.25">
      <c r="A1156">
        <v>1</v>
      </c>
      <c r="B1156">
        <v>48</v>
      </c>
      <c r="C1156">
        <v>24</v>
      </c>
      <c r="D1156">
        <v>162</v>
      </c>
      <c r="E1156">
        <v>4</v>
      </c>
      <c r="F1156">
        <v>3.3</v>
      </c>
      <c r="G1156">
        <v>446</v>
      </c>
      <c r="H1156">
        <v>0</v>
      </c>
      <c r="I1156">
        <v>1</v>
      </c>
      <c r="J1156">
        <v>1</v>
      </c>
      <c r="K1156">
        <v>0</v>
      </c>
      <c r="L1156">
        <v>1</v>
      </c>
      <c r="M1156">
        <v>0</v>
      </c>
      <c r="N1156">
        <v>1</v>
      </c>
      <c r="O1156">
        <f t="shared" si="137"/>
        <v>7.0275647581285359</v>
      </c>
      <c r="P1156">
        <f t="shared" si="138"/>
        <v>1127.2820603785312</v>
      </c>
      <c r="Q1156">
        <f t="shared" si="139"/>
        <v>0.99911369680054607</v>
      </c>
      <c r="R1156">
        <f t="shared" si="140"/>
        <v>1</v>
      </c>
      <c r="S1156">
        <f t="shared" si="141"/>
        <v>1</v>
      </c>
      <c r="T1156">
        <f t="shared" si="142"/>
        <v>0</v>
      </c>
      <c r="U1156">
        <f t="shared" si="143"/>
        <v>0</v>
      </c>
      <c r="V1156">
        <f t="shared" si="144"/>
        <v>0</v>
      </c>
    </row>
    <row r="1157" spans="1:22" x14ac:dyDescent="0.25">
      <c r="A1157">
        <v>1</v>
      </c>
      <c r="B1157">
        <v>49</v>
      </c>
      <c r="C1157">
        <v>24</v>
      </c>
      <c r="D1157">
        <v>50</v>
      </c>
      <c r="E1157">
        <v>4</v>
      </c>
      <c r="F1157">
        <v>1.8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f t="shared" si="137"/>
        <v>-4.0872090265693162</v>
      </c>
      <c r="P1157">
        <f t="shared" si="138"/>
        <v>1.6786017570791376E-2</v>
      </c>
      <c r="Q1157">
        <f t="shared" si="139"/>
        <v>1.6508898903719128E-2</v>
      </c>
      <c r="R1157">
        <f t="shared" si="140"/>
        <v>0</v>
      </c>
      <c r="S1157">
        <f t="shared" si="141"/>
        <v>0</v>
      </c>
      <c r="T1157">
        <f t="shared" si="142"/>
        <v>1</v>
      </c>
      <c r="U1157">
        <f t="shared" si="143"/>
        <v>0</v>
      </c>
      <c r="V1157">
        <f t="shared" si="144"/>
        <v>0</v>
      </c>
    </row>
    <row r="1158" spans="1:22" x14ac:dyDescent="0.25">
      <c r="A1158">
        <v>1</v>
      </c>
      <c r="B1158">
        <v>61</v>
      </c>
      <c r="C1158">
        <v>36</v>
      </c>
      <c r="D1158">
        <v>128</v>
      </c>
      <c r="E1158">
        <v>1</v>
      </c>
      <c r="F1158">
        <v>2.6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f t="shared" si="137"/>
        <v>-4.8236901785498612</v>
      </c>
      <c r="P1158">
        <f t="shared" si="138"/>
        <v>8.0370741111397154E-3</v>
      </c>
      <c r="Q1158">
        <f t="shared" si="139"/>
        <v>7.9729945629495747E-3</v>
      </c>
      <c r="R1158">
        <f t="shared" si="140"/>
        <v>0</v>
      </c>
      <c r="S1158">
        <f t="shared" si="141"/>
        <v>0</v>
      </c>
      <c r="T1158">
        <f t="shared" si="142"/>
        <v>1</v>
      </c>
      <c r="U1158">
        <f t="shared" si="143"/>
        <v>0</v>
      </c>
      <c r="V1158">
        <f t="shared" si="144"/>
        <v>0</v>
      </c>
    </row>
    <row r="1159" spans="1:22" x14ac:dyDescent="0.25">
      <c r="A1159">
        <v>1</v>
      </c>
      <c r="B1159">
        <v>62</v>
      </c>
      <c r="C1159">
        <v>38</v>
      </c>
      <c r="D1159">
        <v>91</v>
      </c>
      <c r="E1159">
        <v>1</v>
      </c>
      <c r="F1159">
        <v>3.8</v>
      </c>
      <c r="G1159">
        <v>0</v>
      </c>
      <c r="H1159">
        <v>1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f t="shared" si="137"/>
        <v>-7.5500205500398012</v>
      </c>
      <c r="P1159">
        <f t="shared" si="138"/>
        <v>5.2609931564310001E-4</v>
      </c>
      <c r="Q1159">
        <f t="shared" si="139"/>
        <v>5.2582268069063906E-4</v>
      </c>
      <c r="R1159">
        <f t="shared" si="140"/>
        <v>0</v>
      </c>
      <c r="S1159">
        <f t="shared" si="141"/>
        <v>0</v>
      </c>
      <c r="T1159">
        <f t="shared" si="142"/>
        <v>1</v>
      </c>
      <c r="U1159">
        <f t="shared" si="143"/>
        <v>0</v>
      </c>
      <c r="V1159">
        <f t="shared" si="144"/>
        <v>0</v>
      </c>
    </row>
    <row r="1160" spans="1:22" x14ac:dyDescent="0.25">
      <c r="A1160">
        <v>1</v>
      </c>
      <c r="B1160">
        <v>32</v>
      </c>
      <c r="C1160">
        <v>6</v>
      </c>
      <c r="D1160">
        <v>22</v>
      </c>
      <c r="E1160">
        <v>4</v>
      </c>
      <c r="F1160">
        <v>0.3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f t="shared" si="137"/>
        <v>-9.715973290119484</v>
      </c>
      <c r="P1160">
        <f t="shared" si="138"/>
        <v>6.0312372665102541E-5</v>
      </c>
      <c r="Q1160">
        <f t="shared" si="139"/>
        <v>6.0308735302184042E-5</v>
      </c>
      <c r="R1160">
        <f t="shared" si="140"/>
        <v>0</v>
      </c>
      <c r="S1160">
        <f t="shared" si="141"/>
        <v>0</v>
      </c>
      <c r="T1160">
        <f t="shared" si="142"/>
        <v>1</v>
      </c>
      <c r="U1160">
        <f t="shared" si="143"/>
        <v>0</v>
      </c>
      <c r="V1160">
        <f t="shared" si="144"/>
        <v>0</v>
      </c>
    </row>
    <row r="1161" spans="1:22" x14ac:dyDescent="0.25">
      <c r="A1161">
        <v>1</v>
      </c>
      <c r="B1161">
        <v>36</v>
      </c>
      <c r="C1161">
        <v>12</v>
      </c>
      <c r="D1161">
        <v>84</v>
      </c>
      <c r="E1161">
        <v>1</v>
      </c>
      <c r="F1161">
        <v>0.8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1</v>
      </c>
      <c r="M1161">
        <v>0</v>
      </c>
      <c r="N1161">
        <v>0</v>
      </c>
      <c r="O1161">
        <f t="shared" si="137"/>
        <v>-4.648516187408962</v>
      </c>
      <c r="P1161">
        <f t="shared" si="138"/>
        <v>9.575800086975176E-3</v>
      </c>
      <c r="Q1161">
        <f t="shared" si="139"/>
        <v>9.4849738733339475E-3</v>
      </c>
      <c r="R1161">
        <f t="shared" si="140"/>
        <v>0</v>
      </c>
      <c r="S1161">
        <f t="shared" si="141"/>
        <v>0</v>
      </c>
      <c r="T1161">
        <f t="shared" si="142"/>
        <v>1</v>
      </c>
      <c r="U1161">
        <f t="shared" si="143"/>
        <v>0</v>
      </c>
      <c r="V1161">
        <f t="shared" si="144"/>
        <v>0</v>
      </c>
    </row>
    <row r="1162" spans="1:22" x14ac:dyDescent="0.25">
      <c r="A1162">
        <v>1</v>
      </c>
      <c r="B1162">
        <v>30</v>
      </c>
      <c r="C1162">
        <v>4</v>
      </c>
      <c r="D1162">
        <v>194</v>
      </c>
      <c r="E1162">
        <v>2</v>
      </c>
      <c r="F1162">
        <v>4.5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f t="shared" si="137"/>
        <v>-0.57549362157544814</v>
      </c>
      <c r="P1162">
        <f t="shared" si="138"/>
        <v>0.5624271740867941</v>
      </c>
      <c r="Q1162">
        <f t="shared" si="139"/>
        <v>0.35997016911557556</v>
      </c>
      <c r="R1162">
        <f t="shared" si="140"/>
        <v>0</v>
      </c>
      <c r="S1162">
        <f t="shared" si="141"/>
        <v>0</v>
      </c>
      <c r="T1162">
        <f t="shared" si="142"/>
        <v>1</v>
      </c>
      <c r="U1162">
        <f t="shared" si="143"/>
        <v>0</v>
      </c>
      <c r="V1162">
        <f t="shared" si="144"/>
        <v>0</v>
      </c>
    </row>
    <row r="1163" spans="1:22" x14ac:dyDescent="0.25">
      <c r="A1163">
        <v>1</v>
      </c>
      <c r="B1163">
        <v>64</v>
      </c>
      <c r="C1163">
        <v>40</v>
      </c>
      <c r="D1163">
        <v>41</v>
      </c>
      <c r="E1163">
        <v>4</v>
      </c>
      <c r="F1163">
        <v>1.2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1</v>
      </c>
      <c r="M1163">
        <v>0</v>
      </c>
      <c r="N1163">
        <v>0</v>
      </c>
      <c r="O1163">
        <f t="shared" si="137"/>
        <v>-4.465828252059584</v>
      </c>
      <c r="P1163">
        <f t="shared" si="138"/>
        <v>1.1495170917062312E-2</v>
      </c>
      <c r="Q1163">
        <f t="shared" si="139"/>
        <v>1.1364533660245087E-2</v>
      </c>
      <c r="R1163">
        <f t="shared" si="140"/>
        <v>0</v>
      </c>
      <c r="S1163">
        <f t="shared" si="141"/>
        <v>0</v>
      </c>
      <c r="T1163">
        <f t="shared" si="142"/>
        <v>1</v>
      </c>
      <c r="U1163">
        <f t="shared" si="143"/>
        <v>0</v>
      </c>
      <c r="V1163">
        <f t="shared" si="144"/>
        <v>0</v>
      </c>
    </row>
    <row r="1164" spans="1:22" x14ac:dyDescent="0.25">
      <c r="A1164">
        <v>1</v>
      </c>
      <c r="B1164">
        <v>39</v>
      </c>
      <c r="C1164">
        <v>15</v>
      </c>
      <c r="D1164">
        <v>79</v>
      </c>
      <c r="E1164">
        <v>4</v>
      </c>
      <c r="F1164">
        <v>2.4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f t="shared" si="137"/>
        <v>-5.7443105265771521</v>
      </c>
      <c r="P1164">
        <f t="shared" si="138"/>
        <v>3.2009407545749219E-3</v>
      </c>
      <c r="Q1164">
        <f t="shared" si="139"/>
        <v>3.1907274251231051E-3</v>
      </c>
      <c r="R1164">
        <f t="shared" si="140"/>
        <v>0</v>
      </c>
      <c r="S1164">
        <f t="shared" si="141"/>
        <v>0</v>
      </c>
      <c r="T1164">
        <f t="shared" si="142"/>
        <v>1</v>
      </c>
      <c r="U1164">
        <f t="shared" si="143"/>
        <v>0</v>
      </c>
      <c r="V1164">
        <f t="shared" si="144"/>
        <v>0</v>
      </c>
    </row>
    <row r="1165" spans="1:22" x14ac:dyDescent="0.25">
      <c r="A1165">
        <v>1</v>
      </c>
      <c r="B1165">
        <v>30</v>
      </c>
      <c r="C1165">
        <v>5</v>
      </c>
      <c r="D1165">
        <v>69</v>
      </c>
      <c r="E1165">
        <v>1</v>
      </c>
      <c r="F1165">
        <v>0.8</v>
      </c>
      <c r="G1165">
        <v>0</v>
      </c>
      <c r="H1165">
        <v>1</v>
      </c>
      <c r="I1165">
        <v>0</v>
      </c>
      <c r="J1165">
        <v>1</v>
      </c>
      <c r="K1165">
        <v>0</v>
      </c>
      <c r="L1165">
        <v>1</v>
      </c>
      <c r="M1165">
        <v>0</v>
      </c>
      <c r="N1165">
        <v>0</v>
      </c>
      <c r="O1165">
        <f t="shared" si="137"/>
        <v>-5.5774583764653229</v>
      </c>
      <c r="P1165">
        <f t="shared" si="138"/>
        <v>3.7821661555348029E-3</v>
      </c>
      <c r="Q1165">
        <f t="shared" si="139"/>
        <v>3.7679152739089018E-3</v>
      </c>
      <c r="R1165">
        <f t="shared" si="140"/>
        <v>0</v>
      </c>
      <c r="S1165">
        <f t="shared" si="141"/>
        <v>0</v>
      </c>
      <c r="T1165">
        <f t="shared" si="142"/>
        <v>1</v>
      </c>
      <c r="U1165">
        <f t="shared" si="143"/>
        <v>0</v>
      </c>
      <c r="V1165">
        <f t="shared" si="144"/>
        <v>0</v>
      </c>
    </row>
    <row r="1166" spans="1:22" x14ac:dyDescent="0.25">
      <c r="A1166">
        <v>1</v>
      </c>
      <c r="B1166">
        <v>31</v>
      </c>
      <c r="C1166">
        <v>5</v>
      </c>
      <c r="D1166">
        <v>23</v>
      </c>
      <c r="E1166">
        <v>1</v>
      </c>
      <c r="F1166">
        <v>0.4</v>
      </c>
      <c r="G1166">
        <v>0</v>
      </c>
      <c r="H1166">
        <v>0</v>
      </c>
      <c r="I1166">
        <v>0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f t="shared" si="137"/>
        <v>-8.6385168672155075</v>
      </c>
      <c r="P1166">
        <f t="shared" si="138"/>
        <v>1.7714944365018878E-4</v>
      </c>
      <c r="Q1166">
        <f t="shared" si="139"/>
        <v>1.7711806728310919E-4</v>
      </c>
      <c r="R1166">
        <f t="shared" si="140"/>
        <v>0</v>
      </c>
      <c r="S1166">
        <f t="shared" si="141"/>
        <v>0</v>
      </c>
      <c r="T1166">
        <f t="shared" si="142"/>
        <v>1</v>
      </c>
      <c r="U1166">
        <f t="shared" si="143"/>
        <v>0</v>
      </c>
      <c r="V1166">
        <f t="shared" si="144"/>
        <v>0</v>
      </c>
    </row>
    <row r="1167" spans="1:22" x14ac:dyDescent="0.25">
      <c r="A1167">
        <v>1</v>
      </c>
      <c r="B1167">
        <v>63</v>
      </c>
      <c r="C1167">
        <v>39</v>
      </c>
      <c r="D1167">
        <v>101</v>
      </c>
      <c r="E1167">
        <v>1</v>
      </c>
      <c r="F1167">
        <v>3.9</v>
      </c>
      <c r="G1167">
        <v>0</v>
      </c>
      <c r="H1167">
        <v>1</v>
      </c>
      <c r="I1167">
        <v>1</v>
      </c>
      <c r="J1167">
        <v>1</v>
      </c>
      <c r="K1167">
        <v>0</v>
      </c>
      <c r="L1167">
        <v>0</v>
      </c>
      <c r="M1167">
        <v>0</v>
      </c>
      <c r="N1167">
        <v>1</v>
      </c>
      <c r="O1167">
        <f t="shared" si="137"/>
        <v>-3.6768938566860592</v>
      </c>
      <c r="P1167">
        <f t="shared" si="138"/>
        <v>2.5301442813172811E-2</v>
      </c>
      <c r="Q1167">
        <f t="shared" si="139"/>
        <v>2.4677077156696405E-2</v>
      </c>
      <c r="R1167">
        <f t="shared" si="140"/>
        <v>0</v>
      </c>
      <c r="S1167">
        <f t="shared" si="141"/>
        <v>0</v>
      </c>
      <c r="T1167">
        <f t="shared" si="142"/>
        <v>0</v>
      </c>
      <c r="U1167">
        <f t="shared" si="143"/>
        <v>0</v>
      </c>
      <c r="V1167">
        <f t="shared" si="144"/>
        <v>1</v>
      </c>
    </row>
    <row r="1168" spans="1:22" x14ac:dyDescent="0.25">
      <c r="A1168">
        <v>1</v>
      </c>
      <c r="B1168">
        <v>53</v>
      </c>
      <c r="C1168">
        <v>27</v>
      </c>
      <c r="D1168">
        <v>59</v>
      </c>
      <c r="E1168">
        <v>2</v>
      </c>
      <c r="F1168">
        <v>0.8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1</v>
      </c>
      <c r="N1168">
        <v>0</v>
      </c>
      <c r="O1168">
        <f t="shared" si="137"/>
        <v>-4.6794427428849703</v>
      </c>
      <c r="P1168">
        <f t="shared" si="138"/>
        <v>9.2841861245729958E-3</v>
      </c>
      <c r="Q1168">
        <f t="shared" si="139"/>
        <v>9.1987829118993815E-3</v>
      </c>
      <c r="R1168">
        <f t="shared" si="140"/>
        <v>0</v>
      </c>
      <c r="S1168">
        <f t="shared" si="141"/>
        <v>0</v>
      </c>
      <c r="T1168">
        <f t="shared" si="142"/>
        <v>1</v>
      </c>
      <c r="U1168">
        <f t="shared" si="143"/>
        <v>0</v>
      </c>
      <c r="V1168">
        <f t="shared" si="144"/>
        <v>0</v>
      </c>
    </row>
    <row r="1169" spans="1:22" x14ac:dyDescent="0.25">
      <c r="A1169">
        <v>1</v>
      </c>
      <c r="B1169">
        <v>63</v>
      </c>
      <c r="C1169">
        <v>39</v>
      </c>
      <c r="D1169">
        <v>160</v>
      </c>
      <c r="E1169">
        <v>2</v>
      </c>
      <c r="F1169">
        <v>2.1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f t="shared" si="137"/>
        <v>-2.5385513297971936</v>
      </c>
      <c r="P1169">
        <f t="shared" si="138"/>
        <v>7.8980733990332841E-2</v>
      </c>
      <c r="Q1169">
        <f t="shared" si="139"/>
        <v>7.3199392261845964E-2</v>
      </c>
      <c r="R1169">
        <f t="shared" si="140"/>
        <v>0</v>
      </c>
      <c r="S1169">
        <f t="shared" si="141"/>
        <v>0</v>
      </c>
      <c r="T1169">
        <f t="shared" si="142"/>
        <v>1</v>
      </c>
      <c r="U1169">
        <f t="shared" si="143"/>
        <v>0</v>
      </c>
      <c r="V1169">
        <f t="shared" si="144"/>
        <v>0</v>
      </c>
    </row>
    <row r="1170" spans="1:22" x14ac:dyDescent="0.25">
      <c r="A1170">
        <v>1</v>
      </c>
      <c r="B1170">
        <v>64</v>
      </c>
      <c r="C1170">
        <v>40</v>
      </c>
      <c r="D1170">
        <v>92</v>
      </c>
      <c r="E1170">
        <v>2</v>
      </c>
      <c r="F1170">
        <v>0</v>
      </c>
      <c r="G1170">
        <v>185</v>
      </c>
      <c r="H1170">
        <v>1</v>
      </c>
      <c r="I1170">
        <v>0</v>
      </c>
      <c r="J1170">
        <v>1</v>
      </c>
      <c r="K1170">
        <v>0</v>
      </c>
      <c r="L1170">
        <v>0</v>
      </c>
      <c r="M1170">
        <v>1</v>
      </c>
      <c r="N1170">
        <v>0</v>
      </c>
      <c r="O1170">
        <f t="shared" si="137"/>
        <v>-2.9009670600592221</v>
      </c>
      <c r="P1170">
        <f t="shared" si="138"/>
        <v>5.4970035018668671E-2</v>
      </c>
      <c r="Q1170">
        <f t="shared" si="139"/>
        <v>5.2105778547251277E-2</v>
      </c>
      <c r="R1170">
        <f t="shared" si="140"/>
        <v>0</v>
      </c>
      <c r="S1170">
        <f t="shared" si="141"/>
        <v>0</v>
      </c>
      <c r="T1170">
        <f t="shared" si="142"/>
        <v>1</v>
      </c>
      <c r="U1170">
        <f t="shared" si="143"/>
        <v>0</v>
      </c>
      <c r="V1170">
        <f t="shared" si="144"/>
        <v>0</v>
      </c>
    </row>
    <row r="1171" spans="1:22" x14ac:dyDescent="0.25">
      <c r="A1171">
        <v>1</v>
      </c>
      <c r="B1171">
        <v>62</v>
      </c>
      <c r="C1171">
        <v>38</v>
      </c>
      <c r="D1171">
        <v>124</v>
      </c>
      <c r="E1171">
        <v>1</v>
      </c>
      <c r="F1171">
        <v>3.8</v>
      </c>
      <c r="G1171">
        <v>405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f t="shared" si="137"/>
        <v>-4.2208558376614089</v>
      </c>
      <c r="P1171">
        <f t="shared" si="138"/>
        <v>1.4686070232898106E-2</v>
      </c>
      <c r="Q1171">
        <f t="shared" si="139"/>
        <v>1.4473511230451062E-2</v>
      </c>
      <c r="R1171">
        <f t="shared" si="140"/>
        <v>0</v>
      </c>
      <c r="S1171">
        <f t="shared" si="141"/>
        <v>0</v>
      </c>
      <c r="T1171">
        <f t="shared" si="142"/>
        <v>1</v>
      </c>
      <c r="U1171">
        <f t="shared" si="143"/>
        <v>0</v>
      </c>
      <c r="V1171">
        <f t="shared" si="144"/>
        <v>0</v>
      </c>
    </row>
    <row r="1172" spans="1:22" x14ac:dyDescent="0.25">
      <c r="A1172">
        <v>1</v>
      </c>
      <c r="B1172">
        <v>28</v>
      </c>
      <c r="C1172">
        <v>2</v>
      </c>
      <c r="D1172">
        <v>33</v>
      </c>
      <c r="E1172">
        <v>3</v>
      </c>
      <c r="F1172">
        <v>1</v>
      </c>
      <c r="G1172">
        <v>167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f t="shared" si="137"/>
        <v>-9.8113088531840003</v>
      </c>
      <c r="P1172">
        <f t="shared" si="138"/>
        <v>5.4828037963531079E-5</v>
      </c>
      <c r="Q1172">
        <f t="shared" si="139"/>
        <v>5.482503201459443E-5</v>
      </c>
      <c r="R1172">
        <f t="shared" si="140"/>
        <v>0</v>
      </c>
      <c r="S1172">
        <f t="shared" si="141"/>
        <v>0</v>
      </c>
      <c r="T1172">
        <f t="shared" si="142"/>
        <v>1</v>
      </c>
      <c r="U1172">
        <f t="shared" si="143"/>
        <v>0</v>
      </c>
      <c r="V1172">
        <f t="shared" si="144"/>
        <v>0</v>
      </c>
    </row>
    <row r="1173" spans="1:22" x14ac:dyDescent="0.25">
      <c r="A1173">
        <v>1</v>
      </c>
      <c r="B1173">
        <v>41</v>
      </c>
      <c r="C1173">
        <v>17</v>
      </c>
      <c r="D1173">
        <v>154</v>
      </c>
      <c r="E1173">
        <v>1</v>
      </c>
      <c r="F1173">
        <v>1.7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f t="shared" si="137"/>
        <v>-3.7313318331246719</v>
      </c>
      <c r="P1173">
        <f t="shared" si="138"/>
        <v>2.3960902652743324E-2</v>
      </c>
      <c r="Q1173">
        <f t="shared" si="139"/>
        <v>2.3400212440405257E-2</v>
      </c>
      <c r="R1173">
        <f t="shared" si="140"/>
        <v>0</v>
      </c>
      <c r="S1173">
        <f t="shared" si="141"/>
        <v>0</v>
      </c>
      <c r="T1173">
        <f t="shared" si="142"/>
        <v>1</v>
      </c>
      <c r="U1173">
        <f t="shared" si="143"/>
        <v>0</v>
      </c>
      <c r="V1173">
        <f t="shared" si="144"/>
        <v>0</v>
      </c>
    </row>
    <row r="1174" spans="1:22" x14ac:dyDescent="0.25">
      <c r="A1174">
        <v>1</v>
      </c>
      <c r="B1174">
        <v>34</v>
      </c>
      <c r="C1174">
        <v>9</v>
      </c>
      <c r="D1174">
        <v>84</v>
      </c>
      <c r="E1174">
        <v>3</v>
      </c>
      <c r="F1174">
        <v>0.6</v>
      </c>
      <c r="G1174">
        <v>0</v>
      </c>
      <c r="H1174">
        <v>0</v>
      </c>
      <c r="I1174">
        <v>0</v>
      </c>
      <c r="J1174">
        <v>1</v>
      </c>
      <c r="K1174">
        <v>0</v>
      </c>
      <c r="L1174">
        <v>1</v>
      </c>
      <c r="M1174">
        <v>0</v>
      </c>
      <c r="N1174">
        <v>0</v>
      </c>
      <c r="O1174">
        <f t="shared" ref="O1174:O1237" si="145">SUMPRODUCT($A$19:$M$19,A1174:M1174)</f>
        <v>-2.8054268062368681</v>
      </c>
      <c r="P1174">
        <f t="shared" ref="P1174:P1237" si="146">EXP(O1174)</f>
        <v>6.0480952015551759E-2</v>
      </c>
      <c r="Q1174">
        <f t="shared" ref="Q1174:Q1237" si="147">P1174/(P1174+1)</f>
        <v>5.7031625038244736E-2</v>
      </c>
      <c r="R1174">
        <f t="shared" ref="R1174:R1237" si="148">IF(Q1174&gt;=$R$19,1,0)</f>
        <v>0</v>
      </c>
      <c r="S1174">
        <f t="shared" ref="S1174:S1237" si="149">IF(AND(N1174=1,R1174=1),1,0)</f>
        <v>0</v>
      </c>
      <c r="T1174">
        <f t="shared" ref="T1174:T1237" si="150">IF(AND(N1174=0,R1174=0),1,0)</f>
        <v>1</v>
      </c>
      <c r="U1174">
        <f t="shared" ref="U1174:U1237" si="151">IF(AND(N1174=0,R1174=1),1,0)</f>
        <v>0</v>
      </c>
      <c r="V1174">
        <f t="shared" ref="V1174:V1237" si="152">IF(AND(N1174=1,R1174=0),1,0)</f>
        <v>0</v>
      </c>
    </row>
    <row r="1175" spans="1:22" x14ac:dyDescent="0.25">
      <c r="A1175">
        <v>1</v>
      </c>
      <c r="B1175">
        <v>44</v>
      </c>
      <c r="C1175">
        <v>19</v>
      </c>
      <c r="D1175">
        <v>35</v>
      </c>
      <c r="E1175">
        <v>4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v>1</v>
      </c>
      <c r="M1175">
        <v>0</v>
      </c>
      <c r="N1175">
        <v>0</v>
      </c>
      <c r="O1175">
        <f t="shared" si="145"/>
        <v>-5.2286240032383589</v>
      </c>
      <c r="P1175">
        <f t="shared" si="146"/>
        <v>5.3608968065593952E-3</v>
      </c>
      <c r="Q1175">
        <f t="shared" si="147"/>
        <v>5.3323108384141582E-3</v>
      </c>
      <c r="R1175">
        <f t="shared" si="148"/>
        <v>0</v>
      </c>
      <c r="S1175">
        <f t="shared" si="149"/>
        <v>0</v>
      </c>
      <c r="T1175">
        <f t="shared" si="150"/>
        <v>1</v>
      </c>
      <c r="U1175">
        <f t="shared" si="151"/>
        <v>0</v>
      </c>
      <c r="V1175">
        <f t="shared" si="152"/>
        <v>0</v>
      </c>
    </row>
    <row r="1176" spans="1:22" x14ac:dyDescent="0.25">
      <c r="A1176">
        <v>1</v>
      </c>
      <c r="B1176">
        <v>63</v>
      </c>
      <c r="C1176">
        <v>37</v>
      </c>
      <c r="D1176">
        <v>11</v>
      </c>
      <c r="E1176">
        <v>1</v>
      </c>
      <c r="F1176">
        <v>0.8</v>
      </c>
      <c r="G1176">
        <v>102</v>
      </c>
      <c r="H1176">
        <v>0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f t="shared" si="145"/>
        <v>-8.3925170017270467</v>
      </c>
      <c r="P1176">
        <f t="shared" si="146"/>
        <v>2.2655631746294156E-4</v>
      </c>
      <c r="Q1176">
        <f t="shared" si="147"/>
        <v>2.2650500132395465E-4</v>
      </c>
      <c r="R1176">
        <f t="shared" si="148"/>
        <v>0</v>
      </c>
      <c r="S1176">
        <f t="shared" si="149"/>
        <v>0</v>
      </c>
      <c r="T1176">
        <f t="shared" si="150"/>
        <v>1</v>
      </c>
      <c r="U1176">
        <f t="shared" si="151"/>
        <v>0</v>
      </c>
      <c r="V1176">
        <f t="shared" si="152"/>
        <v>0</v>
      </c>
    </row>
    <row r="1177" spans="1:22" x14ac:dyDescent="0.25">
      <c r="A1177">
        <v>1</v>
      </c>
      <c r="B1177">
        <v>55</v>
      </c>
      <c r="C1177">
        <v>30</v>
      </c>
      <c r="D1177">
        <v>84</v>
      </c>
      <c r="E1177">
        <v>2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>
        <f t="shared" si="145"/>
        <v>-2.6519803975462404</v>
      </c>
      <c r="P1177">
        <f t="shared" si="146"/>
        <v>7.0511434026158198E-2</v>
      </c>
      <c r="Q1177">
        <f t="shared" si="147"/>
        <v>6.5867053620312144E-2</v>
      </c>
      <c r="R1177">
        <f t="shared" si="148"/>
        <v>0</v>
      </c>
      <c r="S1177">
        <f t="shared" si="149"/>
        <v>0</v>
      </c>
      <c r="T1177">
        <f t="shared" si="150"/>
        <v>1</v>
      </c>
      <c r="U1177">
        <f t="shared" si="151"/>
        <v>0</v>
      </c>
      <c r="V1177">
        <f t="shared" si="152"/>
        <v>0</v>
      </c>
    </row>
    <row r="1178" spans="1:22" x14ac:dyDescent="0.25">
      <c r="A1178">
        <v>1</v>
      </c>
      <c r="B1178">
        <v>64</v>
      </c>
      <c r="C1178">
        <v>39</v>
      </c>
      <c r="D1178">
        <v>42</v>
      </c>
      <c r="E1178">
        <v>3</v>
      </c>
      <c r="F1178">
        <v>0.5</v>
      </c>
      <c r="G1178">
        <v>116</v>
      </c>
      <c r="H1178">
        <v>0</v>
      </c>
      <c r="I1178">
        <v>0</v>
      </c>
      <c r="J1178">
        <v>1</v>
      </c>
      <c r="K1178">
        <v>0</v>
      </c>
      <c r="L1178">
        <v>1</v>
      </c>
      <c r="M1178">
        <v>0</v>
      </c>
      <c r="N1178">
        <v>0</v>
      </c>
      <c r="O1178">
        <f t="shared" si="145"/>
        <v>-4.9643640409572978</v>
      </c>
      <c r="P1178">
        <f t="shared" si="146"/>
        <v>6.9823898113471634E-3</v>
      </c>
      <c r="Q1178">
        <f t="shared" si="147"/>
        <v>6.9339741012305854E-3</v>
      </c>
      <c r="R1178">
        <f t="shared" si="148"/>
        <v>0</v>
      </c>
      <c r="S1178">
        <f t="shared" si="149"/>
        <v>0</v>
      </c>
      <c r="T1178">
        <f t="shared" si="150"/>
        <v>1</v>
      </c>
      <c r="U1178">
        <f t="shared" si="151"/>
        <v>0</v>
      </c>
      <c r="V1178">
        <f t="shared" si="152"/>
        <v>0</v>
      </c>
    </row>
    <row r="1179" spans="1:22" x14ac:dyDescent="0.25">
      <c r="A1179">
        <v>1</v>
      </c>
      <c r="B1179">
        <v>57</v>
      </c>
      <c r="C1179">
        <v>32</v>
      </c>
      <c r="D1179">
        <v>31</v>
      </c>
      <c r="E1179">
        <v>3</v>
      </c>
      <c r="F1179">
        <v>0.1</v>
      </c>
      <c r="G1179">
        <v>0</v>
      </c>
      <c r="H1179">
        <v>0</v>
      </c>
      <c r="I1179">
        <v>0</v>
      </c>
      <c r="J1179">
        <v>1</v>
      </c>
      <c r="K1179">
        <v>0</v>
      </c>
      <c r="L1179">
        <v>1</v>
      </c>
      <c r="M1179">
        <v>0</v>
      </c>
      <c r="N1179">
        <v>0</v>
      </c>
      <c r="O1179">
        <f t="shared" si="145"/>
        <v>-5.9306181588640499</v>
      </c>
      <c r="P1179">
        <f t="shared" si="146"/>
        <v>2.6568391323955184E-3</v>
      </c>
      <c r="Q1179">
        <f t="shared" si="147"/>
        <v>2.6497990426061382E-3</v>
      </c>
      <c r="R1179">
        <f t="shared" si="148"/>
        <v>0</v>
      </c>
      <c r="S1179">
        <f t="shared" si="149"/>
        <v>0</v>
      </c>
      <c r="T1179">
        <f t="shared" si="150"/>
        <v>1</v>
      </c>
      <c r="U1179">
        <f t="shared" si="151"/>
        <v>0</v>
      </c>
      <c r="V1179">
        <f t="shared" si="152"/>
        <v>0</v>
      </c>
    </row>
    <row r="1180" spans="1:22" x14ac:dyDescent="0.25">
      <c r="A1180">
        <v>1</v>
      </c>
      <c r="B1180">
        <v>29</v>
      </c>
      <c r="C1180">
        <v>5</v>
      </c>
      <c r="D1180">
        <v>121</v>
      </c>
      <c r="E1180">
        <v>1</v>
      </c>
      <c r="F1180">
        <v>1.5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f t="shared" si="145"/>
        <v>-5.6005510072951497</v>
      </c>
      <c r="P1180">
        <f t="shared" si="146"/>
        <v>3.6958267278480159E-3</v>
      </c>
      <c r="Q1180">
        <f t="shared" si="147"/>
        <v>3.6822178885577246E-3</v>
      </c>
      <c r="R1180">
        <f t="shared" si="148"/>
        <v>0</v>
      </c>
      <c r="S1180">
        <f t="shared" si="149"/>
        <v>0</v>
      </c>
      <c r="T1180">
        <f t="shared" si="150"/>
        <v>1</v>
      </c>
      <c r="U1180">
        <f t="shared" si="151"/>
        <v>0</v>
      </c>
      <c r="V1180">
        <f t="shared" si="152"/>
        <v>0</v>
      </c>
    </row>
    <row r="1181" spans="1:22" x14ac:dyDescent="0.25">
      <c r="A1181">
        <v>1</v>
      </c>
      <c r="B1181">
        <v>63</v>
      </c>
      <c r="C1181">
        <v>38</v>
      </c>
      <c r="D1181">
        <v>22</v>
      </c>
      <c r="E1181">
        <v>3</v>
      </c>
      <c r="F1181">
        <v>0.1</v>
      </c>
      <c r="G1181">
        <v>90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1</v>
      </c>
      <c r="N1181">
        <v>0</v>
      </c>
      <c r="O1181">
        <f t="shared" si="145"/>
        <v>-6.1678100553724144</v>
      </c>
      <c r="P1181">
        <f t="shared" si="146"/>
        <v>2.0958207098569471E-3</v>
      </c>
      <c r="Q1181">
        <f t="shared" si="147"/>
        <v>2.0914374319736468E-3</v>
      </c>
      <c r="R1181">
        <f t="shared" si="148"/>
        <v>0</v>
      </c>
      <c r="S1181">
        <f t="shared" si="149"/>
        <v>0</v>
      </c>
      <c r="T1181">
        <f t="shared" si="150"/>
        <v>1</v>
      </c>
      <c r="U1181">
        <f t="shared" si="151"/>
        <v>0</v>
      </c>
      <c r="V1181">
        <f t="shared" si="152"/>
        <v>0</v>
      </c>
    </row>
    <row r="1182" spans="1:22" x14ac:dyDescent="0.25">
      <c r="A1182">
        <v>1</v>
      </c>
      <c r="B1182">
        <v>49</v>
      </c>
      <c r="C1182">
        <v>19</v>
      </c>
      <c r="D1182">
        <v>169</v>
      </c>
      <c r="E1182">
        <v>3</v>
      </c>
      <c r="F1182">
        <v>5.67</v>
      </c>
      <c r="G1182">
        <v>167</v>
      </c>
      <c r="H1182">
        <v>0</v>
      </c>
      <c r="I1182">
        <v>1</v>
      </c>
      <c r="J1182">
        <v>0</v>
      </c>
      <c r="K1182">
        <v>1</v>
      </c>
      <c r="L1182">
        <v>0</v>
      </c>
      <c r="M1182">
        <v>1</v>
      </c>
      <c r="N1182">
        <v>1</v>
      </c>
      <c r="O1182">
        <f t="shared" si="145"/>
        <v>6.1648958075838394</v>
      </c>
      <c r="P1182">
        <f t="shared" si="146"/>
        <v>475.75157064724908</v>
      </c>
      <c r="Q1182">
        <f t="shared" si="147"/>
        <v>0.99790247151437306</v>
      </c>
      <c r="R1182">
        <f t="shared" si="148"/>
        <v>1</v>
      </c>
      <c r="S1182">
        <f t="shared" si="149"/>
        <v>1</v>
      </c>
      <c r="T1182">
        <f t="shared" si="150"/>
        <v>0</v>
      </c>
      <c r="U1182">
        <f t="shared" si="151"/>
        <v>0</v>
      </c>
      <c r="V1182">
        <f t="shared" si="152"/>
        <v>0</v>
      </c>
    </row>
    <row r="1183" spans="1:22" x14ac:dyDescent="0.25">
      <c r="A1183">
        <v>1</v>
      </c>
      <c r="B1183">
        <v>66</v>
      </c>
      <c r="C1183">
        <v>42</v>
      </c>
      <c r="D1183">
        <v>39</v>
      </c>
      <c r="E1183">
        <v>1</v>
      </c>
      <c r="F1183">
        <v>1.9</v>
      </c>
      <c r="G1183">
        <v>0</v>
      </c>
      <c r="H1183">
        <v>0</v>
      </c>
      <c r="I1183">
        <v>0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f t="shared" si="145"/>
        <v>-7.0217091414617201</v>
      </c>
      <c r="P1183">
        <f t="shared" si="146"/>
        <v>8.9229912340174134E-4</v>
      </c>
      <c r="Q1183">
        <f t="shared" si="147"/>
        <v>8.9150363548928476E-4</v>
      </c>
      <c r="R1183">
        <f t="shared" si="148"/>
        <v>0</v>
      </c>
      <c r="S1183">
        <f t="shared" si="149"/>
        <v>0</v>
      </c>
      <c r="T1183">
        <f t="shared" si="150"/>
        <v>1</v>
      </c>
      <c r="U1183">
        <f t="shared" si="151"/>
        <v>0</v>
      </c>
      <c r="V1183">
        <f t="shared" si="152"/>
        <v>0</v>
      </c>
    </row>
    <row r="1184" spans="1:22" x14ac:dyDescent="0.25">
      <c r="A1184">
        <v>1</v>
      </c>
      <c r="B1184">
        <v>48</v>
      </c>
      <c r="C1184">
        <v>23</v>
      </c>
      <c r="D1184">
        <v>75</v>
      </c>
      <c r="E1184">
        <v>4</v>
      </c>
      <c r="F1184">
        <v>3.6</v>
      </c>
      <c r="G1184">
        <v>0</v>
      </c>
      <c r="H1184">
        <v>0</v>
      </c>
      <c r="I1184">
        <v>0</v>
      </c>
      <c r="J1184">
        <v>1</v>
      </c>
      <c r="K1184">
        <v>1</v>
      </c>
      <c r="L1184">
        <v>0</v>
      </c>
      <c r="M1184">
        <v>1</v>
      </c>
      <c r="N1184">
        <v>0</v>
      </c>
      <c r="O1184">
        <f t="shared" si="145"/>
        <v>-2.9499806905155328</v>
      </c>
      <c r="P1184">
        <f t="shared" si="146"/>
        <v>5.2340716610929074E-2</v>
      </c>
      <c r="Q1184">
        <f t="shared" si="147"/>
        <v>4.9737424186619646E-2</v>
      </c>
      <c r="R1184">
        <f t="shared" si="148"/>
        <v>0</v>
      </c>
      <c r="S1184">
        <f t="shared" si="149"/>
        <v>0</v>
      </c>
      <c r="T1184">
        <f t="shared" si="150"/>
        <v>1</v>
      </c>
      <c r="U1184">
        <f t="shared" si="151"/>
        <v>0</v>
      </c>
      <c r="V1184">
        <f t="shared" si="152"/>
        <v>0</v>
      </c>
    </row>
    <row r="1185" spans="1:22" x14ac:dyDescent="0.25">
      <c r="A1185">
        <v>1</v>
      </c>
      <c r="B1185">
        <v>50</v>
      </c>
      <c r="C1185">
        <v>23</v>
      </c>
      <c r="D1185">
        <v>64</v>
      </c>
      <c r="E1185">
        <v>1</v>
      </c>
      <c r="F1185">
        <v>2.67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f t="shared" si="145"/>
        <v>-4.4447396477703531</v>
      </c>
      <c r="P1185">
        <f t="shared" si="146"/>
        <v>1.1740162210491539E-2</v>
      </c>
      <c r="Q1185">
        <f t="shared" si="147"/>
        <v>1.1603930187807461E-2</v>
      </c>
      <c r="R1185">
        <f t="shared" si="148"/>
        <v>0</v>
      </c>
      <c r="S1185">
        <f t="shared" si="149"/>
        <v>0</v>
      </c>
      <c r="T1185">
        <f t="shared" si="150"/>
        <v>1</v>
      </c>
      <c r="U1185">
        <f t="shared" si="151"/>
        <v>0</v>
      </c>
      <c r="V1185">
        <f t="shared" si="152"/>
        <v>0</v>
      </c>
    </row>
    <row r="1186" spans="1:22" x14ac:dyDescent="0.25">
      <c r="A1186">
        <v>1</v>
      </c>
      <c r="B1186">
        <v>55</v>
      </c>
      <c r="C1186">
        <v>30</v>
      </c>
      <c r="D1186">
        <v>50</v>
      </c>
      <c r="E1186">
        <v>2</v>
      </c>
      <c r="F1186">
        <v>2.1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1</v>
      </c>
      <c r="N1186">
        <v>0</v>
      </c>
      <c r="O1186">
        <f t="shared" si="145"/>
        <v>-4.9852868097814254</v>
      </c>
      <c r="P1186">
        <f t="shared" si="146"/>
        <v>6.8378165935115481E-3</v>
      </c>
      <c r="Q1186">
        <f t="shared" si="147"/>
        <v>6.79137839363871E-3</v>
      </c>
      <c r="R1186">
        <f t="shared" si="148"/>
        <v>0</v>
      </c>
      <c r="S1186">
        <f t="shared" si="149"/>
        <v>0</v>
      </c>
      <c r="T1186">
        <f t="shared" si="150"/>
        <v>1</v>
      </c>
      <c r="U1186">
        <f t="shared" si="151"/>
        <v>0</v>
      </c>
      <c r="V1186">
        <f t="shared" si="152"/>
        <v>0</v>
      </c>
    </row>
    <row r="1187" spans="1:22" x14ac:dyDescent="0.25">
      <c r="A1187">
        <v>1</v>
      </c>
      <c r="B1187">
        <v>58</v>
      </c>
      <c r="C1187">
        <v>28</v>
      </c>
      <c r="D1187">
        <v>90</v>
      </c>
      <c r="E1187">
        <v>1</v>
      </c>
      <c r="F1187">
        <v>3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1</v>
      </c>
      <c r="N1187">
        <v>0</v>
      </c>
      <c r="O1187">
        <f t="shared" si="145"/>
        <v>-3.6082936908431327</v>
      </c>
      <c r="P1187">
        <f t="shared" si="146"/>
        <v>2.7098045083380207E-2</v>
      </c>
      <c r="Q1187">
        <f t="shared" si="147"/>
        <v>2.6383114263624538E-2</v>
      </c>
      <c r="R1187">
        <f t="shared" si="148"/>
        <v>0</v>
      </c>
      <c r="S1187">
        <f t="shared" si="149"/>
        <v>0</v>
      </c>
      <c r="T1187">
        <f t="shared" si="150"/>
        <v>1</v>
      </c>
      <c r="U1187">
        <f t="shared" si="151"/>
        <v>0</v>
      </c>
      <c r="V1187">
        <f t="shared" si="152"/>
        <v>0</v>
      </c>
    </row>
    <row r="1188" spans="1:22" x14ac:dyDescent="0.25">
      <c r="A1188">
        <v>1</v>
      </c>
      <c r="B1188">
        <v>44</v>
      </c>
      <c r="C1188">
        <v>20</v>
      </c>
      <c r="D1188">
        <v>151</v>
      </c>
      <c r="E1188">
        <v>1</v>
      </c>
      <c r="F1188">
        <v>3.5</v>
      </c>
      <c r="G1188">
        <v>392</v>
      </c>
      <c r="H1188">
        <v>0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f t="shared" si="145"/>
        <v>-2.7723149856945764</v>
      </c>
      <c r="P1188">
        <f t="shared" si="146"/>
        <v>6.2517110875904489E-2</v>
      </c>
      <c r="Q1188">
        <f t="shared" si="147"/>
        <v>5.8838686206537816E-2</v>
      </c>
      <c r="R1188">
        <f t="shared" si="148"/>
        <v>0</v>
      </c>
      <c r="S1188">
        <f t="shared" si="149"/>
        <v>0</v>
      </c>
      <c r="T1188">
        <f t="shared" si="150"/>
        <v>1</v>
      </c>
      <c r="U1188">
        <f t="shared" si="151"/>
        <v>0</v>
      </c>
      <c r="V1188">
        <f t="shared" si="152"/>
        <v>0</v>
      </c>
    </row>
    <row r="1189" spans="1:22" x14ac:dyDescent="0.25">
      <c r="A1189">
        <v>1</v>
      </c>
      <c r="B1189">
        <v>30</v>
      </c>
      <c r="C1189">
        <v>6</v>
      </c>
      <c r="D1189">
        <v>52</v>
      </c>
      <c r="E1189">
        <v>3</v>
      </c>
      <c r="F1189">
        <v>0.7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1</v>
      </c>
      <c r="M1189">
        <v>0</v>
      </c>
      <c r="N1189">
        <v>0</v>
      </c>
      <c r="O1189">
        <f t="shared" si="145"/>
        <v>-4.7288102431722816</v>
      </c>
      <c r="P1189">
        <f t="shared" si="146"/>
        <v>8.8369786434180399E-3</v>
      </c>
      <c r="Q1189">
        <f t="shared" si="147"/>
        <v>8.7595705059316069E-3</v>
      </c>
      <c r="R1189">
        <f t="shared" si="148"/>
        <v>0</v>
      </c>
      <c r="S1189">
        <f t="shared" si="149"/>
        <v>0</v>
      </c>
      <c r="T1189">
        <f t="shared" si="150"/>
        <v>1</v>
      </c>
      <c r="U1189">
        <f t="shared" si="151"/>
        <v>0</v>
      </c>
      <c r="V1189">
        <f t="shared" si="152"/>
        <v>0</v>
      </c>
    </row>
    <row r="1190" spans="1:22" x14ac:dyDescent="0.25">
      <c r="A1190">
        <v>1</v>
      </c>
      <c r="B1190">
        <v>52</v>
      </c>
      <c r="C1190">
        <v>27</v>
      </c>
      <c r="D1190">
        <v>184</v>
      </c>
      <c r="E1190">
        <v>1</v>
      </c>
      <c r="F1190">
        <v>8.1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f t="shared" si="145"/>
        <v>-0.27280060994734456</v>
      </c>
      <c r="P1190">
        <f t="shared" si="146"/>
        <v>0.76124455709009287</v>
      </c>
      <c r="Q1190">
        <f t="shared" si="147"/>
        <v>0.43221967899098124</v>
      </c>
      <c r="R1190">
        <f t="shared" si="148"/>
        <v>0</v>
      </c>
      <c r="S1190">
        <f t="shared" si="149"/>
        <v>0</v>
      </c>
      <c r="T1190">
        <f t="shared" si="150"/>
        <v>1</v>
      </c>
      <c r="U1190">
        <f t="shared" si="151"/>
        <v>0</v>
      </c>
      <c r="V1190">
        <f t="shared" si="152"/>
        <v>0</v>
      </c>
    </row>
    <row r="1191" spans="1:22" x14ac:dyDescent="0.25">
      <c r="A1191">
        <v>1</v>
      </c>
      <c r="B1191">
        <v>30</v>
      </c>
      <c r="C1191">
        <v>4</v>
      </c>
      <c r="D1191">
        <v>25</v>
      </c>
      <c r="E1191">
        <v>2</v>
      </c>
      <c r="F1191">
        <v>0.3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f t="shared" si="145"/>
        <v>-6.6633192173184224</v>
      </c>
      <c r="P1191">
        <f t="shared" si="146"/>
        <v>1.2769010166876144E-3</v>
      </c>
      <c r="Q1191">
        <f t="shared" si="147"/>
        <v>1.2752726197828598E-3</v>
      </c>
      <c r="R1191">
        <f t="shared" si="148"/>
        <v>0</v>
      </c>
      <c r="S1191">
        <f t="shared" si="149"/>
        <v>0</v>
      </c>
      <c r="T1191">
        <f t="shared" si="150"/>
        <v>1</v>
      </c>
      <c r="U1191">
        <f t="shared" si="151"/>
        <v>0</v>
      </c>
      <c r="V1191">
        <f t="shared" si="152"/>
        <v>0</v>
      </c>
    </row>
    <row r="1192" spans="1:22" x14ac:dyDescent="0.25">
      <c r="A1192">
        <v>1</v>
      </c>
      <c r="B1192">
        <v>54</v>
      </c>
      <c r="C1192">
        <v>28</v>
      </c>
      <c r="D1192">
        <v>30</v>
      </c>
      <c r="E1192">
        <v>4</v>
      </c>
      <c r="F1192">
        <v>0.7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1</v>
      </c>
      <c r="M1192">
        <v>0</v>
      </c>
      <c r="N1192">
        <v>0</v>
      </c>
      <c r="O1192">
        <f t="shared" si="145"/>
        <v>-5.4325005536299962</v>
      </c>
      <c r="P1192">
        <f t="shared" si="146"/>
        <v>4.372149328375618E-3</v>
      </c>
      <c r="Q1192">
        <f t="shared" si="147"/>
        <v>4.3531168514571788E-3</v>
      </c>
      <c r="R1192">
        <f t="shared" si="148"/>
        <v>0</v>
      </c>
      <c r="S1192">
        <f t="shared" si="149"/>
        <v>0</v>
      </c>
      <c r="T1192">
        <f t="shared" si="150"/>
        <v>1</v>
      </c>
      <c r="U1192">
        <f t="shared" si="151"/>
        <v>0</v>
      </c>
      <c r="V1192">
        <f t="shared" si="152"/>
        <v>0</v>
      </c>
    </row>
    <row r="1193" spans="1:22" x14ac:dyDescent="0.25">
      <c r="A1193">
        <v>1</v>
      </c>
      <c r="B1193">
        <v>58</v>
      </c>
      <c r="C1193">
        <v>32</v>
      </c>
      <c r="D1193">
        <v>65</v>
      </c>
      <c r="E1193">
        <v>3</v>
      </c>
      <c r="F1193">
        <v>2.2000000000000002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0</v>
      </c>
      <c r="O1193">
        <f t="shared" si="145"/>
        <v>-3.0118773425978107</v>
      </c>
      <c r="P1193">
        <f t="shared" si="146"/>
        <v>4.9199228200048017E-2</v>
      </c>
      <c r="Q1193">
        <f t="shared" si="147"/>
        <v>4.6892169644893539E-2</v>
      </c>
      <c r="R1193">
        <f t="shared" si="148"/>
        <v>0</v>
      </c>
      <c r="S1193">
        <f t="shared" si="149"/>
        <v>0</v>
      </c>
      <c r="T1193">
        <f t="shared" si="150"/>
        <v>1</v>
      </c>
      <c r="U1193">
        <f t="shared" si="151"/>
        <v>0</v>
      </c>
      <c r="V1193">
        <f t="shared" si="152"/>
        <v>0</v>
      </c>
    </row>
    <row r="1194" spans="1:22" x14ac:dyDescent="0.25">
      <c r="A1194">
        <v>1</v>
      </c>
      <c r="B1194">
        <v>34</v>
      </c>
      <c r="C1194">
        <v>8</v>
      </c>
      <c r="D1194">
        <v>21</v>
      </c>
      <c r="E1194">
        <v>4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f t="shared" si="145"/>
        <v>-9.6733981989406903</v>
      </c>
      <c r="P1194">
        <f t="shared" si="146"/>
        <v>6.2935623769505239E-5</v>
      </c>
      <c r="Q1194">
        <f t="shared" si="147"/>
        <v>6.2931663126031541E-5</v>
      </c>
      <c r="R1194">
        <f t="shared" si="148"/>
        <v>0</v>
      </c>
      <c r="S1194">
        <f t="shared" si="149"/>
        <v>0</v>
      </c>
      <c r="T1194">
        <f t="shared" si="150"/>
        <v>1</v>
      </c>
      <c r="U1194">
        <f t="shared" si="151"/>
        <v>0</v>
      </c>
      <c r="V1194">
        <f t="shared" si="152"/>
        <v>0</v>
      </c>
    </row>
    <row r="1195" spans="1:22" x14ac:dyDescent="0.25">
      <c r="A1195">
        <v>1</v>
      </c>
      <c r="B1195">
        <v>63</v>
      </c>
      <c r="C1195">
        <v>37</v>
      </c>
      <c r="D1195">
        <v>15</v>
      </c>
      <c r="E1195">
        <v>2</v>
      </c>
      <c r="F1195">
        <v>0.4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f t="shared" si="145"/>
        <v>-11.027089504894574</v>
      </c>
      <c r="P1195">
        <f t="shared" si="146"/>
        <v>1.6255333219761702E-5</v>
      </c>
      <c r="Q1195">
        <f t="shared" si="147"/>
        <v>1.6255068988198789E-5</v>
      </c>
      <c r="R1195">
        <f t="shared" si="148"/>
        <v>0</v>
      </c>
      <c r="S1195">
        <f t="shared" si="149"/>
        <v>0</v>
      </c>
      <c r="T1195">
        <f t="shared" si="150"/>
        <v>1</v>
      </c>
      <c r="U1195">
        <f t="shared" si="151"/>
        <v>0</v>
      </c>
      <c r="V1195">
        <f t="shared" si="152"/>
        <v>0</v>
      </c>
    </row>
    <row r="1196" spans="1:22" x14ac:dyDescent="0.25">
      <c r="A1196">
        <v>1</v>
      </c>
      <c r="B1196">
        <v>33</v>
      </c>
      <c r="C1196">
        <v>3</v>
      </c>
      <c r="D1196">
        <v>74</v>
      </c>
      <c r="E1196">
        <v>4</v>
      </c>
      <c r="F1196">
        <v>4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f t="shared" si="145"/>
        <v>-2.151325086620135</v>
      </c>
      <c r="P1196">
        <f t="shared" si="146"/>
        <v>0.11632990839403801</v>
      </c>
      <c r="Q1196">
        <f t="shared" si="147"/>
        <v>0.10420746368910891</v>
      </c>
      <c r="R1196">
        <f t="shared" si="148"/>
        <v>0</v>
      </c>
      <c r="S1196">
        <f t="shared" si="149"/>
        <v>0</v>
      </c>
      <c r="T1196">
        <f t="shared" si="150"/>
        <v>1</v>
      </c>
      <c r="U1196">
        <f t="shared" si="151"/>
        <v>0</v>
      </c>
      <c r="V1196">
        <f t="shared" si="152"/>
        <v>0</v>
      </c>
    </row>
    <row r="1197" spans="1:22" x14ac:dyDescent="0.25">
      <c r="A1197">
        <v>1</v>
      </c>
      <c r="B1197">
        <v>44</v>
      </c>
      <c r="C1197">
        <v>20</v>
      </c>
      <c r="D1197">
        <v>160</v>
      </c>
      <c r="E1197">
        <v>2</v>
      </c>
      <c r="F1197">
        <v>7.6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f t="shared" si="145"/>
        <v>-1.9060723086954656</v>
      </c>
      <c r="P1197">
        <f t="shared" si="146"/>
        <v>0.14866314433935546</v>
      </c>
      <c r="Q1197">
        <f t="shared" si="147"/>
        <v>0.12942275119731284</v>
      </c>
      <c r="R1197">
        <f t="shared" si="148"/>
        <v>0</v>
      </c>
      <c r="S1197">
        <f t="shared" si="149"/>
        <v>0</v>
      </c>
      <c r="T1197">
        <f t="shared" si="150"/>
        <v>1</v>
      </c>
      <c r="U1197">
        <f t="shared" si="151"/>
        <v>0</v>
      </c>
      <c r="V1197">
        <f t="shared" si="152"/>
        <v>0</v>
      </c>
    </row>
    <row r="1198" spans="1:22" x14ac:dyDescent="0.25">
      <c r="A1198">
        <v>1</v>
      </c>
      <c r="B1198">
        <v>54</v>
      </c>
      <c r="C1198">
        <v>30</v>
      </c>
      <c r="D1198">
        <v>70</v>
      </c>
      <c r="E1198">
        <v>1</v>
      </c>
      <c r="F1198">
        <v>1.6</v>
      </c>
      <c r="G1198">
        <v>251</v>
      </c>
      <c r="H1198">
        <v>0</v>
      </c>
      <c r="I1198">
        <v>0</v>
      </c>
      <c r="J1198">
        <v>1</v>
      </c>
      <c r="K1198">
        <v>1</v>
      </c>
      <c r="L1198">
        <v>0</v>
      </c>
      <c r="M1198">
        <v>1</v>
      </c>
      <c r="N1198">
        <v>0</v>
      </c>
      <c r="O1198">
        <f t="shared" si="145"/>
        <v>-4.7425515990170277</v>
      </c>
      <c r="P1198">
        <f t="shared" si="146"/>
        <v>8.7163770874428125E-3</v>
      </c>
      <c r="Q1198">
        <f t="shared" si="147"/>
        <v>8.64105836430493E-3</v>
      </c>
      <c r="R1198">
        <f t="shared" si="148"/>
        <v>0</v>
      </c>
      <c r="S1198">
        <f t="shared" si="149"/>
        <v>0</v>
      </c>
      <c r="T1198">
        <f t="shared" si="150"/>
        <v>1</v>
      </c>
      <c r="U1198">
        <f t="shared" si="151"/>
        <v>0</v>
      </c>
      <c r="V1198">
        <f t="shared" si="152"/>
        <v>0</v>
      </c>
    </row>
    <row r="1199" spans="1:22" x14ac:dyDescent="0.25">
      <c r="A1199">
        <v>1</v>
      </c>
      <c r="B1199">
        <v>50</v>
      </c>
      <c r="C1199">
        <v>26</v>
      </c>
      <c r="D1199">
        <v>135</v>
      </c>
      <c r="E1199">
        <v>2</v>
      </c>
      <c r="F1199">
        <v>4.5999999999999996</v>
      </c>
      <c r="G1199">
        <v>91</v>
      </c>
      <c r="H1199">
        <v>0</v>
      </c>
      <c r="I1199">
        <v>0</v>
      </c>
      <c r="J1199">
        <v>1</v>
      </c>
      <c r="K1199">
        <v>0</v>
      </c>
      <c r="L1199">
        <v>0</v>
      </c>
      <c r="M1199">
        <v>1</v>
      </c>
      <c r="N1199">
        <v>1</v>
      </c>
      <c r="O1199">
        <f t="shared" si="145"/>
        <v>0.72531789549756454</v>
      </c>
      <c r="P1199">
        <f t="shared" si="146"/>
        <v>2.0653875730262339</v>
      </c>
      <c r="Q1199">
        <f t="shared" si="147"/>
        <v>0.67377697724116081</v>
      </c>
      <c r="R1199">
        <f t="shared" si="148"/>
        <v>1</v>
      </c>
      <c r="S1199">
        <f t="shared" si="149"/>
        <v>1</v>
      </c>
      <c r="T1199">
        <f t="shared" si="150"/>
        <v>0</v>
      </c>
      <c r="U1199">
        <f t="shared" si="151"/>
        <v>0</v>
      </c>
      <c r="V1199">
        <f t="shared" si="152"/>
        <v>0</v>
      </c>
    </row>
    <row r="1200" spans="1:22" x14ac:dyDescent="0.25">
      <c r="A1200">
        <v>1</v>
      </c>
      <c r="B1200">
        <v>58</v>
      </c>
      <c r="C1200">
        <v>33</v>
      </c>
      <c r="D1200">
        <v>95</v>
      </c>
      <c r="E1200">
        <v>1</v>
      </c>
      <c r="F1200">
        <v>2.6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f t="shared" si="145"/>
        <v>-6.8822844954658873</v>
      </c>
      <c r="P1200">
        <f t="shared" si="146"/>
        <v>1.025797935623911E-3</v>
      </c>
      <c r="Q1200">
        <f t="shared" si="147"/>
        <v>1.024746752520638E-3</v>
      </c>
      <c r="R1200">
        <f t="shared" si="148"/>
        <v>0</v>
      </c>
      <c r="S1200">
        <f t="shared" si="149"/>
        <v>0</v>
      </c>
      <c r="T1200">
        <f t="shared" si="150"/>
        <v>1</v>
      </c>
      <c r="U1200">
        <f t="shared" si="151"/>
        <v>0</v>
      </c>
      <c r="V1200">
        <f t="shared" si="152"/>
        <v>0</v>
      </c>
    </row>
    <row r="1201" spans="1:22" x14ac:dyDescent="0.25">
      <c r="A1201">
        <v>1</v>
      </c>
      <c r="B1201">
        <v>50</v>
      </c>
      <c r="C1201">
        <v>26</v>
      </c>
      <c r="D1201">
        <v>85</v>
      </c>
      <c r="E1201">
        <v>1</v>
      </c>
      <c r="F1201">
        <v>0</v>
      </c>
      <c r="G1201">
        <v>144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f t="shared" si="145"/>
        <v>-7.099553494753283</v>
      </c>
      <c r="P1201">
        <f t="shared" si="146"/>
        <v>8.2547341920479736E-4</v>
      </c>
      <c r="Q1201">
        <f t="shared" si="147"/>
        <v>8.2479257485789466E-4</v>
      </c>
      <c r="R1201">
        <f t="shared" si="148"/>
        <v>0</v>
      </c>
      <c r="S1201">
        <f t="shared" si="149"/>
        <v>0</v>
      </c>
      <c r="T1201">
        <f t="shared" si="150"/>
        <v>1</v>
      </c>
      <c r="U1201">
        <f t="shared" si="151"/>
        <v>0</v>
      </c>
      <c r="V1201">
        <f t="shared" si="152"/>
        <v>0</v>
      </c>
    </row>
    <row r="1202" spans="1:22" x14ac:dyDescent="0.25">
      <c r="A1202">
        <v>1</v>
      </c>
      <c r="B1202">
        <v>58</v>
      </c>
      <c r="C1202">
        <v>33</v>
      </c>
      <c r="D1202">
        <v>61</v>
      </c>
      <c r="E1202">
        <v>2</v>
      </c>
      <c r="F1202">
        <v>2.2999999999999998</v>
      </c>
      <c r="G1202">
        <v>193</v>
      </c>
      <c r="H1202">
        <v>0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0</v>
      </c>
      <c r="O1202">
        <f t="shared" si="145"/>
        <v>-3.960508248582518</v>
      </c>
      <c r="P1202">
        <f t="shared" si="146"/>
        <v>1.9053427952537109E-2</v>
      </c>
      <c r="Q1202">
        <f t="shared" si="147"/>
        <v>1.8697182532243568E-2</v>
      </c>
      <c r="R1202">
        <f t="shared" si="148"/>
        <v>0</v>
      </c>
      <c r="S1202">
        <f t="shared" si="149"/>
        <v>0</v>
      </c>
      <c r="T1202">
        <f t="shared" si="150"/>
        <v>1</v>
      </c>
      <c r="U1202">
        <f t="shared" si="151"/>
        <v>0</v>
      </c>
      <c r="V1202">
        <f t="shared" si="152"/>
        <v>0</v>
      </c>
    </row>
    <row r="1203" spans="1:22" x14ac:dyDescent="0.25">
      <c r="A1203">
        <v>1</v>
      </c>
      <c r="B1203">
        <v>49</v>
      </c>
      <c r="C1203">
        <v>25</v>
      </c>
      <c r="D1203">
        <v>109</v>
      </c>
      <c r="E1203">
        <v>2</v>
      </c>
      <c r="F1203">
        <v>6.8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f t="shared" si="145"/>
        <v>-4.4275402610437071</v>
      </c>
      <c r="P1203">
        <f t="shared" si="146"/>
        <v>1.1943832279964792E-2</v>
      </c>
      <c r="Q1203">
        <f t="shared" si="147"/>
        <v>1.1802860889081843E-2</v>
      </c>
      <c r="R1203">
        <f t="shared" si="148"/>
        <v>0</v>
      </c>
      <c r="S1203">
        <f t="shared" si="149"/>
        <v>0</v>
      </c>
      <c r="T1203">
        <f t="shared" si="150"/>
        <v>1</v>
      </c>
      <c r="U1203">
        <f t="shared" si="151"/>
        <v>0</v>
      </c>
      <c r="V1203">
        <f t="shared" si="152"/>
        <v>0</v>
      </c>
    </row>
    <row r="1204" spans="1:22" x14ac:dyDescent="0.25">
      <c r="A1204">
        <v>1</v>
      </c>
      <c r="B1204">
        <v>37</v>
      </c>
      <c r="C1204">
        <v>11</v>
      </c>
      <c r="D1204">
        <v>60</v>
      </c>
      <c r="E1204">
        <v>3</v>
      </c>
      <c r="F1204">
        <v>0.5</v>
      </c>
      <c r="G1204">
        <v>0</v>
      </c>
      <c r="H1204">
        <v>0</v>
      </c>
      <c r="I1204">
        <v>0</v>
      </c>
      <c r="J1204">
        <v>1</v>
      </c>
      <c r="K1204">
        <v>0</v>
      </c>
      <c r="L1204">
        <v>0</v>
      </c>
      <c r="M1204">
        <v>1</v>
      </c>
      <c r="N1204">
        <v>0</v>
      </c>
      <c r="O1204">
        <f t="shared" si="145"/>
        <v>-4.2131832099728053</v>
      </c>
      <c r="P1204">
        <f t="shared" si="146"/>
        <v>1.4799184368416736E-2</v>
      </c>
      <c r="Q1204">
        <f t="shared" si="147"/>
        <v>1.4583362498095959E-2</v>
      </c>
      <c r="R1204">
        <f t="shared" si="148"/>
        <v>0</v>
      </c>
      <c r="S1204">
        <f t="shared" si="149"/>
        <v>0</v>
      </c>
      <c r="T1204">
        <f t="shared" si="150"/>
        <v>1</v>
      </c>
      <c r="U1204">
        <f t="shared" si="151"/>
        <v>0</v>
      </c>
      <c r="V1204">
        <f t="shared" si="152"/>
        <v>0</v>
      </c>
    </row>
    <row r="1205" spans="1:22" x14ac:dyDescent="0.25">
      <c r="A1205">
        <v>1</v>
      </c>
      <c r="B1205">
        <v>35</v>
      </c>
      <c r="C1205">
        <v>10</v>
      </c>
      <c r="D1205">
        <v>142</v>
      </c>
      <c r="E1205">
        <v>4</v>
      </c>
      <c r="F1205">
        <v>0.8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1</v>
      </c>
      <c r="O1205">
        <f t="shared" si="145"/>
        <v>2.0076440093023247</v>
      </c>
      <c r="P1205">
        <f t="shared" si="146"/>
        <v>7.4457545381064882</v>
      </c>
      <c r="Q1205">
        <f t="shared" si="147"/>
        <v>0.88159731667690677</v>
      </c>
      <c r="R1205">
        <f t="shared" si="148"/>
        <v>1</v>
      </c>
      <c r="S1205">
        <f t="shared" si="149"/>
        <v>1</v>
      </c>
      <c r="T1205">
        <f t="shared" si="150"/>
        <v>0</v>
      </c>
      <c r="U1205">
        <f t="shared" si="151"/>
        <v>0</v>
      </c>
      <c r="V1205">
        <f t="shared" si="152"/>
        <v>0</v>
      </c>
    </row>
    <row r="1206" spans="1:22" x14ac:dyDescent="0.25">
      <c r="A1206">
        <v>1</v>
      </c>
      <c r="B1206">
        <v>29</v>
      </c>
      <c r="C1206">
        <v>2</v>
      </c>
      <c r="D1206">
        <v>38</v>
      </c>
      <c r="E1206">
        <v>1</v>
      </c>
      <c r="F1206">
        <v>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f t="shared" si="145"/>
        <v>-6.3124098161619013</v>
      </c>
      <c r="P1206">
        <f t="shared" si="146"/>
        <v>1.8136573879437268E-3</v>
      </c>
      <c r="Q1206">
        <f t="shared" si="147"/>
        <v>1.8103739897822172E-3</v>
      </c>
      <c r="R1206">
        <f t="shared" si="148"/>
        <v>0</v>
      </c>
      <c r="S1206">
        <f t="shared" si="149"/>
        <v>0</v>
      </c>
      <c r="T1206">
        <f t="shared" si="150"/>
        <v>1</v>
      </c>
      <c r="U1206">
        <f t="shared" si="151"/>
        <v>0</v>
      </c>
      <c r="V1206">
        <f t="shared" si="152"/>
        <v>0</v>
      </c>
    </row>
    <row r="1207" spans="1:22" x14ac:dyDescent="0.25">
      <c r="A1207">
        <v>1</v>
      </c>
      <c r="B1207">
        <v>41</v>
      </c>
      <c r="C1207">
        <v>16</v>
      </c>
      <c r="D1207">
        <v>25</v>
      </c>
      <c r="E1207">
        <v>2</v>
      </c>
      <c r="F1207">
        <v>0.1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1</v>
      </c>
      <c r="M1207">
        <v>0</v>
      </c>
      <c r="N1207">
        <v>0</v>
      </c>
      <c r="O1207">
        <f t="shared" si="145"/>
        <v>-7.3142054745258189</v>
      </c>
      <c r="P1207">
        <f t="shared" si="146"/>
        <v>6.6601026506921904E-4</v>
      </c>
      <c r="Q1207">
        <f t="shared" si="147"/>
        <v>6.6556699062137392E-4</v>
      </c>
      <c r="R1207">
        <f t="shared" si="148"/>
        <v>0</v>
      </c>
      <c r="S1207">
        <f t="shared" si="149"/>
        <v>0</v>
      </c>
      <c r="T1207">
        <f t="shared" si="150"/>
        <v>1</v>
      </c>
      <c r="U1207">
        <f t="shared" si="151"/>
        <v>0</v>
      </c>
      <c r="V1207">
        <f t="shared" si="152"/>
        <v>0</v>
      </c>
    </row>
    <row r="1208" spans="1:22" x14ac:dyDescent="0.25">
      <c r="A1208">
        <v>1</v>
      </c>
      <c r="B1208">
        <v>26</v>
      </c>
      <c r="C1208">
        <v>2</v>
      </c>
      <c r="D1208">
        <v>55</v>
      </c>
      <c r="E1208">
        <v>3</v>
      </c>
      <c r="F1208">
        <v>0.7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v>1</v>
      </c>
      <c r="M1208">
        <v>0</v>
      </c>
      <c r="N1208">
        <v>0</v>
      </c>
      <c r="O1208">
        <f t="shared" si="145"/>
        <v>-4.5789828236333356</v>
      </c>
      <c r="P1208">
        <f t="shared" si="146"/>
        <v>1.0265332641461265E-2</v>
      </c>
      <c r="Q1208">
        <f t="shared" si="147"/>
        <v>1.0161026326243728E-2</v>
      </c>
      <c r="R1208">
        <f t="shared" si="148"/>
        <v>0</v>
      </c>
      <c r="S1208">
        <f t="shared" si="149"/>
        <v>0</v>
      </c>
      <c r="T1208">
        <f t="shared" si="150"/>
        <v>1</v>
      </c>
      <c r="U1208">
        <f t="shared" si="151"/>
        <v>0</v>
      </c>
      <c r="V1208">
        <f t="shared" si="152"/>
        <v>0</v>
      </c>
    </row>
    <row r="1209" spans="1:22" x14ac:dyDescent="0.25">
      <c r="A1209">
        <v>1</v>
      </c>
      <c r="B1209">
        <v>31</v>
      </c>
      <c r="C1209">
        <v>7</v>
      </c>
      <c r="D1209">
        <v>128</v>
      </c>
      <c r="E1209">
        <v>1</v>
      </c>
      <c r="F1209">
        <v>6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f t="shared" si="145"/>
        <v>-4.0952337943774033</v>
      </c>
      <c r="P1209">
        <f t="shared" si="146"/>
        <v>1.6651852718240757E-2</v>
      </c>
      <c r="Q1209">
        <f t="shared" si="147"/>
        <v>1.6379110187738698E-2</v>
      </c>
      <c r="R1209">
        <f t="shared" si="148"/>
        <v>0</v>
      </c>
      <c r="S1209">
        <f t="shared" si="149"/>
        <v>0</v>
      </c>
      <c r="T1209">
        <f t="shared" si="150"/>
        <v>1</v>
      </c>
      <c r="U1209">
        <f t="shared" si="151"/>
        <v>0</v>
      </c>
      <c r="V1209">
        <f t="shared" si="152"/>
        <v>0</v>
      </c>
    </row>
    <row r="1210" spans="1:22" x14ac:dyDescent="0.25">
      <c r="A1210">
        <v>1</v>
      </c>
      <c r="B1210">
        <v>33</v>
      </c>
      <c r="C1210">
        <v>7</v>
      </c>
      <c r="D1210">
        <v>29</v>
      </c>
      <c r="E1210">
        <v>1</v>
      </c>
      <c r="F1210">
        <v>0.6</v>
      </c>
      <c r="G1210">
        <v>127</v>
      </c>
      <c r="H1210">
        <v>0</v>
      </c>
      <c r="I1210">
        <v>0</v>
      </c>
      <c r="J1210">
        <v>0</v>
      </c>
      <c r="K1210">
        <v>1</v>
      </c>
      <c r="L1210">
        <v>0</v>
      </c>
      <c r="M1210">
        <v>1</v>
      </c>
      <c r="N1210">
        <v>0</v>
      </c>
      <c r="O1210">
        <f t="shared" si="145"/>
        <v>-7.4058366471115571</v>
      </c>
      <c r="P1210">
        <f t="shared" si="146"/>
        <v>6.0769548584578852E-4</v>
      </c>
      <c r="Q1210">
        <f t="shared" si="147"/>
        <v>6.0732641632415337E-4</v>
      </c>
      <c r="R1210">
        <f t="shared" si="148"/>
        <v>0</v>
      </c>
      <c r="S1210">
        <f t="shared" si="149"/>
        <v>0</v>
      </c>
      <c r="T1210">
        <f t="shared" si="150"/>
        <v>1</v>
      </c>
      <c r="U1210">
        <f t="shared" si="151"/>
        <v>0</v>
      </c>
      <c r="V1210">
        <f t="shared" si="152"/>
        <v>0</v>
      </c>
    </row>
    <row r="1211" spans="1:22" x14ac:dyDescent="0.25">
      <c r="A1211">
        <v>1</v>
      </c>
      <c r="B1211">
        <v>40</v>
      </c>
      <c r="C1211">
        <v>16</v>
      </c>
      <c r="D1211">
        <v>69</v>
      </c>
      <c r="E1211">
        <v>4</v>
      </c>
      <c r="F1211">
        <v>2.4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f t="shared" si="145"/>
        <v>-6.8508642209044659</v>
      </c>
      <c r="P1211">
        <f t="shared" si="146"/>
        <v>1.0585404846784477E-3</v>
      </c>
      <c r="Q1211">
        <f t="shared" si="147"/>
        <v>1.0574211615695707E-3</v>
      </c>
      <c r="R1211">
        <f t="shared" si="148"/>
        <v>0</v>
      </c>
      <c r="S1211">
        <f t="shared" si="149"/>
        <v>0</v>
      </c>
      <c r="T1211">
        <f t="shared" si="150"/>
        <v>1</v>
      </c>
      <c r="U1211">
        <f t="shared" si="151"/>
        <v>0</v>
      </c>
      <c r="V1211">
        <f t="shared" si="152"/>
        <v>0</v>
      </c>
    </row>
    <row r="1212" spans="1:22" x14ac:dyDescent="0.25">
      <c r="A1212">
        <v>1</v>
      </c>
      <c r="B1212">
        <v>42</v>
      </c>
      <c r="C1212">
        <v>16</v>
      </c>
      <c r="D1212">
        <v>55</v>
      </c>
      <c r="E1212">
        <v>2</v>
      </c>
      <c r="F1212">
        <v>0.7</v>
      </c>
      <c r="G1212">
        <v>149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f t="shared" si="145"/>
        <v>-8.4810572032010878</v>
      </c>
      <c r="P1212">
        <f t="shared" si="146"/>
        <v>2.0735936581099576E-4</v>
      </c>
      <c r="Q1212">
        <f t="shared" si="147"/>
        <v>2.0731637681857643E-4</v>
      </c>
      <c r="R1212">
        <f t="shared" si="148"/>
        <v>0</v>
      </c>
      <c r="S1212">
        <f t="shared" si="149"/>
        <v>0</v>
      </c>
      <c r="T1212">
        <f t="shared" si="150"/>
        <v>1</v>
      </c>
      <c r="U1212">
        <f t="shared" si="151"/>
        <v>0</v>
      </c>
      <c r="V1212">
        <f t="shared" si="152"/>
        <v>0</v>
      </c>
    </row>
    <row r="1213" spans="1:22" x14ac:dyDescent="0.25">
      <c r="A1213">
        <v>1</v>
      </c>
      <c r="B1213">
        <v>36</v>
      </c>
      <c r="C1213">
        <v>10</v>
      </c>
      <c r="D1213">
        <v>42</v>
      </c>
      <c r="E1213">
        <v>4</v>
      </c>
      <c r="F1213">
        <v>1.2</v>
      </c>
      <c r="G1213">
        <v>0</v>
      </c>
      <c r="H1213">
        <v>0</v>
      </c>
      <c r="I1213">
        <v>0</v>
      </c>
      <c r="J1213">
        <v>1</v>
      </c>
      <c r="K1213">
        <v>1</v>
      </c>
      <c r="L1213">
        <v>1</v>
      </c>
      <c r="M1213">
        <v>0</v>
      </c>
      <c r="N1213">
        <v>0</v>
      </c>
      <c r="O1213">
        <f t="shared" si="145"/>
        <v>-5.5808948093551027</v>
      </c>
      <c r="P1213">
        <f t="shared" si="146"/>
        <v>3.769191301738885E-3</v>
      </c>
      <c r="Q1213">
        <f t="shared" si="147"/>
        <v>3.755037845752973E-3</v>
      </c>
      <c r="R1213">
        <f t="shared" si="148"/>
        <v>0</v>
      </c>
      <c r="S1213">
        <f t="shared" si="149"/>
        <v>0</v>
      </c>
      <c r="T1213">
        <f t="shared" si="150"/>
        <v>1</v>
      </c>
      <c r="U1213">
        <f t="shared" si="151"/>
        <v>0</v>
      </c>
      <c r="V1213">
        <f t="shared" si="152"/>
        <v>0</v>
      </c>
    </row>
    <row r="1214" spans="1:22" x14ac:dyDescent="0.25">
      <c r="A1214">
        <v>1</v>
      </c>
      <c r="B1214">
        <v>39</v>
      </c>
      <c r="C1214">
        <v>14</v>
      </c>
      <c r="D1214">
        <v>15</v>
      </c>
      <c r="E1214">
        <v>2</v>
      </c>
      <c r="F1214">
        <v>0.3</v>
      </c>
      <c r="G1214">
        <v>92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f t="shared" si="145"/>
        <v>-6.9893568792300513</v>
      </c>
      <c r="P1214">
        <f t="shared" si="146"/>
        <v>9.2163906633923806E-4</v>
      </c>
      <c r="Q1214">
        <f t="shared" si="147"/>
        <v>9.2079042990712444E-4</v>
      </c>
      <c r="R1214">
        <f t="shared" si="148"/>
        <v>0</v>
      </c>
      <c r="S1214">
        <f t="shared" si="149"/>
        <v>0</v>
      </c>
      <c r="T1214">
        <f t="shared" si="150"/>
        <v>1</v>
      </c>
      <c r="U1214">
        <f t="shared" si="151"/>
        <v>0</v>
      </c>
      <c r="V1214">
        <f t="shared" si="152"/>
        <v>0</v>
      </c>
    </row>
    <row r="1215" spans="1:22" x14ac:dyDescent="0.25">
      <c r="A1215">
        <v>1</v>
      </c>
      <c r="B1215">
        <v>41</v>
      </c>
      <c r="C1215">
        <v>15</v>
      </c>
      <c r="D1215">
        <v>95</v>
      </c>
      <c r="E1215">
        <v>3</v>
      </c>
      <c r="F1215">
        <v>0.1</v>
      </c>
      <c r="G1215">
        <v>240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f t="shared" si="145"/>
        <v>-6.054212458831568</v>
      </c>
      <c r="P1215">
        <f t="shared" si="146"/>
        <v>2.3479505004194924E-3</v>
      </c>
      <c r="Q1215">
        <f t="shared" si="147"/>
        <v>2.3424505424960306E-3</v>
      </c>
      <c r="R1215">
        <f t="shared" si="148"/>
        <v>0</v>
      </c>
      <c r="S1215">
        <f t="shared" si="149"/>
        <v>0</v>
      </c>
      <c r="T1215">
        <f t="shared" si="150"/>
        <v>1</v>
      </c>
      <c r="U1215">
        <f t="shared" si="151"/>
        <v>0</v>
      </c>
      <c r="V1215">
        <f t="shared" si="152"/>
        <v>0</v>
      </c>
    </row>
    <row r="1216" spans="1:22" x14ac:dyDescent="0.25">
      <c r="A1216">
        <v>1</v>
      </c>
      <c r="B1216">
        <v>28</v>
      </c>
      <c r="C1216">
        <v>3</v>
      </c>
      <c r="D1216">
        <v>71</v>
      </c>
      <c r="E1216">
        <v>1</v>
      </c>
      <c r="F1216">
        <v>3.3</v>
      </c>
      <c r="G1216">
        <v>149</v>
      </c>
      <c r="H1216">
        <v>1</v>
      </c>
      <c r="I1216">
        <v>1</v>
      </c>
      <c r="J1216">
        <v>1</v>
      </c>
      <c r="K1216">
        <v>0</v>
      </c>
      <c r="L1216">
        <v>1</v>
      </c>
      <c r="M1216">
        <v>0</v>
      </c>
      <c r="N1216">
        <v>1</v>
      </c>
      <c r="O1216">
        <f t="shared" si="145"/>
        <v>-1.6972119902298495</v>
      </c>
      <c r="P1216">
        <f t="shared" si="146"/>
        <v>0.18319355816230501</v>
      </c>
      <c r="Q1216">
        <f t="shared" si="147"/>
        <v>0.15482974607031741</v>
      </c>
      <c r="R1216">
        <f t="shared" si="148"/>
        <v>0</v>
      </c>
      <c r="S1216">
        <f t="shared" si="149"/>
        <v>0</v>
      </c>
      <c r="T1216">
        <f t="shared" si="150"/>
        <v>0</v>
      </c>
      <c r="U1216">
        <f t="shared" si="151"/>
        <v>0</v>
      </c>
      <c r="V1216">
        <f t="shared" si="152"/>
        <v>1</v>
      </c>
    </row>
    <row r="1217" spans="1:22" x14ac:dyDescent="0.25">
      <c r="A1217">
        <v>1</v>
      </c>
      <c r="B1217">
        <v>28</v>
      </c>
      <c r="C1217">
        <v>2</v>
      </c>
      <c r="D1217">
        <v>149</v>
      </c>
      <c r="E1217">
        <v>2</v>
      </c>
      <c r="F1217">
        <v>7.2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f t="shared" si="145"/>
        <v>-2.7372609100760226</v>
      </c>
      <c r="P1217">
        <f t="shared" si="146"/>
        <v>6.4747453324221604E-2</v>
      </c>
      <c r="Q1217">
        <f t="shared" si="147"/>
        <v>6.0810150916139963E-2</v>
      </c>
      <c r="R1217">
        <f t="shared" si="148"/>
        <v>0</v>
      </c>
      <c r="S1217">
        <f t="shared" si="149"/>
        <v>0</v>
      </c>
      <c r="T1217">
        <f t="shared" si="150"/>
        <v>1</v>
      </c>
      <c r="U1217">
        <f t="shared" si="151"/>
        <v>0</v>
      </c>
      <c r="V1217">
        <f t="shared" si="152"/>
        <v>0</v>
      </c>
    </row>
    <row r="1218" spans="1:22" x14ac:dyDescent="0.25">
      <c r="A1218">
        <v>1</v>
      </c>
      <c r="B1218">
        <v>28</v>
      </c>
      <c r="C1218">
        <v>3</v>
      </c>
      <c r="D1218">
        <v>45</v>
      </c>
      <c r="E1218">
        <v>4</v>
      </c>
      <c r="F1218">
        <v>1.7</v>
      </c>
      <c r="G1218">
        <v>95</v>
      </c>
      <c r="H1218">
        <v>0</v>
      </c>
      <c r="I1218">
        <v>0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f t="shared" si="145"/>
        <v>-3.8966655211491359</v>
      </c>
      <c r="P1218">
        <f t="shared" si="146"/>
        <v>2.0309520328973176E-2</v>
      </c>
      <c r="Q1218">
        <f t="shared" si="147"/>
        <v>1.9905254164858603E-2</v>
      </c>
      <c r="R1218">
        <f t="shared" si="148"/>
        <v>0</v>
      </c>
      <c r="S1218">
        <f t="shared" si="149"/>
        <v>0</v>
      </c>
      <c r="T1218">
        <f t="shared" si="150"/>
        <v>1</v>
      </c>
      <c r="U1218">
        <f t="shared" si="151"/>
        <v>0</v>
      </c>
      <c r="V1218">
        <f t="shared" si="152"/>
        <v>0</v>
      </c>
    </row>
    <row r="1219" spans="1:22" x14ac:dyDescent="0.25">
      <c r="A1219">
        <v>1</v>
      </c>
      <c r="B1219">
        <v>38</v>
      </c>
      <c r="C1219">
        <v>14</v>
      </c>
      <c r="D1219">
        <v>90</v>
      </c>
      <c r="E1219">
        <v>2</v>
      </c>
      <c r="F1219">
        <v>0</v>
      </c>
      <c r="G1219">
        <v>258</v>
      </c>
      <c r="H1219">
        <v>1</v>
      </c>
      <c r="I1219">
        <v>1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f t="shared" si="145"/>
        <v>-4.870164962837694</v>
      </c>
      <c r="P1219">
        <f t="shared" si="146"/>
        <v>7.6720995721838341E-3</v>
      </c>
      <c r="Q1219">
        <f t="shared" si="147"/>
        <v>7.6136866103974623E-3</v>
      </c>
      <c r="R1219">
        <f t="shared" si="148"/>
        <v>0</v>
      </c>
      <c r="S1219">
        <f t="shared" si="149"/>
        <v>0</v>
      </c>
      <c r="T1219">
        <f t="shared" si="150"/>
        <v>1</v>
      </c>
      <c r="U1219">
        <f t="shared" si="151"/>
        <v>0</v>
      </c>
      <c r="V1219">
        <f t="shared" si="152"/>
        <v>0</v>
      </c>
    </row>
    <row r="1220" spans="1:22" x14ac:dyDescent="0.25">
      <c r="A1220">
        <v>1</v>
      </c>
      <c r="B1220">
        <v>58</v>
      </c>
      <c r="C1220">
        <v>32</v>
      </c>
      <c r="D1220">
        <v>113</v>
      </c>
      <c r="E1220">
        <v>2</v>
      </c>
      <c r="F1220">
        <v>1.4</v>
      </c>
      <c r="G1220">
        <v>270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f t="shared" si="145"/>
        <v>-5.2889071375524495</v>
      </c>
      <c r="P1220">
        <f t="shared" si="146"/>
        <v>5.0472732220544188E-3</v>
      </c>
      <c r="Q1220">
        <f t="shared" si="147"/>
        <v>5.0219261884801693E-3</v>
      </c>
      <c r="R1220">
        <f t="shared" si="148"/>
        <v>0</v>
      </c>
      <c r="S1220">
        <f t="shared" si="149"/>
        <v>0</v>
      </c>
      <c r="T1220">
        <f t="shared" si="150"/>
        <v>1</v>
      </c>
      <c r="U1220">
        <f t="shared" si="151"/>
        <v>0</v>
      </c>
      <c r="V1220">
        <f t="shared" si="152"/>
        <v>0</v>
      </c>
    </row>
    <row r="1221" spans="1:22" x14ac:dyDescent="0.25">
      <c r="A1221">
        <v>1</v>
      </c>
      <c r="B1221">
        <v>67</v>
      </c>
      <c r="C1221">
        <v>42</v>
      </c>
      <c r="D1221">
        <v>51</v>
      </c>
      <c r="E1221">
        <v>3</v>
      </c>
      <c r="F1221">
        <v>2.2000000000000002</v>
      </c>
      <c r="G1221">
        <v>0</v>
      </c>
      <c r="H1221">
        <v>0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f t="shared" si="145"/>
        <v>-9.1920993848794144</v>
      </c>
      <c r="P1221">
        <f t="shared" si="146"/>
        <v>1.0184083700966819E-4</v>
      </c>
      <c r="Q1221">
        <f t="shared" si="147"/>
        <v>1.0183046650972575E-4</v>
      </c>
      <c r="R1221">
        <f t="shared" si="148"/>
        <v>0</v>
      </c>
      <c r="S1221">
        <f t="shared" si="149"/>
        <v>0</v>
      </c>
      <c r="T1221">
        <f t="shared" si="150"/>
        <v>1</v>
      </c>
      <c r="U1221">
        <f t="shared" si="151"/>
        <v>0</v>
      </c>
      <c r="V1221">
        <f t="shared" si="152"/>
        <v>0</v>
      </c>
    </row>
    <row r="1222" spans="1:22" x14ac:dyDescent="0.25">
      <c r="A1222">
        <v>1</v>
      </c>
      <c r="B1222">
        <v>45</v>
      </c>
      <c r="C1222">
        <v>18</v>
      </c>
      <c r="D1222">
        <v>45</v>
      </c>
      <c r="E1222">
        <v>3</v>
      </c>
      <c r="F1222">
        <v>1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1</v>
      </c>
      <c r="M1222">
        <v>0</v>
      </c>
      <c r="N1222">
        <v>0</v>
      </c>
      <c r="O1222">
        <f t="shared" si="145"/>
        <v>-5.2016768839363934</v>
      </c>
      <c r="P1222">
        <f t="shared" si="146"/>
        <v>5.5073215342893141E-3</v>
      </c>
      <c r="Q1222">
        <f t="shared" si="147"/>
        <v>5.477157069215339E-3</v>
      </c>
      <c r="R1222">
        <f t="shared" si="148"/>
        <v>0</v>
      </c>
      <c r="S1222">
        <f t="shared" si="149"/>
        <v>0</v>
      </c>
      <c r="T1222">
        <f t="shared" si="150"/>
        <v>1</v>
      </c>
      <c r="U1222">
        <f t="shared" si="151"/>
        <v>0</v>
      </c>
      <c r="V1222">
        <f t="shared" si="152"/>
        <v>0</v>
      </c>
    </row>
    <row r="1223" spans="1:22" x14ac:dyDescent="0.25">
      <c r="A1223">
        <v>1</v>
      </c>
      <c r="B1223">
        <v>28</v>
      </c>
      <c r="C1223">
        <v>4</v>
      </c>
      <c r="D1223">
        <v>45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1</v>
      </c>
      <c r="N1223">
        <v>0</v>
      </c>
      <c r="O1223">
        <f t="shared" si="145"/>
        <v>-6.1768719511946406</v>
      </c>
      <c r="P1223">
        <f t="shared" si="146"/>
        <v>2.0769143938340747E-3</v>
      </c>
      <c r="Q1223">
        <f t="shared" si="147"/>
        <v>2.0726097607890906E-3</v>
      </c>
      <c r="R1223">
        <f t="shared" si="148"/>
        <v>0</v>
      </c>
      <c r="S1223">
        <f t="shared" si="149"/>
        <v>0</v>
      </c>
      <c r="T1223">
        <f t="shared" si="150"/>
        <v>1</v>
      </c>
      <c r="U1223">
        <f t="shared" si="151"/>
        <v>0</v>
      </c>
      <c r="V1223">
        <f t="shared" si="152"/>
        <v>0</v>
      </c>
    </row>
    <row r="1224" spans="1:22" x14ac:dyDescent="0.25">
      <c r="A1224">
        <v>1</v>
      </c>
      <c r="B1224">
        <v>27</v>
      </c>
      <c r="C1224">
        <v>1</v>
      </c>
      <c r="D1224">
        <v>43</v>
      </c>
      <c r="E1224">
        <v>1</v>
      </c>
      <c r="F1224">
        <v>1.5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f t="shared" si="145"/>
        <v>-10.56180019644308</v>
      </c>
      <c r="P1224">
        <f t="shared" si="146"/>
        <v>2.5886209146806423E-5</v>
      </c>
      <c r="Q1224">
        <f t="shared" si="147"/>
        <v>2.5885539068328221E-5</v>
      </c>
      <c r="R1224">
        <f t="shared" si="148"/>
        <v>0</v>
      </c>
      <c r="S1224">
        <f t="shared" si="149"/>
        <v>0</v>
      </c>
      <c r="T1224">
        <f t="shared" si="150"/>
        <v>1</v>
      </c>
      <c r="U1224">
        <f t="shared" si="151"/>
        <v>0</v>
      </c>
      <c r="V1224">
        <f t="shared" si="152"/>
        <v>0</v>
      </c>
    </row>
    <row r="1225" spans="1:22" x14ac:dyDescent="0.25">
      <c r="A1225">
        <v>1</v>
      </c>
      <c r="B1225">
        <v>49</v>
      </c>
      <c r="C1225">
        <v>24</v>
      </c>
      <c r="D1225">
        <v>91</v>
      </c>
      <c r="E1225">
        <v>1</v>
      </c>
      <c r="F1225">
        <v>2.8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f t="shared" si="145"/>
        <v>-2.6345620924479327</v>
      </c>
      <c r="P1225">
        <f t="shared" si="146"/>
        <v>7.1750382564448392E-2</v>
      </c>
      <c r="Q1225">
        <f t="shared" si="147"/>
        <v>6.6946915748018199E-2</v>
      </c>
      <c r="R1225">
        <f t="shared" si="148"/>
        <v>0</v>
      </c>
      <c r="S1225">
        <f t="shared" si="149"/>
        <v>0</v>
      </c>
      <c r="T1225">
        <f t="shared" si="150"/>
        <v>1</v>
      </c>
      <c r="U1225">
        <f t="shared" si="151"/>
        <v>0</v>
      </c>
      <c r="V1225">
        <f t="shared" si="152"/>
        <v>0</v>
      </c>
    </row>
    <row r="1226" spans="1:22" x14ac:dyDescent="0.25">
      <c r="A1226">
        <v>1</v>
      </c>
      <c r="B1226">
        <v>57</v>
      </c>
      <c r="C1226">
        <v>32</v>
      </c>
      <c r="D1226">
        <v>43</v>
      </c>
      <c r="E1226">
        <v>2</v>
      </c>
      <c r="F1226">
        <v>2.1</v>
      </c>
      <c r="G1226">
        <v>166</v>
      </c>
      <c r="H1226">
        <v>0</v>
      </c>
      <c r="I1226">
        <v>0</v>
      </c>
      <c r="J1226">
        <v>1</v>
      </c>
      <c r="K1226">
        <v>0</v>
      </c>
      <c r="L1226">
        <v>0</v>
      </c>
      <c r="M1226">
        <v>1</v>
      </c>
      <c r="N1226">
        <v>0</v>
      </c>
      <c r="O1226">
        <f t="shared" si="145"/>
        <v>-5.1440472073052605</v>
      </c>
      <c r="P1226">
        <f t="shared" si="146"/>
        <v>5.8340303382285602E-3</v>
      </c>
      <c r="Q1226">
        <f t="shared" si="147"/>
        <v>5.8001918430486687E-3</v>
      </c>
      <c r="R1226">
        <f t="shared" si="148"/>
        <v>0</v>
      </c>
      <c r="S1226">
        <f t="shared" si="149"/>
        <v>0</v>
      </c>
      <c r="T1226">
        <f t="shared" si="150"/>
        <v>1</v>
      </c>
      <c r="U1226">
        <f t="shared" si="151"/>
        <v>0</v>
      </c>
      <c r="V1226">
        <f t="shared" si="152"/>
        <v>0</v>
      </c>
    </row>
    <row r="1227" spans="1:22" x14ac:dyDescent="0.25">
      <c r="A1227">
        <v>1</v>
      </c>
      <c r="B1227">
        <v>59</v>
      </c>
      <c r="C1227">
        <v>33</v>
      </c>
      <c r="D1227">
        <v>38</v>
      </c>
      <c r="E1227">
        <v>3</v>
      </c>
      <c r="F1227">
        <v>2.2000000000000002</v>
      </c>
      <c r="G1227">
        <v>178</v>
      </c>
      <c r="H1227">
        <v>1</v>
      </c>
      <c r="I1227">
        <v>1</v>
      </c>
      <c r="J1227">
        <v>1</v>
      </c>
      <c r="K1227">
        <v>1</v>
      </c>
      <c r="L1227">
        <v>0</v>
      </c>
      <c r="M1227">
        <v>1</v>
      </c>
      <c r="N1227">
        <v>0</v>
      </c>
      <c r="O1227">
        <f t="shared" si="145"/>
        <v>-3.1230532583008204</v>
      </c>
      <c r="P1227">
        <f t="shared" si="146"/>
        <v>4.4022550794445357E-2</v>
      </c>
      <c r="Q1227">
        <f t="shared" si="147"/>
        <v>4.2166283439899407E-2</v>
      </c>
      <c r="R1227">
        <f t="shared" si="148"/>
        <v>0</v>
      </c>
      <c r="S1227">
        <f t="shared" si="149"/>
        <v>0</v>
      </c>
      <c r="T1227">
        <f t="shared" si="150"/>
        <v>1</v>
      </c>
      <c r="U1227">
        <f t="shared" si="151"/>
        <v>0</v>
      </c>
      <c r="V1227">
        <f t="shared" si="152"/>
        <v>0</v>
      </c>
    </row>
    <row r="1228" spans="1:22" x14ac:dyDescent="0.25">
      <c r="A1228">
        <v>1</v>
      </c>
      <c r="B1228">
        <v>64</v>
      </c>
      <c r="C1228">
        <v>39</v>
      </c>
      <c r="D1228">
        <v>82</v>
      </c>
      <c r="E1228">
        <v>4</v>
      </c>
      <c r="F1228">
        <v>3.4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1</v>
      </c>
      <c r="M1228">
        <v>0</v>
      </c>
      <c r="N1228">
        <v>0</v>
      </c>
      <c r="O1228">
        <f t="shared" si="145"/>
        <v>-1.7382365475337531</v>
      </c>
      <c r="P1228">
        <f t="shared" si="146"/>
        <v>0.17583019557439994</v>
      </c>
      <c r="Q1228">
        <f t="shared" si="147"/>
        <v>0.14953706431097891</v>
      </c>
      <c r="R1228">
        <f t="shared" si="148"/>
        <v>0</v>
      </c>
      <c r="S1228">
        <f t="shared" si="149"/>
        <v>0</v>
      </c>
      <c r="T1228">
        <f t="shared" si="150"/>
        <v>1</v>
      </c>
      <c r="U1228">
        <f t="shared" si="151"/>
        <v>0</v>
      </c>
      <c r="V1228">
        <f t="shared" si="152"/>
        <v>0</v>
      </c>
    </row>
    <row r="1229" spans="1:22" x14ac:dyDescent="0.25">
      <c r="A1229">
        <v>1</v>
      </c>
      <c r="B1229">
        <v>43</v>
      </c>
      <c r="C1229">
        <v>17</v>
      </c>
      <c r="D1229">
        <v>84</v>
      </c>
      <c r="E1229">
        <v>4</v>
      </c>
      <c r="F1229">
        <v>2.6</v>
      </c>
      <c r="G1229">
        <v>289</v>
      </c>
      <c r="H1229">
        <v>1</v>
      </c>
      <c r="I1229">
        <v>1</v>
      </c>
      <c r="J1229">
        <v>1</v>
      </c>
      <c r="K1229">
        <v>1</v>
      </c>
      <c r="L1229">
        <v>0</v>
      </c>
      <c r="M1229">
        <v>1</v>
      </c>
      <c r="N1229">
        <v>0</v>
      </c>
      <c r="O1229">
        <f t="shared" si="145"/>
        <v>0.3717812095162123</v>
      </c>
      <c r="P1229">
        <f t="shared" si="146"/>
        <v>1.4503156313192265</v>
      </c>
      <c r="Q1229">
        <f t="shared" si="147"/>
        <v>0.59188931123064759</v>
      </c>
      <c r="R1229">
        <f t="shared" si="148"/>
        <v>1</v>
      </c>
      <c r="S1229">
        <f t="shared" si="149"/>
        <v>0</v>
      </c>
      <c r="T1229">
        <f t="shared" si="150"/>
        <v>0</v>
      </c>
      <c r="U1229">
        <f t="shared" si="151"/>
        <v>1</v>
      </c>
      <c r="V1229">
        <f t="shared" si="152"/>
        <v>0</v>
      </c>
    </row>
    <row r="1230" spans="1:22" x14ac:dyDescent="0.25">
      <c r="A1230">
        <v>1</v>
      </c>
      <c r="B1230">
        <v>42</v>
      </c>
      <c r="C1230">
        <v>12</v>
      </c>
      <c r="D1230">
        <v>34</v>
      </c>
      <c r="E1230">
        <v>3</v>
      </c>
      <c r="F1230">
        <v>2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>
        <v>1</v>
      </c>
      <c r="N1230">
        <v>0</v>
      </c>
      <c r="O1230">
        <f t="shared" si="145"/>
        <v>-6.1576564735339785</v>
      </c>
      <c r="P1230">
        <f t="shared" si="146"/>
        <v>2.1172091980820318E-3</v>
      </c>
      <c r="Q1230">
        <f t="shared" si="147"/>
        <v>2.1127360937911372E-3</v>
      </c>
      <c r="R1230">
        <f t="shared" si="148"/>
        <v>0</v>
      </c>
      <c r="S1230">
        <f t="shared" si="149"/>
        <v>0</v>
      </c>
      <c r="T1230">
        <f t="shared" si="150"/>
        <v>1</v>
      </c>
      <c r="U1230">
        <f t="shared" si="151"/>
        <v>0</v>
      </c>
      <c r="V1230">
        <f t="shared" si="152"/>
        <v>0</v>
      </c>
    </row>
    <row r="1231" spans="1:22" x14ac:dyDescent="0.25">
      <c r="A1231">
        <v>1</v>
      </c>
      <c r="B1231">
        <v>31</v>
      </c>
      <c r="C1231">
        <v>5</v>
      </c>
      <c r="D1231">
        <v>29</v>
      </c>
      <c r="E1231">
        <v>2</v>
      </c>
      <c r="F1231">
        <v>0.3</v>
      </c>
      <c r="G1231">
        <v>131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f t="shared" si="145"/>
        <v>-7.4986623452492296</v>
      </c>
      <c r="P1231">
        <f t="shared" si="146"/>
        <v>5.5382470112637317E-4</v>
      </c>
      <c r="Q1231">
        <f t="shared" si="147"/>
        <v>5.5351814910287829E-4</v>
      </c>
      <c r="R1231">
        <f t="shared" si="148"/>
        <v>0</v>
      </c>
      <c r="S1231">
        <f t="shared" si="149"/>
        <v>0</v>
      </c>
      <c r="T1231">
        <f t="shared" si="150"/>
        <v>1</v>
      </c>
      <c r="U1231">
        <f t="shared" si="151"/>
        <v>0</v>
      </c>
      <c r="V1231">
        <f t="shared" si="152"/>
        <v>0</v>
      </c>
    </row>
    <row r="1232" spans="1:22" x14ac:dyDescent="0.25">
      <c r="A1232">
        <v>1</v>
      </c>
      <c r="B1232">
        <v>45</v>
      </c>
      <c r="C1232">
        <v>19</v>
      </c>
      <c r="D1232">
        <v>60</v>
      </c>
      <c r="E1232">
        <v>1</v>
      </c>
      <c r="F1232">
        <v>0.7</v>
      </c>
      <c r="G1232">
        <v>159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1</v>
      </c>
      <c r="N1232">
        <v>0</v>
      </c>
      <c r="O1232">
        <f t="shared" si="145"/>
        <v>-5.0375430014749076</v>
      </c>
      <c r="P1232">
        <f t="shared" si="146"/>
        <v>6.4896738648698247E-3</v>
      </c>
      <c r="Q1232">
        <f t="shared" si="147"/>
        <v>6.4478295539285588E-3</v>
      </c>
      <c r="R1232">
        <f t="shared" si="148"/>
        <v>0</v>
      </c>
      <c r="S1232">
        <f t="shared" si="149"/>
        <v>0</v>
      </c>
      <c r="T1232">
        <f t="shared" si="150"/>
        <v>1</v>
      </c>
      <c r="U1232">
        <f t="shared" si="151"/>
        <v>0</v>
      </c>
      <c r="V1232">
        <f t="shared" si="152"/>
        <v>0</v>
      </c>
    </row>
    <row r="1233" spans="1:22" x14ac:dyDescent="0.25">
      <c r="A1233">
        <v>1</v>
      </c>
      <c r="B1233">
        <v>35</v>
      </c>
      <c r="C1233">
        <v>5</v>
      </c>
      <c r="D1233">
        <v>22</v>
      </c>
      <c r="E1233">
        <v>1</v>
      </c>
      <c r="F1233">
        <v>0.67</v>
      </c>
      <c r="G1233">
        <v>103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f t="shared" si="145"/>
        <v>-7.3353911928401532</v>
      </c>
      <c r="P1233">
        <f t="shared" si="146"/>
        <v>6.5204877350893357E-4</v>
      </c>
      <c r="Q1233">
        <f t="shared" si="147"/>
        <v>6.5162388295526353E-4</v>
      </c>
      <c r="R1233">
        <f t="shared" si="148"/>
        <v>0</v>
      </c>
      <c r="S1233">
        <f t="shared" si="149"/>
        <v>0</v>
      </c>
      <c r="T1233">
        <f t="shared" si="150"/>
        <v>1</v>
      </c>
      <c r="U1233">
        <f t="shared" si="151"/>
        <v>0</v>
      </c>
      <c r="V1233">
        <f t="shared" si="152"/>
        <v>0</v>
      </c>
    </row>
    <row r="1234" spans="1:22" x14ac:dyDescent="0.25">
      <c r="A1234">
        <v>1</v>
      </c>
      <c r="B1234">
        <v>48</v>
      </c>
      <c r="C1234">
        <v>22</v>
      </c>
      <c r="D1234">
        <v>65</v>
      </c>
      <c r="E1234">
        <v>2</v>
      </c>
      <c r="F1234">
        <v>1.5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1</v>
      </c>
      <c r="M1234">
        <v>0</v>
      </c>
      <c r="N1234">
        <v>0</v>
      </c>
      <c r="O1234">
        <f t="shared" si="145"/>
        <v>-4.3933940637686426</v>
      </c>
      <c r="P1234">
        <f t="shared" si="146"/>
        <v>1.2358711700098925E-2</v>
      </c>
      <c r="Q1234">
        <f t="shared" si="147"/>
        <v>1.2207838543063843E-2</v>
      </c>
      <c r="R1234">
        <f t="shared" si="148"/>
        <v>0</v>
      </c>
      <c r="S1234">
        <f t="shared" si="149"/>
        <v>0</v>
      </c>
      <c r="T1234">
        <f t="shared" si="150"/>
        <v>1</v>
      </c>
      <c r="U1234">
        <f t="shared" si="151"/>
        <v>0</v>
      </c>
      <c r="V1234">
        <f t="shared" si="152"/>
        <v>0</v>
      </c>
    </row>
    <row r="1235" spans="1:22" x14ac:dyDescent="0.25">
      <c r="A1235">
        <v>1</v>
      </c>
      <c r="B1235">
        <v>56</v>
      </c>
      <c r="C1235">
        <v>32</v>
      </c>
      <c r="D1235">
        <v>31</v>
      </c>
      <c r="E1235">
        <v>4</v>
      </c>
      <c r="F1235">
        <v>1.3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f t="shared" si="145"/>
        <v>-8.6882768985092991</v>
      </c>
      <c r="P1235">
        <f t="shared" si="146"/>
        <v>1.6855020525608527E-4</v>
      </c>
      <c r="Q1235">
        <f t="shared" si="147"/>
        <v>1.6852180087195817E-4</v>
      </c>
      <c r="R1235">
        <f t="shared" si="148"/>
        <v>0</v>
      </c>
      <c r="S1235">
        <f t="shared" si="149"/>
        <v>0</v>
      </c>
      <c r="T1235">
        <f t="shared" si="150"/>
        <v>1</v>
      </c>
      <c r="U1235">
        <f t="shared" si="151"/>
        <v>0</v>
      </c>
      <c r="V1235">
        <f t="shared" si="152"/>
        <v>0</v>
      </c>
    </row>
    <row r="1236" spans="1:22" x14ac:dyDescent="0.25">
      <c r="A1236">
        <v>1</v>
      </c>
      <c r="B1236">
        <v>65</v>
      </c>
      <c r="C1236">
        <v>41</v>
      </c>
      <c r="D1236">
        <v>133</v>
      </c>
      <c r="E1236">
        <v>4</v>
      </c>
      <c r="F1236">
        <v>2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1</v>
      </c>
      <c r="O1236">
        <f t="shared" si="145"/>
        <v>-3.0331971462049183</v>
      </c>
      <c r="P1236">
        <f t="shared" si="146"/>
        <v>4.8161412639081122E-2</v>
      </c>
      <c r="Q1236">
        <f t="shared" si="147"/>
        <v>4.5948469442143827E-2</v>
      </c>
      <c r="R1236">
        <f t="shared" si="148"/>
        <v>0</v>
      </c>
      <c r="S1236">
        <f t="shared" si="149"/>
        <v>0</v>
      </c>
      <c r="T1236">
        <f t="shared" si="150"/>
        <v>0</v>
      </c>
      <c r="U1236">
        <f t="shared" si="151"/>
        <v>0</v>
      </c>
      <c r="V1236">
        <f t="shared" si="152"/>
        <v>1</v>
      </c>
    </row>
    <row r="1237" spans="1:22" x14ac:dyDescent="0.25">
      <c r="A1237">
        <v>1</v>
      </c>
      <c r="B1237">
        <v>33</v>
      </c>
      <c r="C1237">
        <v>3</v>
      </c>
      <c r="D1237">
        <v>20</v>
      </c>
      <c r="E1237">
        <v>1</v>
      </c>
      <c r="F1237">
        <v>0.67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f t="shared" si="145"/>
        <v>-7.6341860774546317</v>
      </c>
      <c r="P1237">
        <f t="shared" si="146"/>
        <v>4.836320936163735E-4</v>
      </c>
      <c r="Q1237">
        <f t="shared" si="147"/>
        <v>4.8339830668126264E-4</v>
      </c>
      <c r="R1237">
        <f t="shared" si="148"/>
        <v>0</v>
      </c>
      <c r="S1237">
        <f t="shared" si="149"/>
        <v>0</v>
      </c>
      <c r="T1237">
        <f t="shared" si="150"/>
        <v>1</v>
      </c>
      <c r="U1237">
        <f t="shared" si="151"/>
        <v>0</v>
      </c>
      <c r="V1237">
        <f t="shared" si="152"/>
        <v>0</v>
      </c>
    </row>
    <row r="1238" spans="1:22" x14ac:dyDescent="0.25">
      <c r="A1238">
        <v>1</v>
      </c>
      <c r="B1238">
        <v>40</v>
      </c>
      <c r="C1238">
        <v>15</v>
      </c>
      <c r="D1238">
        <v>85</v>
      </c>
      <c r="E1238">
        <v>2</v>
      </c>
      <c r="F1238">
        <v>0.4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f t="shared" ref="O1238:O1301" si="153">SUMPRODUCT($A$19:$M$19,A1238:M1238)</f>
        <v>-7.3462718817511394</v>
      </c>
      <c r="P1238">
        <f t="shared" ref="P1238:P1301" si="154">EXP(O1238)</f>
        <v>6.4499249186789824E-4</v>
      </c>
      <c r="Q1238">
        <f t="shared" ref="Q1238:Q1301" si="155">P1238/(P1238+1)</f>
        <v>6.4457674470712952E-4</v>
      </c>
      <c r="R1238">
        <f t="shared" ref="R1238:R1301" si="156">IF(Q1238&gt;=$R$19,1,0)</f>
        <v>0</v>
      </c>
      <c r="S1238">
        <f t="shared" ref="S1238:S1301" si="157">IF(AND(N1238=1,R1238=1),1,0)</f>
        <v>0</v>
      </c>
      <c r="T1238">
        <f t="shared" ref="T1238:T1301" si="158">IF(AND(N1238=0,R1238=0),1,0)</f>
        <v>1</v>
      </c>
      <c r="U1238">
        <f t="shared" ref="U1238:U1301" si="159">IF(AND(N1238=0,R1238=1),1,0)</f>
        <v>0</v>
      </c>
      <c r="V1238">
        <f t="shared" ref="V1238:V1301" si="160">IF(AND(N1238=1,R1238=0),1,0)</f>
        <v>0</v>
      </c>
    </row>
    <row r="1239" spans="1:22" x14ac:dyDescent="0.25">
      <c r="A1239">
        <v>1</v>
      </c>
      <c r="B1239">
        <v>42</v>
      </c>
      <c r="C1239">
        <v>17</v>
      </c>
      <c r="D1239">
        <v>155</v>
      </c>
      <c r="E1239">
        <v>1</v>
      </c>
      <c r="F1239">
        <v>7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f t="shared" si="153"/>
        <v>-3.0745776101889142</v>
      </c>
      <c r="P1239">
        <f t="shared" si="154"/>
        <v>4.6209142531085177E-2</v>
      </c>
      <c r="Q1239">
        <f t="shared" si="155"/>
        <v>4.4168169300539455E-2</v>
      </c>
      <c r="R1239">
        <f t="shared" si="156"/>
        <v>0</v>
      </c>
      <c r="S1239">
        <f t="shared" si="157"/>
        <v>0</v>
      </c>
      <c r="T1239">
        <f t="shared" si="158"/>
        <v>1</v>
      </c>
      <c r="U1239">
        <f t="shared" si="159"/>
        <v>0</v>
      </c>
      <c r="V1239">
        <f t="shared" si="160"/>
        <v>0</v>
      </c>
    </row>
    <row r="1240" spans="1:22" x14ac:dyDescent="0.25">
      <c r="A1240">
        <v>1</v>
      </c>
      <c r="B1240">
        <v>44</v>
      </c>
      <c r="C1240">
        <v>18</v>
      </c>
      <c r="D1240">
        <v>14</v>
      </c>
      <c r="E1240">
        <v>2</v>
      </c>
      <c r="F1240">
        <v>0.1</v>
      </c>
      <c r="G1240">
        <v>98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1</v>
      </c>
      <c r="N1240">
        <v>0</v>
      </c>
      <c r="O1240">
        <f t="shared" si="153"/>
        <v>-7.7584628254471957</v>
      </c>
      <c r="P1240">
        <f t="shared" si="154"/>
        <v>4.2711262298594392E-4</v>
      </c>
      <c r="Q1240">
        <f t="shared" si="155"/>
        <v>4.2693027567606776E-4</v>
      </c>
      <c r="R1240">
        <f t="shared" si="156"/>
        <v>0</v>
      </c>
      <c r="S1240">
        <f t="shared" si="157"/>
        <v>0</v>
      </c>
      <c r="T1240">
        <f t="shared" si="158"/>
        <v>1</v>
      </c>
      <c r="U1240">
        <f t="shared" si="159"/>
        <v>0</v>
      </c>
      <c r="V1240">
        <f t="shared" si="160"/>
        <v>0</v>
      </c>
    </row>
    <row r="1241" spans="1:22" x14ac:dyDescent="0.25">
      <c r="A1241">
        <v>1</v>
      </c>
      <c r="B1241">
        <v>55</v>
      </c>
      <c r="C1241">
        <v>29</v>
      </c>
      <c r="D1241">
        <v>60</v>
      </c>
      <c r="E1241">
        <v>3</v>
      </c>
      <c r="F1241">
        <v>2.2000000000000002</v>
      </c>
      <c r="G1241">
        <v>84</v>
      </c>
      <c r="H1241">
        <v>0</v>
      </c>
      <c r="I1241">
        <v>0</v>
      </c>
      <c r="J1241">
        <v>1</v>
      </c>
      <c r="K1241">
        <v>0</v>
      </c>
      <c r="L1241">
        <v>0</v>
      </c>
      <c r="M1241">
        <v>1</v>
      </c>
      <c r="N1241">
        <v>0</v>
      </c>
      <c r="O1241">
        <f t="shared" si="153"/>
        <v>-3.7164501398973142</v>
      </c>
      <c r="P1241">
        <f t="shared" si="154"/>
        <v>2.432014791437016E-2</v>
      </c>
      <c r="Q1241">
        <f t="shared" si="155"/>
        <v>2.3742721417604338E-2</v>
      </c>
      <c r="R1241">
        <f t="shared" si="156"/>
        <v>0</v>
      </c>
      <c r="S1241">
        <f t="shared" si="157"/>
        <v>0</v>
      </c>
      <c r="T1241">
        <f t="shared" si="158"/>
        <v>1</v>
      </c>
      <c r="U1241">
        <f t="shared" si="159"/>
        <v>0</v>
      </c>
      <c r="V1241">
        <f t="shared" si="160"/>
        <v>0</v>
      </c>
    </row>
    <row r="1242" spans="1:22" x14ac:dyDescent="0.25">
      <c r="A1242">
        <v>1</v>
      </c>
      <c r="B1242">
        <v>42</v>
      </c>
      <c r="C1242">
        <v>17</v>
      </c>
      <c r="D1242">
        <v>154</v>
      </c>
      <c r="E1242">
        <v>3</v>
      </c>
      <c r="F1242">
        <v>4.9000000000000004</v>
      </c>
      <c r="G1242">
        <v>0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1</v>
      </c>
      <c r="O1242">
        <f t="shared" si="153"/>
        <v>0.50360816638551154</v>
      </c>
      <c r="P1242">
        <f t="shared" si="154"/>
        <v>1.6546808765272474</v>
      </c>
      <c r="Q1242">
        <f t="shared" si="155"/>
        <v>0.62330688828098924</v>
      </c>
      <c r="R1242">
        <f t="shared" si="156"/>
        <v>1</v>
      </c>
      <c r="S1242">
        <f t="shared" si="157"/>
        <v>1</v>
      </c>
      <c r="T1242">
        <f t="shared" si="158"/>
        <v>0</v>
      </c>
      <c r="U1242">
        <f t="shared" si="159"/>
        <v>0</v>
      </c>
      <c r="V1242">
        <f t="shared" si="160"/>
        <v>0</v>
      </c>
    </row>
    <row r="1243" spans="1:22" x14ac:dyDescent="0.25">
      <c r="A1243">
        <v>1</v>
      </c>
      <c r="B1243">
        <v>35</v>
      </c>
      <c r="C1243">
        <v>9</v>
      </c>
      <c r="D1243">
        <v>30</v>
      </c>
      <c r="E1243">
        <v>4</v>
      </c>
      <c r="F1243">
        <v>1</v>
      </c>
      <c r="G1243">
        <v>163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f t="shared" si="153"/>
        <v>-9.3595073667986224</v>
      </c>
      <c r="P1243">
        <f t="shared" si="154"/>
        <v>8.614252493303331E-5</v>
      </c>
      <c r="Q1243">
        <f t="shared" si="155"/>
        <v>8.6135105037599998E-5</v>
      </c>
      <c r="R1243">
        <f t="shared" si="156"/>
        <v>0</v>
      </c>
      <c r="S1243">
        <f t="shared" si="157"/>
        <v>0</v>
      </c>
      <c r="T1243">
        <f t="shared" si="158"/>
        <v>1</v>
      </c>
      <c r="U1243">
        <f t="shared" si="159"/>
        <v>0</v>
      </c>
      <c r="V1243">
        <f t="shared" si="160"/>
        <v>0</v>
      </c>
    </row>
    <row r="1244" spans="1:22" x14ac:dyDescent="0.25">
      <c r="A1244">
        <v>1</v>
      </c>
      <c r="B1244">
        <v>46</v>
      </c>
      <c r="C1244">
        <v>20</v>
      </c>
      <c r="D1244">
        <v>49</v>
      </c>
      <c r="E1244">
        <v>3</v>
      </c>
      <c r="F1244">
        <v>2.2000000000000002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</v>
      </c>
      <c r="M1244">
        <v>0</v>
      </c>
      <c r="N1244">
        <v>0</v>
      </c>
      <c r="O1244">
        <f t="shared" si="153"/>
        <v>-4.2285892839813854</v>
      </c>
      <c r="P1244">
        <f t="shared" si="154"/>
        <v>1.4572934326183057E-2</v>
      </c>
      <c r="Q1244">
        <f t="shared" si="155"/>
        <v>1.4363614318039642E-2</v>
      </c>
      <c r="R1244">
        <f t="shared" si="156"/>
        <v>0</v>
      </c>
      <c r="S1244">
        <f t="shared" si="157"/>
        <v>0</v>
      </c>
      <c r="T1244">
        <f t="shared" si="158"/>
        <v>1</v>
      </c>
      <c r="U1244">
        <f t="shared" si="159"/>
        <v>0</v>
      </c>
      <c r="V1244">
        <f t="shared" si="160"/>
        <v>0</v>
      </c>
    </row>
    <row r="1245" spans="1:22" x14ac:dyDescent="0.25">
      <c r="A1245">
        <v>1</v>
      </c>
      <c r="B1245">
        <v>56</v>
      </c>
      <c r="C1245">
        <v>31</v>
      </c>
      <c r="D1245">
        <v>80</v>
      </c>
      <c r="E1245">
        <v>4</v>
      </c>
      <c r="F1245">
        <v>1.3</v>
      </c>
      <c r="G1245">
        <v>0</v>
      </c>
      <c r="H1245">
        <v>0</v>
      </c>
      <c r="I1245">
        <v>0</v>
      </c>
      <c r="J1245">
        <v>1</v>
      </c>
      <c r="K1245">
        <v>0</v>
      </c>
      <c r="L1245">
        <v>0</v>
      </c>
      <c r="M1245">
        <v>1</v>
      </c>
      <c r="N1245">
        <v>0</v>
      </c>
      <c r="O1245">
        <f t="shared" si="153"/>
        <v>-2.0648650820651424</v>
      </c>
      <c r="P1245">
        <f t="shared" si="154"/>
        <v>0.12683540178413971</v>
      </c>
      <c r="Q1245">
        <f t="shared" si="155"/>
        <v>0.11255894302159732</v>
      </c>
      <c r="R1245">
        <f t="shared" si="156"/>
        <v>0</v>
      </c>
      <c r="S1245">
        <f t="shared" si="157"/>
        <v>0</v>
      </c>
      <c r="T1245">
        <f t="shared" si="158"/>
        <v>1</v>
      </c>
      <c r="U1245">
        <f t="shared" si="159"/>
        <v>0</v>
      </c>
      <c r="V1245">
        <f t="shared" si="160"/>
        <v>0</v>
      </c>
    </row>
    <row r="1246" spans="1:22" x14ac:dyDescent="0.25">
      <c r="A1246">
        <v>1</v>
      </c>
      <c r="B1246">
        <v>62</v>
      </c>
      <c r="C1246">
        <v>38</v>
      </c>
      <c r="D1246">
        <v>83</v>
      </c>
      <c r="E1246">
        <v>1</v>
      </c>
      <c r="F1246">
        <v>1.8</v>
      </c>
      <c r="G1246">
        <v>0</v>
      </c>
      <c r="H1246">
        <v>0</v>
      </c>
      <c r="I1246">
        <v>0</v>
      </c>
      <c r="J1246">
        <v>1</v>
      </c>
      <c r="K1246">
        <v>0</v>
      </c>
      <c r="L1246">
        <v>0</v>
      </c>
      <c r="M1246">
        <v>1</v>
      </c>
      <c r="N1246">
        <v>0</v>
      </c>
      <c r="O1246">
        <f t="shared" si="153"/>
        <v>-3.4405088786775009</v>
      </c>
      <c r="P1246">
        <f t="shared" si="154"/>
        <v>3.2048372444188011E-2</v>
      </c>
      <c r="Q1246">
        <f t="shared" si="155"/>
        <v>3.1053168921034418E-2</v>
      </c>
      <c r="R1246">
        <f t="shared" si="156"/>
        <v>0</v>
      </c>
      <c r="S1246">
        <f t="shared" si="157"/>
        <v>0</v>
      </c>
      <c r="T1246">
        <f t="shared" si="158"/>
        <v>1</v>
      </c>
      <c r="U1246">
        <f t="shared" si="159"/>
        <v>0</v>
      </c>
      <c r="V1246">
        <f t="shared" si="160"/>
        <v>0</v>
      </c>
    </row>
    <row r="1247" spans="1:22" x14ac:dyDescent="0.25">
      <c r="A1247">
        <v>1</v>
      </c>
      <c r="B1247">
        <v>28</v>
      </c>
      <c r="C1247">
        <v>3</v>
      </c>
      <c r="D1247">
        <v>53</v>
      </c>
      <c r="E1247">
        <v>2</v>
      </c>
      <c r="F1247">
        <v>1.6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f t="shared" si="153"/>
        <v>-4.5988527587426971</v>
      </c>
      <c r="P1247">
        <f t="shared" si="154"/>
        <v>1.0063374242766465E-2</v>
      </c>
      <c r="Q1247">
        <f t="shared" si="155"/>
        <v>9.9631117208965891E-3</v>
      </c>
      <c r="R1247">
        <f t="shared" si="156"/>
        <v>0</v>
      </c>
      <c r="S1247">
        <f t="shared" si="157"/>
        <v>0</v>
      </c>
      <c r="T1247">
        <f t="shared" si="158"/>
        <v>1</v>
      </c>
      <c r="U1247">
        <f t="shared" si="159"/>
        <v>0</v>
      </c>
      <c r="V1247">
        <f t="shared" si="160"/>
        <v>0</v>
      </c>
    </row>
    <row r="1248" spans="1:22" x14ac:dyDescent="0.25">
      <c r="A1248">
        <v>1</v>
      </c>
      <c r="B1248">
        <v>26</v>
      </c>
      <c r="C1248">
        <v>2</v>
      </c>
      <c r="D1248">
        <v>132</v>
      </c>
      <c r="E1248">
        <v>2</v>
      </c>
      <c r="F1248">
        <v>2.4</v>
      </c>
      <c r="G1248">
        <v>0</v>
      </c>
      <c r="H1248">
        <v>0</v>
      </c>
      <c r="I1248">
        <v>0</v>
      </c>
      <c r="J1248">
        <v>0</v>
      </c>
      <c r="K1248">
        <v>1</v>
      </c>
      <c r="L1248">
        <v>0</v>
      </c>
      <c r="M1248">
        <v>1</v>
      </c>
      <c r="N1248">
        <v>1</v>
      </c>
      <c r="O1248">
        <f t="shared" si="153"/>
        <v>-0.37400474837523223</v>
      </c>
      <c r="P1248">
        <f t="shared" si="154"/>
        <v>0.68797364506420688</v>
      </c>
      <c r="Q1248">
        <f t="shared" si="155"/>
        <v>0.40757368876931599</v>
      </c>
      <c r="R1248">
        <f t="shared" si="156"/>
        <v>0</v>
      </c>
      <c r="S1248">
        <f t="shared" si="157"/>
        <v>0</v>
      </c>
      <c r="T1248">
        <f t="shared" si="158"/>
        <v>0</v>
      </c>
      <c r="U1248">
        <f t="shared" si="159"/>
        <v>0</v>
      </c>
      <c r="V1248">
        <f t="shared" si="160"/>
        <v>1</v>
      </c>
    </row>
    <row r="1249" spans="1:22" x14ac:dyDescent="0.25">
      <c r="A1249">
        <v>1</v>
      </c>
      <c r="B1249">
        <v>52</v>
      </c>
      <c r="C1249">
        <v>27</v>
      </c>
      <c r="D1249">
        <v>43</v>
      </c>
      <c r="E1249">
        <v>4</v>
      </c>
      <c r="F1249">
        <v>0.2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1</v>
      </c>
      <c r="M1249">
        <v>0</v>
      </c>
      <c r="N1249">
        <v>0</v>
      </c>
      <c r="O1249">
        <f t="shared" si="153"/>
        <v>-4.9340317835421725</v>
      </c>
      <c r="P1249">
        <f t="shared" si="154"/>
        <v>7.1974262399356588E-3</v>
      </c>
      <c r="Q1249">
        <f t="shared" si="155"/>
        <v>7.1459934789597839E-3</v>
      </c>
      <c r="R1249">
        <f t="shared" si="156"/>
        <v>0</v>
      </c>
      <c r="S1249">
        <f t="shared" si="157"/>
        <v>0</v>
      </c>
      <c r="T1249">
        <f t="shared" si="158"/>
        <v>1</v>
      </c>
      <c r="U1249">
        <f t="shared" si="159"/>
        <v>0</v>
      </c>
      <c r="V1249">
        <f t="shared" si="160"/>
        <v>0</v>
      </c>
    </row>
    <row r="1250" spans="1:22" x14ac:dyDescent="0.25">
      <c r="A1250">
        <v>1</v>
      </c>
      <c r="B1250">
        <v>50</v>
      </c>
      <c r="C1250">
        <v>25</v>
      </c>
      <c r="D1250">
        <v>43</v>
      </c>
      <c r="E1250">
        <v>1</v>
      </c>
      <c r="F1250">
        <v>1.4</v>
      </c>
      <c r="G1250">
        <v>137</v>
      </c>
      <c r="H1250">
        <v>0</v>
      </c>
      <c r="I1250">
        <v>0</v>
      </c>
      <c r="J1250">
        <v>1</v>
      </c>
      <c r="K1250">
        <v>0</v>
      </c>
      <c r="L1250">
        <v>0</v>
      </c>
      <c r="M1250">
        <v>1</v>
      </c>
      <c r="N1250">
        <v>0</v>
      </c>
      <c r="O1250">
        <f t="shared" si="153"/>
        <v>-5.9179766285919753</v>
      </c>
      <c r="P1250">
        <f t="shared" si="154"/>
        <v>2.6906388345733514E-3</v>
      </c>
      <c r="Q1250">
        <f t="shared" si="155"/>
        <v>2.683418723945283E-3</v>
      </c>
      <c r="R1250">
        <f t="shared" si="156"/>
        <v>0</v>
      </c>
      <c r="S1250">
        <f t="shared" si="157"/>
        <v>0</v>
      </c>
      <c r="T1250">
        <f t="shared" si="158"/>
        <v>1</v>
      </c>
      <c r="U1250">
        <f t="shared" si="159"/>
        <v>0</v>
      </c>
      <c r="V1250">
        <f t="shared" si="160"/>
        <v>0</v>
      </c>
    </row>
    <row r="1251" spans="1:22" x14ac:dyDescent="0.25">
      <c r="A1251">
        <v>1</v>
      </c>
      <c r="B1251">
        <v>54</v>
      </c>
      <c r="C1251">
        <v>28</v>
      </c>
      <c r="D1251">
        <v>82</v>
      </c>
      <c r="E1251">
        <v>4</v>
      </c>
      <c r="F1251">
        <v>2.6</v>
      </c>
      <c r="G1251">
        <v>294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f t="shared" si="153"/>
        <v>-0.9172901123849142</v>
      </c>
      <c r="P1251">
        <f t="shared" si="154"/>
        <v>0.39960044748145118</v>
      </c>
      <c r="Q1251">
        <f t="shared" si="155"/>
        <v>0.28551037419323705</v>
      </c>
      <c r="R1251">
        <f t="shared" si="156"/>
        <v>0</v>
      </c>
      <c r="S1251">
        <f t="shared" si="157"/>
        <v>0</v>
      </c>
      <c r="T1251">
        <f t="shared" si="158"/>
        <v>1</v>
      </c>
      <c r="U1251">
        <f t="shared" si="159"/>
        <v>0</v>
      </c>
      <c r="V1251">
        <f t="shared" si="160"/>
        <v>0</v>
      </c>
    </row>
    <row r="1252" spans="1:22" x14ac:dyDescent="0.25">
      <c r="A1252">
        <v>1</v>
      </c>
      <c r="B1252">
        <v>62</v>
      </c>
      <c r="C1252">
        <v>37</v>
      </c>
      <c r="D1252">
        <v>162</v>
      </c>
      <c r="E1252">
        <v>1</v>
      </c>
      <c r="F1252">
        <v>1.3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f t="shared" si="153"/>
        <v>-2.8819809295333929</v>
      </c>
      <c r="P1252">
        <f t="shared" si="154"/>
        <v>5.602367389059696E-2</v>
      </c>
      <c r="Q1252">
        <f t="shared" si="155"/>
        <v>5.3051532153815098E-2</v>
      </c>
      <c r="R1252">
        <f t="shared" si="156"/>
        <v>0</v>
      </c>
      <c r="S1252">
        <f t="shared" si="157"/>
        <v>0</v>
      </c>
      <c r="T1252">
        <f t="shared" si="158"/>
        <v>1</v>
      </c>
      <c r="U1252">
        <f t="shared" si="159"/>
        <v>0</v>
      </c>
      <c r="V1252">
        <f t="shared" si="160"/>
        <v>0</v>
      </c>
    </row>
    <row r="1253" spans="1:22" x14ac:dyDescent="0.25">
      <c r="A1253">
        <v>1</v>
      </c>
      <c r="B1253">
        <v>50</v>
      </c>
      <c r="C1253">
        <v>23</v>
      </c>
      <c r="D1253">
        <v>179</v>
      </c>
      <c r="E1253">
        <v>4</v>
      </c>
      <c r="F1253">
        <v>3.6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1</v>
      </c>
      <c r="M1253">
        <v>0</v>
      </c>
      <c r="N1253">
        <v>1</v>
      </c>
      <c r="O1253">
        <f t="shared" si="153"/>
        <v>3.9983174458252959</v>
      </c>
      <c r="P1253">
        <f t="shared" si="154"/>
        <v>54.506362927917415</v>
      </c>
      <c r="Q1253">
        <f t="shared" si="155"/>
        <v>0.98198404746319556</v>
      </c>
      <c r="R1253">
        <f t="shared" si="156"/>
        <v>1</v>
      </c>
      <c r="S1253">
        <f t="shared" si="157"/>
        <v>1</v>
      </c>
      <c r="T1253">
        <f t="shared" si="158"/>
        <v>0</v>
      </c>
      <c r="U1253">
        <f t="shared" si="159"/>
        <v>0</v>
      </c>
      <c r="V1253">
        <f t="shared" si="160"/>
        <v>0</v>
      </c>
    </row>
    <row r="1254" spans="1:22" x14ac:dyDescent="0.25">
      <c r="A1254">
        <v>1</v>
      </c>
      <c r="B1254">
        <v>25</v>
      </c>
      <c r="C1254">
        <v>0</v>
      </c>
      <c r="D1254">
        <v>65</v>
      </c>
      <c r="E1254">
        <v>4</v>
      </c>
      <c r="F1254">
        <v>0.2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f t="shared" si="153"/>
        <v>-7.7461672122010601</v>
      </c>
      <c r="P1254">
        <f t="shared" si="154"/>
        <v>4.3239665323615672E-4</v>
      </c>
      <c r="Q1254">
        <f t="shared" si="155"/>
        <v>4.3220976717933234E-4</v>
      </c>
      <c r="R1254">
        <f t="shared" si="156"/>
        <v>0</v>
      </c>
      <c r="S1254">
        <f t="shared" si="157"/>
        <v>0</v>
      </c>
      <c r="T1254">
        <f t="shared" si="158"/>
        <v>1</v>
      </c>
      <c r="U1254">
        <f t="shared" si="159"/>
        <v>0</v>
      </c>
      <c r="V1254">
        <f t="shared" si="160"/>
        <v>0</v>
      </c>
    </row>
    <row r="1255" spans="1:22" x14ac:dyDescent="0.25">
      <c r="A1255">
        <v>1</v>
      </c>
      <c r="B1255">
        <v>42</v>
      </c>
      <c r="C1255">
        <v>18</v>
      </c>
      <c r="D1255">
        <v>115</v>
      </c>
      <c r="E1255">
        <v>1</v>
      </c>
      <c r="F1255">
        <v>0.3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f t="shared" si="153"/>
        <v>-5.5057453439768356</v>
      </c>
      <c r="P1255">
        <f t="shared" si="154"/>
        <v>4.0633588518791362E-3</v>
      </c>
      <c r="Q1255">
        <f t="shared" si="155"/>
        <v>4.0469147848652539E-3</v>
      </c>
      <c r="R1255">
        <f t="shared" si="156"/>
        <v>0</v>
      </c>
      <c r="S1255">
        <f t="shared" si="157"/>
        <v>0</v>
      </c>
      <c r="T1255">
        <f t="shared" si="158"/>
        <v>1</v>
      </c>
      <c r="U1255">
        <f t="shared" si="159"/>
        <v>0</v>
      </c>
      <c r="V1255">
        <f t="shared" si="160"/>
        <v>0</v>
      </c>
    </row>
    <row r="1256" spans="1:22" x14ac:dyDescent="0.25">
      <c r="A1256">
        <v>1</v>
      </c>
      <c r="B1256">
        <v>40</v>
      </c>
      <c r="C1256">
        <v>15</v>
      </c>
      <c r="D1256">
        <v>144</v>
      </c>
      <c r="E1256">
        <v>1</v>
      </c>
      <c r="F1256">
        <v>4.0999999999999996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f t="shared" si="153"/>
        <v>-3.3365133506587425</v>
      </c>
      <c r="P1256">
        <f t="shared" si="154"/>
        <v>3.5560729616103667E-2</v>
      </c>
      <c r="Q1256">
        <f t="shared" si="155"/>
        <v>3.4339588784219846E-2</v>
      </c>
      <c r="R1256">
        <f t="shared" si="156"/>
        <v>0</v>
      </c>
      <c r="S1256">
        <f t="shared" si="157"/>
        <v>0</v>
      </c>
      <c r="T1256">
        <f t="shared" si="158"/>
        <v>1</v>
      </c>
      <c r="U1256">
        <f t="shared" si="159"/>
        <v>0</v>
      </c>
      <c r="V1256">
        <f t="shared" si="160"/>
        <v>0</v>
      </c>
    </row>
    <row r="1257" spans="1:22" x14ac:dyDescent="0.25">
      <c r="A1257">
        <v>1</v>
      </c>
      <c r="B1257">
        <v>25</v>
      </c>
      <c r="C1257">
        <v>1</v>
      </c>
      <c r="D1257">
        <v>21</v>
      </c>
      <c r="E1257">
        <v>3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f t="shared" si="153"/>
        <v>-6.1451310143950124</v>
      </c>
      <c r="P1257">
        <f t="shared" si="154"/>
        <v>2.1438949924072366E-3</v>
      </c>
      <c r="Q1257">
        <f t="shared" si="155"/>
        <v>2.139308539542098E-3</v>
      </c>
      <c r="R1257">
        <f t="shared" si="156"/>
        <v>0</v>
      </c>
      <c r="S1257">
        <f t="shared" si="157"/>
        <v>0</v>
      </c>
      <c r="T1257">
        <f t="shared" si="158"/>
        <v>1</v>
      </c>
      <c r="U1257">
        <f t="shared" si="159"/>
        <v>0</v>
      </c>
      <c r="V1257">
        <f t="shared" si="160"/>
        <v>0</v>
      </c>
    </row>
    <row r="1258" spans="1:22" x14ac:dyDescent="0.25">
      <c r="A1258">
        <v>1</v>
      </c>
      <c r="B1258">
        <v>41</v>
      </c>
      <c r="C1258">
        <v>15</v>
      </c>
      <c r="D1258">
        <v>59</v>
      </c>
      <c r="E1258">
        <v>4</v>
      </c>
      <c r="F1258">
        <v>0.2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f t="shared" si="153"/>
        <v>-3.196010224507444</v>
      </c>
      <c r="P1258">
        <f t="shared" si="154"/>
        <v>4.0925160885392199E-2</v>
      </c>
      <c r="Q1258">
        <f t="shared" si="155"/>
        <v>3.9316141470326256E-2</v>
      </c>
      <c r="R1258">
        <f t="shared" si="156"/>
        <v>0</v>
      </c>
      <c r="S1258">
        <f t="shared" si="157"/>
        <v>0</v>
      </c>
      <c r="T1258">
        <f t="shared" si="158"/>
        <v>1</v>
      </c>
      <c r="U1258">
        <f t="shared" si="159"/>
        <v>0</v>
      </c>
      <c r="V1258">
        <f t="shared" si="160"/>
        <v>0</v>
      </c>
    </row>
    <row r="1259" spans="1:22" x14ac:dyDescent="0.25">
      <c r="A1259">
        <v>1</v>
      </c>
      <c r="B1259">
        <v>54</v>
      </c>
      <c r="C1259">
        <v>29</v>
      </c>
      <c r="D1259">
        <v>48</v>
      </c>
      <c r="E1259">
        <v>4</v>
      </c>
      <c r="F1259">
        <v>1.8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0</v>
      </c>
      <c r="M1259">
        <v>1</v>
      </c>
      <c r="N1259">
        <v>0</v>
      </c>
      <c r="O1259">
        <f t="shared" si="153"/>
        <v>-3.9912128748894409</v>
      </c>
      <c r="P1259">
        <f t="shared" si="154"/>
        <v>1.847728988274747E-2</v>
      </c>
      <c r="Q1259">
        <f t="shared" si="155"/>
        <v>1.8142073531040318E-2</v>
      </c>
      <c r="R1259">
        <f t="shared" si="156"/>
        <v>0</v>
      </c>
      <c r="S1259">
        <f t="shared" si="157"/>
        <v>0</v>
      </c>
      <c r="T1259">
        <f t="shared" si="158"/>
        <v>1</v>
      </c>
      <c r="U1259">
        <f t="shared" si="159"/>
        <v>0</v>
      </c>
      <c r="V1259">
        <f t="shared" si="160"/>
        <v>0</v>
      </c>
    </row>
    <row r="1260" spans="1:22" x14ac:dyDescent="0.25">
      <c r="A1260">
        <v>1</v>
      </c>
      <c r="B1260">
        <v>45</v>
      </c>
      <c r="C1260">
        <v>20</v>
      </c>
      <c r="D1260">
        <v>30</v>
      </c>
      <c r="E1260">
        <v>1</v>
      </c>
      <c r="F1260">
        <v>0.1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f t="shared" si="153"/>
        <v>-11.308647587020674</v>
      </c>
      <c r="P1260">
        <f t="shared" si="154"/>
        <v>1.2266389620220346E-5</v>
      </c>
      <c r="Q1260">
        <f t="shared" si="155"/>
        <v>1.2266239157751661E-5</v>
      </c>
      <c r="R1260">
        <f t="shared" si="156"/>
        <v>0</v>
      </c>
      <c r="S1260">
        <f t="shared" si="157"/>
        <v>0</v>
      </c>
      <c r="T1260">
        <f t="shared" si="158"/>
        <v>1</v>
      </c>
      <c r="U1260">
        <f t="shared" si="159"/>
        <v>0</v>
      </c>
      <c r="V1260">
        <f t="shared" si="160"/>
        <v>0</v>
      </c>
    </row>
    <row r="1261" spans="1:22" x14ac:dyDescent="0.25">
      <c r="A1261">
        <v>1</v>
      </c>
      <c r="B1261">
        <v>29</v>
      </c>
      <c r="C1261">
        <v>3</v>
      </c>
      <c r="D1261">
        <v>55</v>
      </c>
      <c r="E1261">
        <v>3</v>
      </c>
      <c r="F1261">
        <v>1.1000000000000001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1</v>
      </c>
      <c r="M1261">
        <v>0</v>
      </c>
      <c r="N1261">
        <v>0</v>
      </c>
      <c r="O1261">
        <f t="shared" si="153"/>
        <v>-4.6431854071679464</v>
      </c>
      <c r="P1261">
        <f t="shared" si="154"/>
        <v>9.6269828737589967E-3</v>
      </c>
      <c r="Q1261">
        <f t="shared" si="155"/>
        <v>9.5351877842618331E-3</v>
      </c>
      <c r="R1261">
        <f t="shared" si="156"/>
        <v>0</v>
      </c>
      <c r="S1261">
        <f t="shared" si="157"/>
        <v>0</v>
      </c>
      <c r="T1261">
        <f t="shared" si="158"/>
        <v>1</v>
      </c>
      <c r="U1261">
        <f t="shared" si="159"/>
        <v>0</v>
      </c>
      <c r="V1261">
        <f t="shared" si="160"/>
        <v>0</v>
      </c>
    </row>
    <row r="1262" spans="1:22" x14ac:dyDescent="0.25">
      <c r="A1262">
        <v>1</v>
      </c>
      <c r="B1262">
        <v>61</v>
      </c>
      <c r="C1262">
        <v>37</v>
      </c>
      <c r="D1262">
        <v>141</v>
      </c>
      <c r="E1262">
        <v>3</v>
      </c>
      <c r="F1262">
        <v>0.7</v>
      </c>
      <c r="G1262">
        <v>0</v>
      </c>
      <c r="H1262">
        <v>0</v>
      </c>
      <c r="I1262">
        <v>1</v>
      </c>
      <c r="J1262">
        <v>1</v>
      </c>
      <c r="K1262">
        <v>1</v>
      </c>
      <c r="L1262">
        <v>0</v>
      </c>
      <c r="M1262">
        <v>0</v>
      </c>
      <c r="N1262">
        <v>1</v>
      </c>
      <c r="O1262">
        <f t="shared" si="153"/>
        <v>-0.58128522827929996</v>
      </c>
      <c r="P1262">
        <f t="shared" si="154"/>
        <v>0.55917923157646021</v>
      </c>
      <c r="Q1262">
        <f t="shared" si="155"/>
        <v>0.35863691630312661</v>
      </c>
      <c r="R1262">
        <f t="shared" si="156"/>
        <v>0</v>
      </c>
      <c r="S1262">
        <f t="shared" si="157"/>
        <v>0</v>
      </c>
      <c r="T1262">
        <f t="shared" si="158"/>
        <v>0</v>
      </c>
      <c r="U1262">
        <f t="shared" si="159"/>
        <v>0</v>
      </c>
      <c r="V1262">
        <f t="shared" si="160"/>
        <v>1</v>
      </c>
    </row>
    <row r="1263" spans="1:22" x14ac:dyDescent="0.25">
      <c r="A1263">
        <v>1</v>
      </c>
      <c r="B1263">
        <v>53</v>
      </c>
      <c r="C1263">
        <v>27</v>
      </c>
      <c r="D1263">
        <v>75</v>
      </c>
      <c r="E1263">
        <v>1</v>
      </c>
      <c r="F1263">
        <v>1.9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1</v>
      </c>
      <c r="M1263">
        <v>0</v>
      </c>
      <c r="N1263">
        <v>0</v>
      </c>
      <c r="O1263">
        <f t="shared" si="153"/>
        <v>-4.2658771422379971</v>
      </c>
      <c r="P1263">
        <f t="shared" si="154"/>
        <v>1.4039547050883037E-2</v>
      </c>
      <c r="Q1263">
        <f t="shared" si="155"/>
        <v>1.3845167174903637E-2</v>
      </c>
      <c r="R1263">
        <f t="shared" si="156"/>
        <v>0</v>
      </c>
      <c r="S1263">
        <f t="shared" si="157"/>
        <v>0</v>
      </c>
      <c r="T1263">
        <f t="shared" si="158"/>
        <v>1</v>
      </c>
      <c r="U1263">
        <f t="shared" si="159"/>
        <v>0</v>
      </c>
      <c r="V1263">
        <f t="shared" si="160"/>
        <v>0</v>
      </c>
    </row>
    <row r="1264" spans="1:22" x14ac:dyDescent="0.25">
      <c r="A1264">
        <v>1</v>
      </c>
      <c r="B1264">
        <v>39</v>
      </c>
      <c r="C1264">
        <v>13</v>
      </c>
      <c r="D1264">
        <v>21</v>
      </c>
      <c r="E1264">
        <v>3</v>
      </c>
      <c r="F1264">
        <v>0.2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1</v>
      </c>
      <c r="M1264">
        <v>0</v>
      </c>
      <c r="N1264">
        <v>0</v>
      </c>
      <c r="O1264">
        <f t="shared" si="153"/>
        <v>-6.7612918107875473</v>
      </c>
      <c r="P1264">
        <f t="shared" si="154"/>
        <v>1.157732635982533E-3</v>
      </c>
      <c r="Q1264">
        <f t="shared" si="155"/>
        <v>1.1563938410926507E-3</v>
      </c>
      <c r="R1264">
        <f t="shared" si="156"/>
        <v>0</v>
      </c>
      <c r="S1264">
        <f t="shared" si="157"/>
        <v>0</v>
      </c>
      <c r="T1264">
        <f t="shared" si="158"/>
        <v>1</v>
      </c>
      <c r="U1264">
        <f t="shared" si="159"/>
        <v>0</v>
      </c>
      <c r="V1264">
        <f t="shared" si="160"/>
        <v>0</v>
      </c>
    </row>
    <row r="1265" spans="1:22" x14ac:dyDescent="0.25">
      <c r="A1265">
        <v>1</v>
      </c>
      <c r="B1265">
        <v>30</v>
      </c>
      <c r="C1265">
        <v>5</v>
      </c>
      <c r="D1265">
        <v>112</v>
      </c>
      <c r="E1265">
        <v>4</v>
      </c>
      <c r="F1265">
        <v>5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1</v>
      </c>
      <c r="M1265">
        <v>0</v>
      </c>
      <c r="N1265">
        <v>1</v>
      </c>
      <c r="O1265">
        <f t="shared" si="153"/>
        <v>-0.28214921103706825</v>
      </c>
      <c r="P1265">
        <f t="shared" si="154"/>
        <v>0.7541611469705185</v>
      </c>
      <c r="Q1265">
        <f t="shared" si="155"/>
        <v>0.42992694728929221</v>
      </c>
      <c r="R1265">
        <f t="shared" si="156"/>
        <v>0</v>
      </c>
      <c r="S1265">
        <f t="shared" si="157"/>
        <v>0</v>
      </c>
      <c r="T1265">
        <f t="shared" si="158"/>
        <v>0</v>
      </c>
      <c r="U1265">
        <f t="shared" si="159"/>
        <v>0</v>
      </c>
      <c r="V1265">
        <f t="shared" si="160"/>
        <v>1</v>
      </c>
    </row>
    <row r="1266" spans="1:22" x14ac:dyDescent="0.25">
      <c r="A1266">
        <v>1</v>
      </c>
      <c r="B1266">
        <v>58</v>
      </c>
      <c r="C1266">
        <v>33</v>
      </c>
      <c r="D1266">
        <v>23</v>
      </c>
      <c r="E1266">
        <v>3</v>
      </c>
      <c r="F1266">
        <v>0.2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f t="shared" si="153"/>
        <v>-9.9512865073972598</v>
      </c>
      <c r="P1266">
        <f t="shared" si="154"/>
        <v>4.7666271462790317E-5</v>
      </c>
      <c r="Q1266">
        <f t="shared" si="155"/>
        <v>4.7663999497651257E-5</v>
      </c>
      <c r="R1266">
        <f t="shared" si="156"/>
        <v>0</v>
      </c>
      <c r="S1266">
        <f t="shared" si="157"/>
        <v>0</v>
      </c>
      <c r="T1266">
        <f t="shared" si="158"/>
        <v>1</v>
      </c>
      <c r="U1266">
        <f t="shared" si="159"/>
        <v>0</v>
      </c>
      <c r="V1266">
        <f t="shared" si="160"/>
        <v>0</v>
      </c>
    </row>
    <row r="1267" spans="1:22" x14ac:dyDescent="0.25">
      <c r="A1267">
        <v>1</v>
      </c>
      <c r="B1267">
        <v>46</v>
      </c>
      <c r="C1267">
        <v>21</v>
      </c>
      <c r="D1267">
        <v>41</v>
      </c>
      <c r="E1267">
        <v>1</v>
      </c>
      <c r="F1267">
        <v>0.5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f t="shared" si="153"/>
        <v>-5.8984986811463154</v>
      </c>
      <c r="P1267">
        <f t="shared" si="154"/>
        <v>2.7435606877661946E-3</v>
      </c>
      <c r="Q1267">
        <f t="shared" si="155"/>
        <v>2.7360541571410631E-3</v>
      </c>
      <c r="R1267">
        <f t="shared" si="156"/>
        <v>0</v>
      </c>
      <c r="S1267">
        <f t="shared" si="157"/>
        <v>0</v>
      </c>
      <c r="T1267">
        <f t="shared" si="158"/>
        <v>1</v>
      </c>
      <c r="U1267">
        <f t="shared" si="159"/>
        <v>0</v>
      </c>
      <c r="V1267">
        <f t="shared" si="160"/>
        <v>0</v>
      </c>
    </row>
    <row r="1268" spans="1:22" x14ac:dyDescent="0.25">
      <c r="A1268">
        <v>1</v>
      </c>
      <c r="B1268">
        <v>26</v>
      </c>
      <c r="C1268">
        <v>2</v>
      </c>
      <c r="D1268">
        <v>92</v>
      </c>
      <c r="E1268">
        <v>2</v>
      </c>
      <c r="F1268">
        <v>0.2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f t="shared" si="153"/>
        <v>-6.9922305874346815</v>
      </c>
      <c r="P1268">
        <f t="shared" si="154"/>
        <v>9.1899434648920887E-4</v>
      </c>
      <c r="Q1268">
        <f t="shared" si="155"/>
        <v>9.1815057130495382E-4</v>
      </c>
      <c r="R1268">
        <f t="shared" si="156"/>
        <v>0</v>
      </c>
      <c r="S1268">
        <f t="shared" si="157"/>
        <v>0</v>
      </c>
      <c r="T1268">
        <f t="shared" si="158"/>
        <v>1</v>
      </c>
      <c r="U1268">
        <f t="shared" si="159"/>
        <v>0</v>
      </c>
      <c r="V1268">
        <f t="shared" si="160"/>
        <v>0</v>
      </c>
    </row>
    <row r="1269" spans="1:22" x14ac:dyDescent="0.25">
      <c r="A1269">
        <v>1</v>
      </c>
      <c r="B1269">
        <v>65</v>
      </c>
      <c r="C1269">
        <v>41</v>
      </c>
      <c r="D1269">
        <v>158</v>
      </c>
      <c r="E1269">
        <v>2</v>
      </c>
      <c r="F1269">
        <v>2.1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f t="shared" si="153"/>
        <v>-1.8520977277451884</v>
      </c>
      <c r="P1269">
        <f t="shared" si="154"/>
        <v>0.15690767126355845</v>
      </c>
      <c r="Q1269">
        <f t="shared" si="155"/>
        <v>0.13562678782498355</v>
      </c>
      <c r="R1269">
        <f t="shared" si="156"/>
        <v>0</v>
      </c>
      <c r="S1269">
        <f t="shared" si="157"/>
        <v>0</v>
      </c>
      <c r="T1269">
        <f t="shared" si="158"/>
        <v>1</v>
      </c>
      <c r="U1269">
        <f t="shared" si="159"/>
        <v>0</v>
      </c>
      <c r="V1269">
        <f t="shared" si="160"/>
        <v>0</v>
      </c>
    </row>
    <row r="1270" spans="1:22" x14ac:dyDescent="0.25">
      <c r="A1270">
        <v>1</v>
      </c>
      <c r="B1270">
        <v>43</v>
      </c>
      <c r="C1270">
        <v>19</v>
      </c>
      <c r="D1270">
        <v>75</v>
      </c>
      <c r="E1270">
        <v>3</v>
      </c>
      <c r="F1270">
        <v>0.3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f t="shared" si="153"/>
        <v>-2.6223797860335125</v>
      </c>
      <c r="P1270">
        <f t="shared" si="154"/>
        <v>7.2629813583036912E-2</v>
      </c>
      <c r="Q1270">
        <f t="shared" si="155"/>
        <v>6.7711910170035861E-2</v>
      </c>
      <c r="R1270">
        <f t="shared" si="156"/>
        <v>0</v>
      </c>
      <c r="S1270">
        <f t="shared" si="157"/>
        <v>0</v>
      </c>
      <c r="T1270">
        <f t="shared" si="158"/>
        <v>1</v>
      </c>
      <c r="U1270">
        <f t="shared" si="159"/>
        <v>0</v>
      </c>
      <c r="V1270">
        <f t="shared" si="160"/>
        <v>0</v>
      </c>
    </row>
    <row r="1271" spans="1:22" x14ac:dyDescent="0.25">
      <c r="A1271">
        <v>1</v>
      </c>
      <c r="B1271">
        <v>43</v>
      </c>
      <c r="C1271">
        <v>19</v>
      </c>
      <c r="D1271">
        <v>81</v>
      </c>
      <c r="E1271">
        <v>2</v>
      </c>
      <c r="F1271">
        <v>3.2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f t="shared" si="153"/>
        <v>-6.6502578190395036</v>
      </c>
      <c r="P1271">
        <f t="shared" si="154"/>
        <v>1.2936885249330747E-3</v>
      </c>
      <c r="Q1271">
        <f t="shared" si="155"/>
        <v>1.2920170572920382E-3</v>
      </c>
      <c r="R1271">
        <f t="shared" si="156"/>
        <v>0</v>
      </c>
      <c r="S1271">
        <f t="shared" si="157"/>
        <v>0</v>
      </c>
      <c r="T1271">
        <f t="shared" si="158"/>
        <v>1</v>
      </c>
      <c r="U1271">
        <f t="shared" si="159"/>
        <v>0</v>
      </c>
      <c r="V1271">
        <f t="shared" si="160"/>
        <v>0</v>
      </c>
    </row>
    <row r="1272" spans="1:22" x14ac:dyDescent="0.25">
      <c r="A1272">
        <v>1</v>
      </c>
      <c r="B1272">
        <v>65</v>
      </c>
      <c r="C1272">
        <v>39</v>
      </c>
      <c r="D1272">
        <v>20</v>
      </c>
      <c r="E1272">
        <v>3</v>
      </c>
      <c r="F1272">
        <v>0.7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f t="shared" si="153"/>
        <v>-6.8266235376898212</v>
      </c>
      <c r="P1272">
        <f t="shared" si="154"/>
        <v>1.0845137624004818E-3</v>
      </c>
      <c r="Q1272">
        <f t="shared" si="155"/>
        <v>1.0833388664904296E-3</v>
      </c>
      <c r="R1272">
        <f t="shared" si="156"/>
        <v>0</v>
      </c>
      <c r="S1272">
        <f t="shared" si="157"/>
        <v>0</v>
      </c>
      <c r="T1272">
        <f t="shared" si="158"/>
        <v>1</v>
      </c>
      <c r="U1272">
        <f t="shared" si="159"/>
        <v>0</v>
      </c>
      <c r="V1272">
        <f t="shared" si="160"/>
        <v>0</v>
      </c>
    </row>
    <row r="1273" spans="1:22" x14ac:dyDescent="0.25">
      <c r="A1273">
        <v>1</v>
      </c>
      <c r="B1273">
        <v>57</v>
      </c>
      <c r="C1273">
        <v>31</v>
      </c>
      <c r="D1273">
        <v>39</v>
      </c>
      <c r="E1273">
        <v>1</v>
      </c>
      <c r="F1273">
        <v>2.2000000000000002</v>
      </c>
      <c r="G1273">
        <v>0</v>
      </c>
      <c r="H1273">
        <v>0</v>
      </c>
      <c r="I1273">
        <v>0</v>
      </c>
      <c r="J1273">
        <v>1</v>
      </c>
      <c r="K1273">
        <v>1</v>
      </c>
      <c r="L1273">
        <v>0</v>
      </c>
      <c r="M1273">
        <v>1</v>
      </c>
      <c r="N1273">
        <v>0</v>
      </c>
      <c r="O1273">
        <f t="shared" si="153"/>
        <v>-7.0766005738009943</v>
      </c>
      <c r="P1273">
        <f t="shared" si="154"/>
        <v>8.4463956339553899E-4</v>
      </c>
      <c r="Q1273">
        <f t="shared" si="155"/>
        <v>8.439267494743251E-4</v>
      </c>
      <c r="R1273">
        <f t="shared" si="156"/>
        <v>0</v>
      </c>
      <c r="S1273">
        <f t="shared" si="157"/>
        <v>0</v>
      </c>
      <c r="T1273">
        <f t="shared" si="158"/>
        <v>1</v>
      </c>
      <c r="U1273">
        <f t="shared" si="159"/>
        <v>0</v>
      </c>
      <c r="V1273">
        <f t="shared" si="160"/>
        <v>0</v>
      </c>
    </row>
    <row r="1274" spans="1:22" x14ac:dyDescent="0.25">
      <c r="A1274">
        <v>1</v>
      </c>
      <c r="B1274">
        <v>55</v>
      </c>
      <c r="C1274">
        <v>29</v>
      </c>
      <c r="D1274">
        <v>78</v>
      </c>
      <c r="E1274">
        <v>1</v>
      </c>
      <c r="F1274">
        <v>0.8</v>
      </c>
      <c r="G1274">
        <v>190</v>
      </c>
      <c r="H1274">
        <v>0</v>
      </c>
      <c r="I1274">
        <v>0</v>
      </c>
      <c r="J1274">
        <v>1</v>
      </c>
      <c r="K1274">
        <v>0</v>
      </c>
      <c r="L1274">
        <v>0</v>
      </c>
      <c r="M1274">
        <v>1</v>
      </c>
      <c r="N1274">
        <v>0</v>
      </c>
      <c r="O1274">
        <f t="shared" si="153"/>
        <v>-3.7816422360015212</v>
      </c>
      <c r="P1274">
        <f t="shared" si="154"/>
        <v>2.2785241938447266E-2</v>
      </c>
      <c r="Q1274">
        <f t="shared" si="155"/>
        <v>2.2277640509617867E-2</v>
      </c>
      <c r="R1274">
        <f t="shared" si="156"/>
        <v>0</v>
      </c>
      <c r="S1274">
        <f t="shared" si="157"/>
        <v>0</v>
      </c>
      <c r="T1274">
        <f t="shared" si="158"/>
        <v>1</v>
      </c>
      <c r="U1274">
        <f t="shared" si="159"/>
        <v>0</v>
      </c>
      <c r="V1274">
        <f t="shared" si="160"/>
        <v>0</v>
      </c>
    </row>
    <row r="1275" spans="1:22" x14ac:dyDescent="0.25">
      <c r="A1275">
        <v>1</v>
      </c>
      <c r="B1275">
        <v>40</v>
      </c>
      <c r="C1275">
        <v>14</v>
      </c>
      <c r="D1275">
        <v>33</v>
      </c>
      <c r="E1275">
        <v>2</v>
      </c>
      <c r="F1275">
        <v>0.8</v>
      </c>
      <c r="G1275">
        <v>89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1</v>
      </c>
      <c r="N1275">
        <v>0</v>
      </c>
      <c r="O1275">
        <f t="shared" si="153"/>
        <v>-6.2576069022719389</v>
      </c>
      <c r="P1275">
        <f t="shared" si="154"/>
        <v>1.9158250717473348E-3</v>
      </c>
      <c r="Q1275">
        <f t="shared" si="155"/>
        <v>1.9121617044127858E-3</v>
      </c>
      <c r="R1275">
        <f t="shared" si="156"/>
        <v>0</v>
      </c>
      <c r="S1275">
        <f t="shared" si="157"/>
        <v>0</v>
      </c>
      <c r="T1275">
        <f t="shared" si="158"/>
        <v>1</v>
      </c>
      <c r="U1275">
        <f t="shared" si="159"/>
        <v>0</v>
      </c>
      <c r="V1275">
        <f t="shared" si="160"/>
        <v>0</v>
      </c>
    </row>
    <row r="1276" spans="1:22" x14ac:dyDescent="0.25">
      <c r="A1276">
        <v>1</v>
      </c>
      <c r="B1276">
        <v>64</v>
      </c>
      <c r="C1276">
        <v>39</v>
      </c>
      <c r="D1276">
        <v>75</v>
      </c>
      <c r="E1276">
        <v>4</v>
      </c>
      <c r="F1276">
        <v>0.1</v>
      </c>
      <c r="G1276">
        <v>0</v>
      </c>
      <c r="H1276">
        <v>0</v>
      </c>
      <c r="I1276">
        <v>1</v>
      </c>
      <c r="J1276">
        <v>1</v>
      </c>
      <c r="K1276">
        <v>1</v>
      </c>
      <c r="L1276">
        <v>1</v>
      </c>
      <c r="M1276">
        <v>0</v>
      </c>
      <c r="N1276">
        <v>0</v>
      </c>
      <c r="O1276">
        <f t="shared" si="153"/>
        <v>-0.13408490512040494</v>
      </c>
      <c r="P1276">
        <f t="shared" si="154"/>
        <v>0.87451581058091188</v>
      </c>
      <c r="Q1276">
        <f t="shared" si="155"/>
        <v>0.46652890610183739</v>
      </c>
      <c r="R1276">
        <f t="shared" si="156"/>
        <v>0</v>
      </c>
      <c r="S1276">
        <f t="shared" si="157"/>
        <v>0</v>
      </c>
      <c r="T1276">
        <f t="shared" si="158"/>
        <v>1</v>
      </c>
      <c r="U1276">
        <f t="shared" si="159"/>
        <v>0</v>
      </c>
      <c r="V1276">
        <f t="shared" si="160"/>
        <v>0</v>
      </c>
    </row>
    <row r="1277" spans="1:22" x14ac:dyDescent="0.25">
      <c r="A1277">
        <v>1</v>
      </c>
      <c r="B1277">
        <v>45</v>
      </c>
      <c r="C1277">
        <v>19</v>
      </c>
      <c r="D1277">
        <v>60</v>
      </c>
      <c r="E1277">
        <v>2</v>
      </c>
      <c r="F1277">
        <v>0.4</v>
      </c>
      <c r="G1277">
        <v>250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1</v>
      </c>
      <c r="N1277">
        <v>0</v>
      </c>
      <c r="O1277">
        <f t="shared" si="153"/>
        <v>-4.3534025828752219</v>
      </c>
      <c r="P1277">
        <f t="shared" si="154"/>
        <v>1.2862970711115307E-2</v>
      </c>
      <c r="Q1277">
        <f t="shared" si="155"/>
        <v>1.2699615923449563E-2</v>
      </c>
      <c r="R1277">
        <f t="shared" si="156"/>
        <v>0</v>
      </c>
      <c r="S1277">
        <f t="shared" si="157"/>
        <v>0</v>
      </c>
      <c r="T1277">
        <f t="shared" si="158"/>
        <v>1</v>
      </c>
      <c r="U1277">
        <f t="shared" si="159"/>
        <v>0</v>
      </c>
      <c r="V1277">
        <f t="shared" si="160"/>
        <v>0</v>
      </c>
    </row>
    <row r="1278" spans="1:22" x14ac:dyDescent="0.25">
      <c r="A1278">
        <v>1</v>
      </c>
      <c r="B1278">
        <v>37</v>
      </c>
      <c r="C1278">
        <v>13</v>
      </c>
      <c r="D1278">
        <v>61</v>
      </c>
      <c r="E1278">
        <v>3</v>
      </c>
      <c r="F1278">
        <v>2.8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f t="shared" si="153"/>
        <v>-7.4023851899940656</v>
      </c>
      <c r="P1278">
        <f t="shared" si="154"/>
        <v>6.0979654452690015E-4</v>
      </c>
      <c r="Q1278">
        <f t="shared" si="155"/>
        <v>6.0942491931695211E-4</v>
      </c>
      <c r="R1278">
        <f t="shared" si="156"/>
        <v>0</v>
      </c>
      <c r="S1278">
        <f t="shared" si="157"/>
        <v>0</v>
      </c>
      <c r="T1278">
        <f t="shared" si="158"/>
        <v>1</v>
      </c>
      <c r="U1278">
        <f t="shared" si="159"/>
        <v>0</v>
      </c>
      <c r="V1278">
        <f t="shared" si="160"/>
        <v>0</v>
      </c>
    </row>
    <row r="1279" spans="1:22" x14ac:dyDescent="0.25">
      <c r="A1279">
        <v>1</v>
      </c>
      <c r="B1279">
        <v>50</v>
      </c>
      <c r="C1279">
        <v>24</v>
      </c>
      <c r="D1279">
        <v>94</v>
      </c>
      <c r="E1279">
        <v>1</v>
      </c>
      <c r="F1279">
        <v>4.9000000000000004</v>
      </c>
      <c r="G1279">
        <v>272</v>
      </c>
      <c r="H1279">
        <v>0</v>
      </c>
      <c r="I1279">
        <v>0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f t="shared" si="153"/>
        <v>-6.3812168719535061</v>
      </c>
      <c r="P1279">
        <f t="shared" si="154"/>
        <v>1.6930614635805087E-3</v>
      </c>
      <c r="Q1279">
        <f t="shared" si="155"/>
        <v>1.6901998513464444E-3</v>
      </c>
      <c r="R1279">
        <f t="shared" si="156"/>
        <v>0</v>
      </c>
      <c r="S1279">
        <f t="shared" si="157"/>
        <v>0</v>
      </c>
      <c r="T1279">
        <f t="shared" si="158"/>
        <v>1</v>
      </c>
      <c r="U1279">
        <f t="shared" si="159"/>
        <v>0</v>
      </c>
      <c r="V1279">
        <f t="shared" si="160"/>
        <v>0</v>
      </c>
    </row>
    <row r="1280" spans="1:22" x14ac:dyDescent="0.25">
      <c r="A1280">
        <v>1</v>
      </c>
      <c r="B1280">
        <v>57</v>
      </c>
      <c r="C1280">
        <v>32</v>
      </c>
      <c r="D1280">
        <v>42</v>
      </c>
      <c r="E1280">
        <v>3</v>
      </c>
      <c r="F1280">
        <v>0.5</v>
      </c>
      <c r="G1280">
        <v>0</v>
      </c>
      <c r="H1280">
        <v>1</v>
      </c>
      <c r="I1280">
        <v>0</v>
      </c>
      <c r="J1280">
        <v>1</v>
      </c>
      <c r="K1280">
        <v>0</v>
      </c>
      <c r="L1280">
        <v>1</v>
      </c>
      <c r="M1280">
        <v>0</v>
      </c>
      <c r="N1280">
        <v>0</v>
      </c>
      <c r="O1280">
        <f t="shared" si="153"/>
        <v>-5.8785270032049901</v>
      </c>
      <c r="P1280">
        <f t="shared" si="154"/>
        <v>2.7989050182290823E-3</v>
      </c>
      <c r="Q1280">
        <f t="shared" si="155"/>
        <v>2.7910930139858929E-3</v>
      </c>
      <c r="R1280">
        <f t="shared" si="156"/>
        <v>0</v>
      </c>
      <c r="S1280">
        <f t="shared" si="157"/>
        <v>0</v>
      </c>
      <c r="T1280">
        <f t="shared" si="158"/>
        <v>1</v>
      </c>
      <c r="U1280">
        <f t="shared" si="159"/>
        <v>0</v>
      </c>
      <c r="V1280">
        <f t="shared" si="160"/>
        <v>0</v>
      </c>
    </row>
    <row r="1281" spans="1:22" x14ac:dyDescent="0.25">
      <c r="A1281">
        <v>1</v>
      </c>
      <c r="B1281">
        <v>61</v>
      </c>
      <c r="C1281">
        <v>35</v>
      </c>
      <c r="D1281">
        <v>74</v>
      </c>
      <c r="E1281">
        <v>2</v>
      </c>
      <c r="F1281">
        <v>0.7</v>
      </c>
      <c r="G1281">
        <v>0</v>
      </c>
      <c r="H1281">
        <v>0</v>
      </c>
      <c r="I1281">
        <v>0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f t="shared" si="153"/>
        <v>-4.6168057321333666</v>
      </c>
      <c r="P1281">
        <f t="shared" si="154"/>
        <v>9.8843188503550932E-3</v>
      </c>
      <c r="Q1281">
        <f t="shared" si="155"/>
        <v>9.7875753349723569E-3</v>
      </c>
      <c r="R1281">
        <f t="shared" si="156"/>
        <v>0</v>
      </c>
      <c r="S1281">
        <f t="shared" si="157"/>
        <v>0</v>
      </c>
      <c r="T1281">
        <f t="shared" si="158"/>
        <v>1</v>
      </c>
      <c r="U1281">
        <f t="shared" si="159"/>
        <v>0</v>
      </c>
      <c r="V1281">
        <f t="shared" si="160"/>
        <v>0</v>
      </c>
    </row>
    <row r="1282" spans="1:22" x14ac:dyDescent="0.25">
      <c r="A1282">
        <v>1</v>
      </c>
      <c r="B1282">
        <v>55</v>
      </c>
      <c r="C1282">
        <v>30</v>
      </c>
      <c r="D1282">
        <v>85</v>
      </c>
      <c r="E1282">
        <v>1</v>
      </c>
      <c r="F1282">
        <v>0.1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f t="shared" si="153"/>
        <v>-3.1595768066904615</v>
      </c>
      <c r="P1282">
        <f t="shared" si="154"/>
        <v>4.2443699169892497E-2</v>
      </c>
      <c r="Q1282">
        <f t="shared" si="155"/>
        <v>4.0715579367682692E-2</v>
      </c>
      <c r="R1282">
        <f t="shared" si="156"/>
        <v>0</v>
      </c>
      <c r="S1282">
        <f t="shared" si="157"/>
        <v>0</v>
      </c>
      <c r="T1282">
        <f t="shared" si="158"/>
        <v>1</v>
      </c>
      <c r="U1282">
        <f t="shared" si="159"/>
        <v>0</v>
      </c>
      <c r="V1282">
        <f t="shared" si="160"/>
        <v>0</v>
      </c>
    </row>
    <row r="1283" spans="1:22" x14ac:dyDescent="0.25">
      <c r="A1283">
        <v>1</v>
      </c>
      <c r="B1283">
        <v>29</v>
      </c>
      <c r="C1283">
        <v>5</v>
      </c>
      <c r="D1283">
        <v>21</v>
      </c>
      <c r="E1283">
        <v>4</v>
      </c>
      <c r="F1283">
        <v>0.4</v>
      </c>
      <c r="G1283">
        <v>89</v>
      </c>
      <c r="H1283">
        <v>0</v>
      </c>
      <c r="I1283">
        <v>0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f t="shared" si="153"/>
        <v>-6.2584420836711221</v>
      </c>
      <c r="P1283">
        <f t="shared" si="154"/>
        <v>1.9142256782681329E-3</v>
      </c>
      <c r="Q1283">
        <f t="shared" si="155"/>
        <v>1.910568419140127E-3</v>
      </c>
      <c r="R1283">
        <f t="shared" si="156"/>
        <v>0</v>
      </c>
      <c r="S1283">
        <f t="shared" si="157"/>
        <v>0</v>
      </c>
      <c r="T1283">
        <f t="shared" si="158"/>
        <v>1</v>
      </c>
      <c r="U1283">
        <f t="shared" si="159"/>
        <v>0</v>
      </c>
      <c r="V1283">
        <f t="shared" si="160"/>
        <v>0</v>
      </c>
    </row>
    <row r="1284" spans="1:22" x14ac:dyDescent="0.25">
      <c r="A1284">
        <v>1</v>
      </c>
      <c r="B1284">
        <v>27</v>
      </c>
      <c r="C1284">
        <v>2</v>
      </c>
      <c r="D1284">
        <v>45</v>
      </c>
      <c r="E1284">
        <v>2</v>
      </c>
      <c r="F1284">
        <v>1.7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1</v>
      </c>
      <c r="M1284">
        <v>0</v>
      </c>
      <c r="N1284">
        <v>0</v>
      </c>
      <c r="O1284">
        <f t="shared" si="153"/>
        <v>-6.006566834177276</v>
      </c>
      <c r="P1284">
        <f t="shared" si="154"/>
        <v>2.4625279513577412E-3</v>
      </c>
      <c r="Q1284">
        <f t="shared" si="155"/>
        <v>2.4564788036418555E-3</v>
      </c>
      <c r="R1284">
        <f t="shared" si="156"/>
        <v>0</v>
      </c>
      <c r="S1284">
        <f t="shared" si="157"/>
        <v>0</v>
      </c>
      <c r="T1284">
        <f t="shared" si="158"/>
        <v>1</v>
      </c>
      <c r="U1284">
        <f t="shared" si="159"/>
        <v>0</v>
      </c>
      <c r="V1284">
        <f t="shared" si="160"/>
        <v>0</v>
      </c>
    </row>
    <row r="1285" spans="1:22" x14ac:dyDescent="0.25">
      <c r="A1285">
        <v>1</v>
      </c>
      <c r="B1285">
        <v>48</v>
      </c>
      <c r="C1285">
        <v>24</v>
      </c>
      <c r="D1285">
        <v>12</v>
      </c>
      <c r="E1285">
        <v>4</v>
      </c>
      <c r="F1285">
        <v>1</v>
      </c>
      <c r="G1285">
        <v>89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f t="shared" si="153"/>
        <v>-9.8288130163716758</v>
      </c>
      <c r="P1285">
        <f t="shared" si="154"/>
        <v>5.3876669782838781E-5</v>
      </c>
      <c r="Q1285">
        <f t="shared" si="155"/>
        <v>5.3873767243671032E-5</v>
      </c>
      <c r="R1285">
        <f t="shared" si="156"/>
        <v>0</v>
      </c>
      <c r="S1285">
        <f t="shared" si="157"/>
        <v>0</v>
      </c>
      <c r="T1285">
        <f t="shared" si="158"/>
        <v>1</v>
      </c>
      <c r="U1285">
        <f t="shared" si="159"/>
        <v>0</v>
      </c>
      <c r="V1285">
        <f t="shared" si="160"/>
        <v>0</v>
      </c>
    </row>
    <row r="1286" spans="1:22" x14ac:dyDescent="0.25">
      <c r="A1286">
        <v>1</v>
      </c>
      <c r="B1286">
        <v>49</v>
      </c>
      <c r="C1286">
        <v>23</v>
      </c>
      <c r="D1286">
        <v>93</v>
      </c>
      <c r="E1286">
        <v>1</v>
      </c>
      <c r="F1286">
        <v>2.4</v>
      </c>
      <c r="G1286">
        <v>0</v>
      </c>
      <c r="H1286">
        <v>0</v>
      </c>
      <c r="I1286">
        <v>0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f t="shared" si="153"/>
        <v>-7.9709680404735632</v>
      </c>
      <c r="P1286">
        <f t="shared" si="154"/>
        <v>3.4534451656094428E-4</v>
      </c>
      <c r="Q1286">
        <f t="shared" si="155"/>
        <v>3.4522529489837303E-4</v>
      </c>
      <c r="R1286">
        <f t="shared" si="156"/>
        <v>0</v>
      </c>
      <c r="S1286">
        <f t="shared" si="157"/>
        <v>0</v>
      </c>
      <c r="T1286">
        <f t="shared" si="158"/>
        <v>1</v>
      </c>
      <c r="U1286">
        <f t="shared" si="159"/>
        <v>0</v>
      </c>
      <c r="V1286">
        <f t="shared" si="160"/>
        <v>0</v>
      </c>
    </row>
    <row r="1287" spans="1:22" x14ac:dyDescent="0.25">
      <c r="A1287">
        <v>1</v>
      </c>
      <c r="B1287">
        <v>50</v>
      </c>
      <c r="C1287">
        <v>23</v>
      </c>
      <c r="D1287">
        <v>83</v>
      </c>
      <c r="E1287">
        <v>1</v>
      </c>
      <c r="F1287">
        <v>2.67</v>
      </c>
      <c r="G1287">
        <v>0</v>
      </c>
      <c r="H1287">
        <v>0</v>
      </c>
      <c r="I1287">
        <v>1</v>
      </c>
      <c r="J1287">
        <v>1</v>
      </c>
      <c r="K1287">
        <v>1</v>
      </c>
      <c r="L1287">
        <v>1</v>
      </c>
      <c r="M1287">
        <v>0</v>
      </c>
      <c r="N1287">
        <v>0</v>
      </c>
      <c r="O1287">
        <f t="shared" si="153"/>
        <v>-1.3300150912651638</v>
      </c>
      <c r="P1287">
        <f t="shared" si="154"/>
        <v>0.26447327003346061</v>
      </c>
      <c r="Q1287">
        <f t="shared" si="155"/>
        <v>0.20915686895181429</v>
      </c>
      <c r="R1287">
        <f t="shared" si="156"/>
        <v>0</v>
      </c>
      <c r="S1287">
        <f t="shared" si="157"/>
        <v>0</v>
      </c>
      <c r="T1287">
        <f t="shared" si="158"/>
        <v>1</v>
      </c>
      <c r="U1287">
        <f t="shared" si="159"/>
        <v>0</v>
      </c>
      <c r="V1287">
        <f t="shared" si="160"/>
        <v>0</v>
      </c>
    </row>
    <row r="1288" spans="1:22" x14ac:dyDescent="0.25">
      <c r="A1288">
        <v>1</v>
      </c>
      <c r="B1288">
        <v>50</v>
      </c>
      <c r="C1288">
        <v>26</v>
      </c>
      <c r="D1288">
        <v>38</v>
      </c>
      <c r="E1288">
        <v>4</v>
      </c>
      <c r="F1288">
        <v>0.9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1</v>
      </c>
      <c r="M1288">
        <v>0</v>
      </c>
      <c r="N1288">
        <v>0</v>
      </c>
      <c r="O1288">
        <f t="shared" si="153"/>
        <v>-4.8100206309328915</v>
      </c>
      <c r="P1288">
        <f t="shared" si="154"/>
        <v>8.1476916014673502E-3</v>
      </c>
      <c r="Q1288">
        <f t="shared" si="155"/>
        <v>8.0818432352154097E-3</v>
      </c>
      <c r="R1288">
        <f t="shared" si="156"/>
        <v>0</v>
      </c>
      <c r="S1288">
        <f t="shared" si="157"/>
        <v>0</v>
      </c>
      <c r="T1288">
        <f t="shared" si="158"/>
        <v>1</v>
      </c>
      <c r="U1288">
        <f t="shared" si="159"/>
        <v>0</v>
      </c>
      <c r="V1288">
        <f t="shared" si="160"/>
        <v>0</v>
      </c>
    </row>
    <row r="1289" spans="1:22" x14ac:dyDescent="0.25">
      <c r="A1289">
        <v>1</v>
      </c>
      <c r="B1289">
        <v>55</v>
      </c>
      <c r="C1289">
        <v>29</v>
      </c>
      <c r="D1289">
        <v>99</v>
      </c>
      <c r="E1289">
        <v>2</v>
      </c>
      <c r="F1289">
        <v>1.4</v>
      </c>
      <c r="G1289">
        <v>264</v>
      </c>
      <c r="H1289">
        <v>0</v>
      </c>
      <c r="I1289">
        <v>0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f t="shared" si="153"/>
        <v>-6.6859597319197963</v>
      </c>
      <c r="P1289">
        <f t="shared" si="154"/>
        <v>1.248316129872192E-3</v>
      </c>
      <c r="Q1289">
        <f t="shared" si="155"/>
        <v>1.2467597795293296E-3</v>
      </c>
      <c r="R1289">
        <f t="shared" si="156"/>
        <v>0</v>
      </c>
      <c r="S1289">
        <f t="shared" si="157"/>
        <v>0</v>
      </c>
      <c r="T1289">
        <f t="shared" si="158"/>
        <v>1</v>
      </c>
      <c r="U1289">
        <f t="shared" si="159"/>
        <v>0</v>
      </c>
      <c r="V1289">
        <f t="shared" si="160"/>
        <v>0</v>
      </c>
    </row>
    <row r="1290" spans="1:22" x14ac:dyDescent="0.25">
      <c r="A1290">
        <v>1</v>
      </c>
      <c r="B1290">
        <v>51</v>
      </c>
      <c r="C1290">
        <v>27</v>
      </c>
      <c r="D1290">
        <v>58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0</v>
      </c>
      <c r="M1290">
        <v>0</v>
      </c>
      <c r="N1290">
        <v>0</v>
      </c>
      <c r="O1290">
        <f t="shared" si="153"/>
        <v>-9.7669528910203081</v>
      </c>
      <c r="P1290">
        <f t="shared" si="154"/>
        <v>5.7314730469796108E-5</v>
      </c>
      <c r="Q1290">
        <f t="shared" si="155"/>
        <v>5.7311445679734133E-5</v>
      </c>
      <c r="R1290">
        <f t="shared" si="156"/>
        <v>0</v>
      </c>
      <c r="S1290">
        <f t="shared" si="157"/>
        <v>0</v>
      </c>
      <c r="T1290">
        <f t="shared" si="158"/>
        <v>1</v>
      </c>
      <c r="U1290">
        <f t="shared" si="159"/>
        <v>0</v>
      </c>
      <c r="V1290">
        <f t="shared" si="160"/>
        <v>0</v>
      </c>
    </row>
    <row r="1291" spans="1:22" x14ac:dyDescent="0.25">
      <c r="A1291">
        <v>1</v>
      </c>
      <c r="B1291">
        <v>64</v>
      </c>
      <c r="C1291">
        <v>39</v>
      </c>
      <c r="D1291">
        <v>23</v>
      </c>
      <c r="E1291">
        <v>3</v>
      </c>
      <c r="F1291">
        <v>0.5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f t="shared" si="153"/>
        <v>-10.536641242562673</v>
      </c>
      <c r="P1291">
        <f t="shared" si="154"/>
        <v>2.6545740864458043E-5</v>
      </c>
      <c r="Q1291">
        <f t="shared" si="155"/>
        <v>2.6545036206805662E-5</v>
      </c>
      <c r="R1291">
        <f t="shared" si="156"/>
        <v>0</v>
      </c>
      <c r="S1291">
        <f t="shared" si="157"/>
        <v>0</v>
      </c>
      <c r="T1291">
        <f t="shared" si="158"/>
        <v>1</v>
      </c>
      <c r="U1291">
        <f t="shared" si="159"/>
        <v>0</v>
      </c>
      <c r="V1291">
        <f t="shared" si="160"/>
        <v>0</v>
      </c>
    </row>
    <row r="1292" spans="1:22" x14ac:dyDescent="0.25">
      <c r="A1292">
        <v>1</v>
      </c>
      <c r="B1292">
        <v>58</v>
      </c>
      <c r="C1292">
        <v>34</v>
      </c>
      <c r="D1292">
        <v>41</v>
      </c>
      <c r="E1292">
        <v>3</v>
      </c>
      <c r="F1292">
        <v>1.5</v>
      </c>
      <c r="G1292">
        <v>0</v>
      </c>
      <c r="H1292">
        <v>0</v>
      </c>
      <c r="I1292">
        <v>0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f t="shared" si="153"/>
        <v>-9.9033037904328207</v>
      </c>
      <c r="P1292">
        <f t="shared" si="154"/>
        <v>5.0009188949429848E-5</v>
      </c>
      <c r="Q1292">
        <f t="shared" si="155"/>
        <v>5.0006688155513139E-5</v>
      </c>
      <c r="R1292">
        <f t="shared" si="156"/>
        <v>0</v>
      </c>
      <c r="S1292">
        <f t="shared" si="157"/>
        <v>0</v>
      </c>
      <c r="T1292">
        <f t="shared" si="158"/>
        <v>1</v>
      </c>
      <c r="U1292">
        <f t="shared" si="159"/>
        <v>0</v>
      </c>
      <c r="V1292">
        <f t="shared" si="160"/>
        <v>0</v>
      </c>
    </row>
    <row r="1293" spans="1:22" x14ac:dyDescent="0.25">
      <c r="A1293">
        <v>1</v>
      </c>
      <c r="B1293">
        <v>36</v>
      </c>
      <c r="C1293">
        <v>12</v>
      </c>
      <c r="D1293">
        <v>25</v>
      </c>
      <c r="E1293">
        <v>4</v>
      </c>
      <c r="F1293">
        <v>1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f t="shared" si="153"/>
        <v>-9.7690465891409435</v>
      </c>
      <c r="P1293">
        <f t="shared" si="154"/>
        <v>5.7194856260320082E-5</v>
      </c>
      <c r="Q1293">
        <f t="shared" si="155"/>
        <v>5.7191585195825515E-5</v>
      </c>
      <c r="R1293">
        <f t="shared" si="156"/>
        <v>0</v>
      </c>
      <c r="S1293">
        <f t="shared" si="157"/>
        <v>0</v>
      </c>
      <c r="T1293">
        <f t="shared" si="158"/>
        <v>1</v>
      </c>
      <c r="U1293">
        <f t="shared" si="159"/>
        <v>0</v>
      </c>
      <c r="V1293">
        <f t="shared" si="160"/>
        <v>0</v>
      </c>
    </row>
    <row r="1294" spans="1:22" x14ac:dyDescent="0.25">
      <c r="A1294">
        <v>1</v>
      </c>
      <c r="B1294">
        <v>51</v>
      </c>
      <c r="C1294">
        <v>26</v>
      </c>
      <c r="D1294">
        <v>52</v>
      </c>
      <c r="E1294">
        <v>4</v>
      </c>
      <c r="F1294">
        <v>1.8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0</v>
      </c>
      <c r="M1294">
        <v>1</v>
      </c>
      <c r="N1294">
        <v>0</v>
      </c>
      <c r="O1294">
        <f t="shared" si="153"/>
        <v>-3.7710639118594065</v>
      </c>
      <c r="P1294">
        <f t="shared" si="154"/>
        <v>2.3027550965497537E-2</v>
      </c>
      <c r="Q1294">
        <f t="shared" si="155"/>
        <v>2.2509218782783457E-2</v>
      </c>
      <c r="R1294">
        <f t="shared" si="156"/>
        <v>0</v>
      </c>
      <c r="S1294">
        <f t="shared" si="157"/>
        <v>0</v>
      </c>
      <c r="T1294">
        <f t="shared" si="158"/>
        <v>1</v>
      </c>
      <c r="U1294">
        <f t="shared" si="159"/>
        <v>0</v>
      </c>
      <c r="V1294">
        <f t="shared" si="160"/>
        <v>0</v>
      </c>
    </row>
    <row r="1295" spans="1:22" x14ac:dyDescent="0.25">
      <c r="A1295">
        <v>1</v>
      </c>
      <c r="B1295">
        <v>52</v>
      </c>
      <c r="C1295">
        <v>26</v>
      </c>
      <c r="D1295">
        <v>63</v>
      </c>
      <c r="E1295">
        <v>2</v>
      </c>
      <c r="F1295">
        <v>1.5</v>
      </c>
      <c r="G1295">
        <v>0</v>
      </c>
      <c r="H1295">
        <v>1</v>
      </c>
      <c r="I1295">
        <v>0</v>
      </c>
      <c r="J1295">
        <v>1</v>
      </c>
      <c r="K1295">
        <v>0</v>
      </c>
      <c r="L1295">
        <v>1</v>
      </c>
      <c r="M1295">
        <v>0</v>
      </c>
      <c r="N1295">
        <v>0</v>
      </c>
      <c r="O1295">
        <f t="shared" si="153"/>
        <v>-5.1565468742766214</v>
      </c>
      <c r="P1295">
        <f t="shared" si="154"/>
        <v>5.7615607682067593E-3</v>
      </c>
      <c r="Q1295">
        <f t="shared" si="155"/>
        <v>5.7285553484526146E-3</v>
      </c>
      <c r="R1295">
        <f t="shared" si="156"/>
        <v>0</v>
      </c>
      <c r="S1295">
        <f t="shared" si="157"/>
        <v>0</v>
      </c>
      <c r="T1295">
        <f t="shared" si="158"/>
        <v>1</v>
      </c>
      <c r="U1295">
        <f t="shared" si="159"/>
        <v>0</v>
      </c>
      <c r="V1295">
        <f t="shared" si="160"/>
        <v>0</v>
      </c>
    </row>
    <row r="1296" spans="1:22" x14ac:dyDescent="0.25">
      <c r="A1296">
        <v>1</v>
      </c>
      <c r="B1296">
        <v>63</v>
      </c>
      <c r="C1296">
        <v>37</v>
      </c>
      <c r="D1296">
        <v>25</v>
      </c>
      <c r="E1296">
        <v>2</v>
      </c>
      <c r="F1296">
        <v>0.2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0</v>
      </c>
      <c r="M1296">
        <v>1</v>
      </c>
      <c r="N1296">
        <v>0</v>
      </c>
      <c r="O1296">
        <f t="shared" si="153"/>
        <v>-6.7603941581441935</v>
      </c>
      <c r="P1296">
        <f t="shared" si="154"/>
        <v>1.1587723443221745E-3</v>
      </c>
      <c r="Q1296">
        <f t="shared" si="155"/>
        <v>1.1574311451207514E-3</v>
      </c>
      <c r="R1296">
        <f t="shared" si="156"/>
        <v>0</v>
      </c>
      <c r="S1296">
        <f t="shared" si="157"/>
        <v>0</v>
      </c>
      <c r="T1296">
        <f t="shared" si="158"/>
        <v>1</v>
      </c>
      <c r="U1296">
        <f t="shared" si="159"/>
        <v>0</v>
      </c>
      <c r="V1296">
        <f t="shared" si="160"/>
        <v>0</v>
      </c>
    </row>
    <row r="1297" spans="1:22" x14ac:dyDescent="0.25">
      <c r="A1297">
        <v>1</v>
      </c>
      <c r="B1297">
        <v>55</v>
      </c>
      <c r="C1297">
        <v>25</v>
      </c>
      <c r="D1297">
        <v>42</v>
      </c>
      <c r="E1297">
        <v>3</v>
      </c>
      <c r="F1297">
        <v>1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0</v>
      </c>
      <c r="M1297">
        <v>1</v>
      </c>
      <c r="N1297">
        <v>0</v>
      </c>
      <c r="O1297">
        <f t="shared" si="153"/>
        <v>-5.382514529952064</v>
      </c>
      <c r="P1297">
        <f t="shared" si="154"/>
        <v>4.5962499788422123E-3</v>
      </c>
      <c r="Q1297">
        <f t="shared" si="155"/>
        <v>4.5752211188714014E-3</v>
      </c>
      <c r="R1297">
        <f t="shared" si="156"/>
        <v>0</v>
      </c>
      <c r="S1297">
        <f t="shared" si="157"/>
        <v>0</v>
      </c>
      <c r="T1297">
        <f t="shared" si="158"/>
        <v>1</v>
      </c>
      <c r="U1297">
        <f t="shared" si="159"/>
        <v>0</v>
      </c>
      <c r="V1297">
        <f t="shared" si="160"/>
        <v>0</v>
      </c>
    </row>
    <row r="1298" spans="1:22" x14ac:dyDescent="0.25">
      <c r="A1298">
        <v>1</v>
      </c>
      <c r="B1298">
        <v>59</v>
      </c>
      <c r="C1298">
        <v>34</v>
      </c>
      <c r="D1298">
        <v>21</v>
      </c>
      <c r="E1298">
        <v>2</v>
      </c>
      <c r="F1298">
        <v>0.5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</v>
      </c>
      <c r="M1298">
        <v>0</v>
      </c>
      <c r="N1298">
        <v>0</v>
      </c>
      <c r="O1298">
        <f t="shared" si="153"/>
        <v>-7.0610560234575672</v>
      </c>
      <c r="P1298">
        <f t="shared" si="154"/>
        <v>8.5787168284219876E-4</v>
      </c>
      <c r="Q1298">
        <f t="shared" si="155"/>
        <v>8.5713636982219412E-4</v>
      </c>
      <c r="R1298">
        <f t="shared" si="156"/>
        <v>0</v>
      </c>
      <c r="S1298">
        <f t="shared" si="157"/>
        <v>0</v>
      </c>
      <c r="T1298">
        <f t="shared" si="158"/>
        <v>1</v>
      </c>
      <c r="U1298">
        <f t="shared" si="159"/>
        <v>0</v>
      </c>
      <c r="V1298">
        <f t="shared" si="160"/>
        <v>0</v>
      </c>
    </row>
    <row r="1299" spans="1:22" x14ac:dyDescent="0.25">
      <c r="A1299">
        <v>1</v>
      </c>
      <c r="B1299">
        <v>64</v>
      </c>
      <c r="C1299">
        <v>39</v>
      </c>
      <c r="D1299">
        <v>73</v>
      </c>
      <c r="E1299">
        <v>3</v>
      </c>
      <c r="F1299">
        <v>2.4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f t="shared" si="153"/>
        <v>-7.0464414778146178</v>
      </c>
      <c r="P1299">
        <f t="shared" si="154"/>
        <v>8.7050114988025912E-4</v>
      </c>
      <c r="Q1299">
        <f t="shared" si="155"/>
        <v>8.6974403669621365E-4</v>
      </c>
      <c r="R1299">
        <f t="shared" si="156"/>
        <v>0</v>
      </c>
      <c r="S1299">
        <f t="shared" si="157"/>
        <v>0</v>
      </c>
      <c r="T1299">
        <f t="shared" si="158"/>
        <v>1</v>
      </c>
      <c r="U1299">
        <f t="shared" si="159"/>
        <v>0</v>
      </c>
      <c r="V1299">
        <f t="shared" si="160"/>
        <v>0</v>
      </c>
    </row>
    <row r="1300" spans="1:22" x14ac:dyDescent="0.25">
      <c r="A1300">
        <v>1</v>
      </c>
      <c r="B1300">
        <v>52</v>
      </c>
      <c r="C1300">
        <v>26</v>
      </c>
      <c r="D1300">
        <v>104</v>
      </c>
      <c r="E1300">
        <v>2</v>
      </c>
      <c r="F1300">
        <v>2.4</v>
      </c>
      <c r="G1300">
        <v>0</v>
      </c>
      <c r="H1300">
        <v>0</v>
      </c>
      <c r="I1300">
        <v>0</v>
      </c>
      <c r="J1300">
        <v>1</v>
      </c>
      <c r="K1300">
        <v>1</v>
      </c>
      <c r="L1300">
        <v>1</v>
      </c>
      <c r="M1300">
        <v>0</v>
      </c>
      <c r="N1300">
        <v>0</v>
      </c>
      <c r="O1300">
        <f t="shared" si="153"/>
        <v>-2.6372360971354532</v>
      </c>
      <c r="P1300">
        <f t="shared" si="154"/>
        <v>7.1558777995067199E-2</v>
      </c>
      <c r="Q1300">
        <f t="shared" si="155"/>
        <v>6.6780077271129043E-2</v>
      </c>
      <c r="R1300">
        <f t="shared" si="156"/>
        <v>0</v>
      </c>
      <c r="S1300">
        <f t="shared" si="157"/>
        <v>0</v>
      </c>
      <c r="T1300">
        <f t="shared" si="158"/>
        <v>1</v>
      </c>
      <c r="U1300">
        <f t="shared" si="159"/>
        <v>0</v>
      </c>
      <c r="V1300">
        <f t="shared" si="160"/>
        <v>0</v>
      </c>
    </row>
    <row r="1301" spans="1:22" x14ac:dyDescent="0.25">
      <c r="A1301">
        <v>1</v>
      </c>
      <c r="B1301">
        <v>62</v>
      </c>
      <c r="C1301">
        <v>36</v>
      </c>
      <c r="D1301">
        <v>69</v>
      </c>
      <c r="E1301">
        <v>2</v>
      </c>
      <c r="F1301">
        <v>1.7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0</v>
      </c>
      <c r="M1301">
        <v>1</v>
      </c>
      <c r="N1301">
        <v>0</v>
      </c>
      <c r="O1301">
        <f t="shared" si="153"/>
        <v>-3.873496230169251</v>
      </c>
      <c r="P1301">
        <f t="shared" si="154"/>
        <v>2.0785571098756457E-2</v>
      </c>
      <c r="Q1301">
        <f t="shared" si="155"/>
        <v>2.0362328472553953E-2</v>
      </c>
      <c r="R1301">
        <f t="shared" si="156"/>
        <v>0</v>
      </c>
      <c r="S1301">
        <f t="shared" si="157"/>
        <v>0</v>
      </c>
      <c r="T1301">
        <f t="shared" si="158"/>
        <v>1</v>
      </c>
      <c r="U1301">
        <f t="shared" si="159"/>
        <v>0</v>
      </c>
      <c r="V1301">
        <f t="shared" si="160"/>
        <v>0</v>
      </c>
    </row>
    <row r="1302" spans="1:22" x14ac:dyDescent="0.25">
      <c r="A1302">
        <v>1</v>
      </c>
      <c r="B1302">
        <v>39</v>
      </c>
      <c r="C1302">
        <v>14</v>
      </c>
      <c r="D1302">
        <v>24</v>
      </c>
      <c r="E1302">
        <v>2</v>
      </c>
      <c r="F1302">
        <v>0.3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f t="shared" ref="O1302:O1365" si="161">SUMPRODUCT($A$19:$M$19,A1302:M1302)</f>
        <v>-6.5763297731241313</v>
      </c>
      <c r="P1302">
        <f t="shared" ref="P1302:P1365" si="162">EXP(O1302)</f>
        <v>1.3929523756211679E-3</v>
      </c>
      <c r="Q1302">
        <f t="shared" ref="Q1302:Q1365" si="163">P1302/(P1302+1)</f>
        <v>1.3910147583090574E-3</v>
      </c>
      <c r="R1302">
        <f t="shared" ref="R1302:R1365" si="164">IF(Q1302&gt;=$R$19,1,0)</f>
        <v>0</v>
      </c>
      <c r="S1302">
        <f t="shared" ref="S1302:S1365" si="165">IF(AND(N1302=1,R1302=1),1,0)</f>
        <v>0</v>
      </c>
      <c r="T1302">
        <f t="shared" ref="T1302:T1365" si="166">IF(AND(N1302=0,R1302=0),1,0)</f>
        <v>1</v>
      </c>
      <c r="U1302">
        <f t="shared" ref="U1302:U1365" si="167">IF(AND(N1302=0,R1302=1),1,0)</f>
        <v>0</v>
      </c>
      <c r="V1302">
        <f t="shared" ref="V1302:V1365" si="168">IF(AND(N1302=1,R1302=0),1,0)</f>
        <v>0</v>
      </c>
    </row>
    <row r="1303" spans="1:22" x14ac:dyDescent="0.25">
      <c r="A1303">
        <v>1</v>
      </c>
      <c r="B1303">
        <v>37</v>
      </c>
      <c r="C1303">
        <v>11</v>
      </c>
      <c r="D1303">
        <v>43</v>
      </c>
      <c r="E1303">
        <v>4</v>
      </c>
      <c r="F1303">
        <v>1.2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f t="shared" si="161"/>
        <v>-4.8939141536628785</v>
      </c>
      <c r="P1303">
        <f t="shared" si="162"/>
        <v>7.492040012911573E-3</v>
      </c>
      <c r="Q1303">
        <f t="shared" si="163"/>
        <v>7.4363267553116934E-3</v>
      </c>
      <c r="R1303">
        <f t="shared" si="164"/>
        <v>0</v>
      </c>
      <c r="S1303">
        <f t="shared" si="165"/>
        <v>0</v>
      </c>
      <c r="T1303">
        <f t="shared" si="166"/>
        <v>1</v>
      </c>
      <c r="U1303">
        <f t="shared" si="167"/>
        <v>0</v>
      </c>
      <c r="V1303">
        <f t="shared" si="168"/>
        <v>0</v>
      </c>
    </row>
    <row r="1304" spans="1:22" x14ac:dyDescent="0.25">
      <c r="A1304">
        <v>1</v>
      </c>
      <c r="B1304">
        <v>47</v>
      </c>
      <c r="C1304">
        <v>21</v>
      </c>
      <c r="D1304">
        <v>141</v>
      </c>
      <c r="E1304">
        <v>1</v>
      </c>
      <c r="F1304">
        <v>2.4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f t="shared" si="161"/>
        <v>-3.7406561573329036</v>
      </c>
      <c r="P1304">
        <f t="shared" si="162"/>
        <v>2.373852181480542E-2</v>
      </c>
      <c r="Q1304">
        <f t="shared" si="163"/>
        <v>2.3188071278907804E-2</v>
      </c>
      <c r="R1304">
        <f t="shared" si="164"/>
        <v>0</v>
      </c>
      <c r="S1304">
        <f t="shared" si="165"/>
        <v>0</v>
      </c>
      <c r="T1304">
        <f t="shared" si="166"/>
        <v>1</v>
      </c>
      <c r="U1304">
        <f t="shared" si="167"/>
        <v>0</v>
      </c>
      <c r="V1304">
        <f t="shared" si="168"/>
        <v>0</v>
      </c>
    </row>
    <row r="1305" spans="1:22" x14ac:dyDescent="0.25">
      <c r="A1305">
        <v>1</v>
      </c>
      <c r="B1305">
        <v>42</v>
      </c>
      <c r="C1305">
        <v>18</v>
      </c>
      <c r="D1305">
        <v>135</v>
      </c>
      <c r="E1305">
        <v>2</v>
      </c>
      <c r="F1305">
        <v>3.3</v>
      </c>
      <c r="G1305">
        <v>0</v>
      </c>
      <c r="H1305">
        <v>1</v>
      </c>
      <c r="I1305">
        <v>1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f t="shared" si="161"/>
        <v>-2.0512272333577659</v>
      </c>
      <c r="P1305">
        <f t="shared" si="162"/>
        <v>0.12857701272409655</v>
      </c>
      <c r="Q1305">
        <f t="shared" si="163"/>
        <v>0.11392843490028606</v>
      </c>
      <c r="R1305">
        <f t="shared" si="164"/>
        <v>0</v>
      </c>
      <c r="S1305">
        <f t="shared" si="165"/>
        <v>0</v>
      </c>
      <c r="T1305">
        <f t="shared" si="166"/>
        <v>1</v>
      </c>
      <c r="U1305">
        <f t="shared" si="167"/>
        <v>0</v>
      </c>
      <c r="V1305">
        <f t="shared" si="168"/>
        <v>0</v>
      </c>
    </row>
    <row r="1306" spans="1:22" x14ac:dyDescent="0.25">
      <c r="A1306">
        <v>1</v>
      </c>
      <c r="B1306">
        <v>58</v>
      </c>
      <c r="C1306">
        <v>32</v>
      </c>
      <c r="D1306">
        <v>130</v>
      </c>
      <c r="E1306">
        <v>2</v>
      </c>
      <c r="F1306">
        <v>2.7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f t="shared" si="161"/>
        <v>-4.2027345852721654</v>
      </c>
      <c r="P1306">
        <f t="shared" si="162"/>
        <v>1.4954626154020432E-2</v>
      </c>
      <c r="Q1306">
        <f t="shared" si="163"/>
        <v>1.4734280497531378E-2</v>
      </c>
      <c r="R1306">
        <f t="shared" si="164"/>
        <v>0</v>
      </c>
      <c r="S1306">
        <f t="shared" si="165"/>
        <v>0</v>
      </c>
      <c r="T1306">
        <f t="shared" si="166"/>
        <v>1</v>
      </c>
      <c r="U1306">
        <f t="shared" si="167"/>
        <v>0</v>
      </c>
      <c r="V1306">
        <f t="shared" si="168"/>
        <v>0</v>
      </c>
    </row>
    <row r="1307" spans="1:22" x14ac:dyDescent="0.25">
      <c r="A1307">
        <v>1</v>
      </c>
      <c r="B1307">
        <v>60</v>
      </c>
      <c r="C1307">
        <v>35</v>
      </c>
      <c r="D1307">
        <v>125</v>
      </c>
      <c r="E1307">
        <v>2</v>
      </c>
      <c r="F1307">
        <v>3.9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f t="shared" si="161"/>
        <v>-3.7752020039736509</v>
      </c>
      <c r="P1307">
        <f t="shared" si="162"/>
        <v>2.2932457726424691E-2</v>
      </c>
      <c r="Q1307">
        <f t="shared" si="163"/>
        <v>2.2418349865830339E-2</v>
      </c>
      <c r="R1307">
        <f t="shared" si="164"/>
        <v>0</v>
      </c>
      <c r="S1307">
        <f t="shared" si="165"/>
        <v>0</v>
      </c>
      <c r="T1307">
        <f t="shared" si="166"/>
        <v>1</v>
      </c>
      <c r="U1307">
        <f t="shared" si="167"/>
        <v>0</v>
      </c>
      <c r="V1307">
        <f t="shared" si="168"/>
        <v>0</v>
      </c>
    </row>
    <row r="1308" spans="1:22" x14ac:dyDescent="0.25">
      <c r="A1308">
        <v>1</v>
      </c>
      <c r="B1308">
        <v>47</v>
      </c>
      <c r="C1308">
        <v>23</v>
      </c>
      <c r="D1308">
        <v>40</v>
      </c>
      <c r="E1308">
        <v>2</v>
      </c>
      <c r="F1308">
        <v>2.1</v>
      </c>
      <c r="G1308">
        <v>156</v>
      </c>
      <c r="H1308">
        <v>0</v>
      </c>
      <c r="I1308">
        <v>0</v>
      </c>
      <c r="J1308">
        <v>1</v>
      </c>
      <c r="K1308">
        <v>0</v>
      </c>
      <c r="L1308">
        <v>0</v>
      </c>
      <c r="M1308">
        <v>1</v>
      </c>
      <c r="N1308">
        <v>0</v>
      </c>
      <c r="O1308">
        <f t="shared" si="161"/>
        <v>-5.3615314772502485</v>
      </c>
      <c r="P1308">
        <f t="shared" si="162"/>
        <v>4.6937122868164292E-3</v>
      </c>
      <c r="Q1308">
        <f t="shared" si="163"/>
        <v>4.6717842755608727E-3</v>
      </c>
      <c r="R1308">
        <f t="shared" si="164"/>
        <v>0</v>
      </c>
      <c r="S1308">
        <f t="shared" si="165"/>
        <v>0</v>
      </c>
      <c r="T1308">
        <f t="shared" si="166"/>
        <v>1</v>
      </c>
      <c r="U1308">
        <f t="shared" si="167"/>
        <v>0</v>
      </c>
      <c r="V1308">
        <f t="shared" si="168"/>
        <v>0</v>
      </c>
    </row>
    <row r="1309" spans="1:22" x14ac:dyDescent="0.25">
      <c r="A1309">
        <v>1</v>
      </c>
      <c r="B1309">
        <v>57</v>
      </c>
      <c r="C1309">
        <v>33</v>
      </c>
      <c r="D1309">
        <v>24</v>
      </c>
      <c r="E1309">
        <v>1</v>
      </c>
      <c r="F1309">
        <v>0.1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0</v>
      </c>
      <c r="O1309">
        <f t="shared" si="161"/>
        <v>-6.9554867409474515</v>
      </c>
      <c r="P1309">
        <f t="shared" si="162"/>
        <v>9.5338977412106945E-4</v>
      </c>
      <c r="Q1309">
        <f t="shared" si="163"/>
        <v>9.5248168781986457E-4</v>
      </c>
      <c r="R1309">
        <f t="shared" si="164"/>
        <v>0</v>
      </c>
      <c r="S1309">
        <f t="shared" si="165"/>
        <v>0</v>
      </c>
      <c r="T1309">
        <f t="shared" si="166"/>
        <v>1</v>
      </c>
      <c r="U1309">
        <f t="shared" si="167"/>
        <v>0</v>
      </c>
      <c r="V1309">
        <f t="shared" si="168"/>
        <v>0</v>
      </c>
    </row>
    <row r="1310" spans="1:22" x14ac:dyDescent="0.25">
      <c r="A1310">
        <v>1</v>
      </c>
      <c r="B1310">
        <v>52</v>
      </c>
      <c r="C1310">
        <v>26</v>
      </c>
      <c r="D1310">
        <v>49</v>
      </c>
      <c r="E1310">
        <v>1</v>
      </c>
      <c r="F1310">
        <v>1.4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1</v>
      </c>
      <c r="N1310">
        <v>0</v>
      </c>
      <c r="O1310">
        <f t="shared" si="161"/>
        <v>-5.8113122770672314</v>
      </c>
      <c r="P1310">
        <f t="shared" si="162"/>
        <v>2.9934991933465607E-3</v>
      </c>
      <c r="Q1310">
        <f t="shared" si="163"/>
        <v>2.9845649007237541E-3</v>
      </c>
      <c r="R1310">
        <f t="shared" si="164"/>
        <v>0</v>
      </c>
      <c r="S1310">
        <f t="shared" si="165"/>
        <v>0</v>
      </c>
      <c r="T1310">
        <f t="shared" si="166"/>
        <v>1</v>
      </c>
      <c r="U1310">
        <f t="shared" si="167"/>
        <v>0</v>
      </c>
      <c r="V1310">
        <f t="shared" si="168"/>
        <v>0</v>
      </c>
    </row>
    <row r="1311" spans="1:22" x14ac:dyDescent="0.25">
      <c r="A1311">
        <v>1</v>
      </c>
      <c r="B1311">
        <v>61</v>
      </c>
      <c r="C1311">
        <v>35</v>
      </c>
      <c r="D1311">
        <v>59</v>
      </c>
      <c r="E1311">
        <v>1</v>
      </c>
      <c r="F1311">
        <v>2.8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f t="shared" si="161"/>
        <v>-4.5705325589262653</v>
      </c>
      <c r="P1311">
        <f t="shared" si="162"/>
        <v>1.0352444962304612E-2</v>
      </c>
      <c r="Q1311">
        <f t="shared" si="163"/>
        <v>1.0246369981012766E-2</v>
      </c>
      <c r="R1311">
        <f t="shared" si="164"/>
        <v>0</v>
      </c>
      <c r="S1311">
        <f t="shared" si="165"/>
        <v>0</v>
      </c>
      <c r="T1311">
        <f t="shared" si="166"/>
        <v>1</v>
      </c>
      <c r="U1311">
        <f t="shared" si="167"/>
        <v>0</v>
      </c>
      <c r="V1311">
        <f t="shared" si="168"/>
        <v>0</v>
      </c>
    </row>
    <row r="1312" spans="1:22" x14ac:dyDescent="0.25">
      <c r="A1312">
        <v>1</v>
      </c>
      <c r="B1312">
        <v>57</v>
      </c>
      <c r="C1312">
        <v>32</v>
      </c>
      <c r="D1312">
        <v>19</v>
      </c>
      <c r="E1312">
        <v>1</v>
      </c>
      <c r="F1312">
        <v>1.3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f t="shared" si="161"/>
        <v>-11.732685204625506</v>
      </c>
      <c r="P1312">
        <f t="shared" si="162"/>
        <v>8.0271163457009054E-6</v>
      </c>
      <c r="Q1312">
        <f t="shared" si="163"/>
        <v>8.027051911621299E-6</v>
      </c>
      <c r="R1312">
        <f t="shared" si="164"/>
        <v>0</v>
      </c>
      <c r="S1312">
        <f t="shared" si="165"/>
        <v>0</v>
      </c>
      <c r="T1312">
        <f t="shared" si="166"/>
        <v>1</v>
      </c>
      <c r="U1312">
        <f t="shared" si="167"/>
        <v>0</v>
      </c>
      <c r="V1312">
        <f t="shared" si="168"/>
        <v>0</v>
      </c>
    </row>
    <row r="1313" spans="1:22" x14ac:dyDescent="0.25">
      <c r="A1313">
        <v>1</v>
      </c>
      <c r="B1313">
        <v>52</v>
      </c>
      <c r="C1313">
        <v>28</v>
      </c>
      <c r="D1313">
        <v>31</v>
      </c>
      <c r="E1313">
        <v>4</v>
      </c>
      <c r="F1313">
        <v>0.9</v>
      </c>
      <c r="G1313">
        <v>151</v>
      </c>
      <c r="H1313">
        <v>1</v>
      </c>
      <c r="I1313">
        <v>0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f t="shared" si="161"/>
        <v>-5.6667258908296869</v>
      </c>
      <c r="P1313">
        <f t="shared" si="162"/>
        <v>3.459172463804202E-3</v>
      </c>
      <c r="Q1313">
        <f t="shared" si="163"/>
        <v>3.4472478390036119E-3</v>
      </c>
      <c r="R1313">
        <f t="shared" si="164"/>
        <v>0</v>
      </c>
      <c r="S1313">
        <f t="shared" si="165"/>
        <v>0</v>
      </c>
      <c r="T1313">
        <f t="shared" si="166"/>
        <v>1</v>
      </c>
      <c r="U1313">
        <f t="shared" si="167"/>
        <v>0</v>
      </c>
      <c r="V1313">
        <f t="shared" si="168"/>
        <v>0</v>
      </c>
    </row>
    <row r="1314" spans="1:22" x14ac:dyDescent="0.25">
      <c r="A1314">
        <v>1</v>
      </c>
      <c r="B1314">
        <v>62</v>
      </c>
      <c r="C1314">
        <v>37</v>
      </c>
      <c r="D1314">
        <v>48</v>
      </c>
      <c r="E1314">
        <v>3</v>
      </c>
      <c r="F1314">
        <v>2.2000000000000002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f t="shared" si="161"/>
        <v>-8.1289596305204324</v>
      </c>
      <c r="P1314">
        <f t="shared" si="162"/>
        <v>2.9487482004256118E-4</v>
      </c>
      <c r="Q1314">
        <f t="shared" si="163"/>
        <v>2.9478789451521523E-4</v>
      </c>
      <c r="R1314">
        <f t="shared" si="164"/>
        <v>0</v>
      </c>
      <c r="S1314">
        <f t="shared" si="165"/>
        <v>0</v>
      </c>
      <c r="T1314">
        <f t="shared" si="166"/>
        <v>1</v>
      </c>
      <c r="U1314">
        <f t="shared" si="167"/>
        <v>0</v>
      </c>
      <c r="V1314">
        <f t="shared" si="168"/>
        <v>0</v>
      </c>
    </row>
    <row r="1315" spans="1:22" x14ac:dyDescent="0.25">
      <c r="A1315">
        <v>1</v>
      </c>
      <c r="B1315">
        <v>30</v>
      </c>
      <c r="C1315">
        <v>6</v>
      </c>
      <c r="D1315">
        <v>25</v>
      </c>
      <c r="E1315">
        <v>3</v>
      </c>
      <c r="F1315">
        <v>1</v>
      </c>
      <c r="G1315">
        <v>135</v>
      </c>
      <c r="H1315">
        <v>0</v>
      </c>
      <c r="I1315">
        <v>0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f t="shared" si="161"/>
        <v>-6.4399857563806471</v>
      </c>
      <c r="P1315">
        <f t="shared" si="162"/>
        <v>1.59642941938328E-3</v>
      </c>
      <c r="Q1315">
        <f t="shared" si="163"/>
        <v>1.5938848946463558E-3</v>
      </c>
      <c r="R1315">
        <f t="shared" si="164"/>
        <v>0</v>
      </c>
      <c r="S1315">
        <f t="shared" si="165"/>
        <v>0</v>
      </c>
      <c r="T1315">
        <f t="shared" si="166"/>
        <v>1</v>
      </c>
      <c r="U1315">
        <f t="shared" si="167"/>
        <v>0</v>
      </c>
      <c r="V1315">
        <f t="shared" si="168"/>
        <v>0</v>
      </c>
    </row>
    <row r="1316" spans="1:22" x14ac:dyDescent="0.25">
      <c r="A1316">
        <v>1</v>
      </c>
      <c r="B1316">
        <v>65</v>
      </c>
      <c r="C1316">
        <v>39</v>
      </c>
      <c r="D1316">
        <v>100</v>
      </c>
      <c r="E1316">
        <v>4</v>
      </c>
      <c r="F1316">
        <v>1.7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0</v>
      </c>
      <c r="M1316">
        <v>1</v>
      </c>
      <c r="N1316">
        <v>0</v>
      </c>
      <c r="O1316">
        <f t="shared" si="161"/>
        <v>-1.0676892231973261</v>
      </c>
      <c r="P1316">
        <f t="shared" si="162"/>
        <v>0.34380205002915015</v>
      </c>
      <c r="Q1316">
        <f t="shared" si="163"/>
        <v>0.25584277834796598</v>
      </c>
      <c r="R1316">
        <f t="shared" si="164"/>
        <v>0</v>
      </c>
      <c r="S1316">
        <f t="shared" si="165"/>
        <v>0</v>
      </c>
      <c r="T1316">
        <f t="shared" si="166"/>
        <v>1</v>
      </c>
      <c r="U1316">
        <f t="shared" si="167"/>
        <v>0</v>
      </c>
      <c r="V1316">
        <f t="shared" si="168"/>
        <v>0</v>
      </c>
    </row>
    <row r="1317" spans="1:22" x14ac:dyDescent="0.25">
      <c r="A1317">
        <v>1</v>
      </c>
      <c r="B1317">
        <v>36</v>
      </c>
      <c r="C1317">
        <v>9</v>
      </c>
      <c r="D1317">
        <v>44</v>
      </c>
      <c r="E1317">
        <v>4</v>
      </c>
      <c r="F1317">
        <v>1</v>
      </c>
      <c r="G1317">
        <v>101</v>
      </c>
      <c r="H1317">
        <v>1</v>
      </c>
      <c r="I1317">
        <v>0</v>
      </c>
      <c r="J1317">
        <v>1</v>
      </c>
      <c r="K1317">
        <v>0</v>
      </c>
      <c r="L1317">
        <v>1</v>
      </c>
      <c r="M1317">
        <v>0</v>
      </c>
      <c r="N1317">
        <v>0</v>
      </c>
      <c r="O1317">
        <f t="shared" si="161"/>
        <v>-5.2801326224024212</v>
      </c>
      <c r="P1317">
        <f t="shared" si="162"/>
        <v>5.0917554670759438E-3</v>
      </c>
      <c r="Q1317">
        <f t="shared" si="163"/>
        <v>5.0659608333069603E-3</v>
      </c>
      <c r="R1317">
        <f t="shared" si="164"/>
        <v>0</v>
      </c>
      <c r="S1317">
        <f t="shared" si="165"/>
        <v>0</v>
      </c>
      <c r="T1317">
        <f t="shared" si="166"/>
        <v>1</v>
      </c>
      <c r="U1317">
        <f t="shared" si="167"/>
        <v>0</v>
      </c>
      <c r="V1317">
        <f t="shared" si="168"/>
        <v>0</v>
      </c>
    </row>
    <row r="1318" spans="1:22" x14ac:dyDescent="0.25">
      <c r="A1318">
        <v>1</v>
      </c>
      <c r="B1318">
        <v>36</v>
      </c>
      <c r="C1318">
        <v>11</v>
      </c>
      <c r="D1318">
        <v>90</v>
      </c>
      <c r="E1318">
        <v>1</v>
      </c>
      <c r="F1318">
        <v>2.8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0</v>
      </c>
      <c r="O1318">
        <f t="shared" si="161"/>
        <v>-7.3575983043787385</v>
      </c>
      <c r="P1318">
        <f t="shared" si="162"/>
        <v>6.3772825090430694E-4</v>
      </c>
      <c r="Q1318">
        <f t="shared" si="163"/>
        <v>6.3732181277937998E-4</v>
      </c>
      <c r="R1318">
        <f t="shared" si="164"/>
        <v>0</v>
      </c>
      <c r="S1318">
        <f t="shared" si="165"/>
        <v>0</v>
      </c>
      <c r="T1318">
        <f t="shared" si="166"/>
        <v>1</v>
      </c>
      <c r="U1318">
        <f t="shared" si="167"/>
        <v>0</v>
      </c>
      <c r="V1318">
        <f t="shared" si="168"/>
        <v>0</v>
      </c>
    </row>
    <row r="1319" spans="1:22" x14ac:dyDescent="0.25">
      <c r="A1319">
        <v>1</v>
      </c>
      <c r="B1319">
        <v>47</v>
      </c>
      <c r="C1319">
        <v>21</v>
      </c>
      <c r="D1319">
        <v>53</v>
      </c>
      <c r="E1319">
        <v>1</v>
      </c>
      <c r="F1319">
        <v>1.5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1</v>
      </c>
      <c r="M1319">
        <v>0</v>
      </c>
      <c r="N1319">
        <v>0</v>
      </c>
      <c r="O1319">
        <f t="shared" si="161"/>
        <v>-5.7227488871011847</v>
      </c>
      <c r="P1319">
        <f t="shared" si="162"/>
        <v>3.2707077273735614E-3</v>
      </c>
      <c r="Q1319">
        <f t="shared" si="163"/>
        <v>3.2600450727624914E-3</v>
      </c>
      <c r="R1319">
        <f t="shared" si="164"/>
        <v>0</v>
      </c>
      <c r="S1319">
        <f t="shared" si="165"/>
        <v>0</v>
      </c>
      <c r="T1319">
        <f t="shared" si="166"/>
        <v>1</v>
      </c>
      <c r="U1319">
        <f t="shared" si="167"/>
        <v>0</v>
      </c>
      <c r="V1319">
        <f t="shared" si="168"/>
        <v>0</v>
      </c>
    </row>
    <row r="1320" spans="1:22" x14ac:dyDescent="0.25">
      <c r="A1320">
        <v>1</v>
      </c>
      <c r="B1320">
        <v>53</v>
      </c>
      <c r="C1320">
        <v>26</v>
      </c>
      <c r="D1320">
        <v>12</v>
      </c>
      <c r="E1320">
        <v>2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f t="shared" si="161"/>
        <v>-8.0385176227646618</v>
      </c>
      <c r="P1320">
        <f t="shared" si="162"/>
        <v>3.2278708787212467E-4</v>
      </c>
      <c r="Q1320">
        <f t="shared" si="163"/>
        <v>3.2268292998884751E-4</v>
      </c>
      <c r="R1320">
        <f t="shared" si="164"/>
        <v>0</v>
      </c>
      <c r="S1320">
        <f t="shared" si="165"/>
        <v>0</v>
      </c>
      <c r="T1320">
        <f t="shared" si="166"/>
        <v>1</v>
      </c>
      <c r="U1320">
        <f t="shared" si="167"/>
        <v>0</v>
      </c>
      <c r="V1320">
        <f t="shared" si="168"/>
        <v>0</v>
      </c>
    </row>
    <row r="1321" spans="1:22" x14ac:dyDescent="0.25">
      <c r="A1321">
        <v>1</v>
      </c>
      <c r="B1321">
        <v>46</v>
      </c>
      <c r="C1321">
        <v>20</v>
      </c>
      <c r="D1321">
        <v>29</v>
      </c>
      <c r="E1321">
        <v>3</v>
      </c>
      <c r="F1321">
        <v>0.5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f t="shared" si="161"/>
        <v>-5.6708873423187089</v>
      </c>
      <c r="P1321">
        <f t="shared" si="162"/>
        <v>3.4448071963168918E-3</v>
      </c>
      <c r="Q1321">
        <f t="shared" si="163"/>
        <v>3.4329812378439462E-3</v>
      </c>
      <c r="R1321">
        <f t="shared" si="164"/>
        <v>0</v>
      </c>
      <c r="S1321">
        <f t="shared" si="165"/>
        <v>0</v>
      </c>
      <c r="T1321">
        <f t="shared" si="166"/>
        <v>1</v>
      </c>
      <c r="U1321">
        <f t="shared" si="167"/>
        <v>0</v>
      </c>
      <c r="V1321">
        <f t="shared" si="168"/>
        <v>0</v>
      </c>
    </row>
    <row r="1322" spans="1:22" x14ac:dyDescent="0.25">
      <c r="A1322">
        <v>1</v>
      </c>
      <c r="B1322">
        <v>63</v>
      </c>
      <c r="C1322">
        <v>38</v>
      </c>
      <c r="D1322">
        <v>138</v>
      </c>
      <c r="E1322">
        <v>1</v>
      </c>
      <c r="F1322">
        <v>2.5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f t="shared" si="161"/>
        <v>-4.2027308379697397</v>
      </c>
      <c r="P1322">
        <f t="shared" si="162"/>
        <v>1.4954682193632293E-2</v>
      </c>
      <c r="Q1322">
        <f t="shared" si="163"/>
        <v>1.4734334897899657E-2</v>
      </c>
      <c r="R1322">
        <f t="shared" si="164"/>
        <v>0</v>
      </c>
      <c r="S1322">
        <f t="shared" si="165"/>
        <v>0</v>
      </c>
      <c r="T1322">
        <f t="shared" si="166"/>
        <v>1</v>
      </c>
      <c r="U1322">
        <f t="shared" si="167"/>
        <v>0</v>
      </c>
      <c r="V1322">
        <f t="shared" si="168"/>
        <v>0</v>
      </c>
    </row>
    <row r="1323" spans="1:22" x14ac:dyDescent="0.25">
      <c r="A1323">
        <v>1</v>
      </c>
      <c r="B1323">
        <v>61</v>
      </c>
      <c r="C1323">
        <v>37</v>
      </c>
      <c r="D1323">
        <v>50</v>
      </c>
      <c r="E1323">
        <v>4</v>
      </c>
      <c r="F1323">
        <v>1.3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f t="shared" si="161"/>
        <v>-4.218106132308419</v>
      </c>
      <c r="P1323">
        <f t="shared" si="162"/>
        <v>1.4726508169558481E-2</v>
      </c>
      <c r="Q1323">
        <f t="shared" si="163"/>
        <v>1.4512785515107205E-2</v>
      </c>
      <c r="R1323">
        <f t="shared" si="164"/>
        <v>0</v>
      </c>
      <c r="S1323">
        <f t="shared" si="165"/>
        <v>0</v>
      </c>
      <c r="T1323">
        <f t="shared" si="166"/>
        <v>1</v>
      </c>
      <c r="U1323">
        <f t="shared" si="167"/>
        <v>0</v>
      </c>
      <c r="V1323">
        <f t="shared" si="168"/>
        <v>0</v>
      </c>
    </row>
    <row r="1324" spans="1:22" x14ac:dyDescent="0.25">
      <c r="A1324">
        <v>1</v>
      </c>
      <c r="B1324">
        <v>49</v>
      </c>
      <c r="C1324">
        <v>25</v>
      </c>
      <c r="D1324">
        <v>161</v>
      </c>
      <c r="E1324">
        <v>3</v>
      </c>
      <c r="F1324">
        <v>6.5</v>
      </c>
      <c r="G1324">
        <v>485</v>
      </c>
      <c r="H1324">
        <v>1</v>
      </c>
      <c r="I1324">
        <v>1</v>
      </c>
      <c r="J1324">
        <v>0</v>
      </c>
      <c r="K1324">
        <v>0</v>
      </c>
      <c r="L1324">
        <v>1</v>
      </c>
      <c r="M1324">
        <v>0</v>
      </c>
      <c r="N1324">
        <v>1</v>
      </c>
      <c r="O1324">
        <f t="shared" si="161"/>
        <v>6.6738424953191746</v>
      </c>
      <c r="P1324">
        <f t="shared" si="162"/>
        <v>791.43083858434693</v>
      </c>
      <c r="Q1324">
        <f t="shared" si="163"/>
        <v>0.9987380602176128</v>
      </c>
      <c r="R1324">
        <f t="shared" si="164"/>
        <v>1</v>
      </c>
      <c r="S1324">
        <f t="shared" si="165"/>
        <v>1</v>
      </c>
      <c r="T1324">
        <f t="shared" si="166"/>
        <v>0</v>
      </c>
      <c r="U1324">
        <f t="shared" si="167"/>
        <v>0</v>
      </c>
      <c r="V1324">
        <f t="shared" si="168"/>
        <v>0</v>
      </c>
    </row>
    <row r="1325" spans="1:22" x14ac:dyDescent="0.25">
      <c r="A1325">
        <v>1</v>
      </c>
      <c r="B1325">
        <v>48</v>
      </c>
      <c r="C1325">
        <v>24</v>
      </c>
      <c r="D1325">
        <v>80</v>
      </c>
      <c r="E1325">
        <v>1</v>
      </c>
      <c r="F1325">
        <v>2.7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f t="shared" si="161"/>
        <v>-7.8110811004084022</v>
      </c>
      <c r="P1325">
        <f t="shared" si="162"/>
        <v>4.0521972771570021E-4</v>
      </c>
      <c r="Q1325">
        <f t="shared" si="163"/>
        <v>4.0505559119932466E-4</v>
      </c>
      <c r="R1325">
        <f t="shared" si="164"/>
        <v>0</v>
      </c>
      <c r="S1325">
        <f t="shared" si="165"/>
        <v>0</v>
      </c>
      <c r="T1325">
        <f t="shared" si="166"/>
        <v>1</v>
      </c>
      <c r="U1325">
        <f t="shared" si="167"/>
        <v>0</v>
      </c>
      <c r="V1325">
        <f t="shared" si="168"/>
        <v>0</v>
      </c>
    </row>
    <row r="1326" spans="1:22" x14ac:dyDescent="0.25">
      <c r="A1326">
        <v>1</v>
      </c>
      <c r="B1326">
        <v>50</v>
      </c>
      <c r="C1326">
        <v>24</v>
      </c>
      <c r="D1326">
        <v>29</v>
      </c>
      <c r="E1326">
        <v>4</v>
      </c>
      <c r="F1326">
        <v>0.1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f t="shared" si="161"/>
        <v>-9.1524197178824469</v>
      </c>
      <c r="P1326">
        <f t="shared" si="162"/>
        <v>1.0596309149993454E-4</v>
      </c>
      <c r="Q1326">
        <f t="shared" si="163"/>
        <v>1.0595186451282059E-4</v>
      </c>
      <c r="R1326">
        <f t="shared" si="164"/>
        <v>0</v>
      </c>
      <c r="S1326">
        <f t="shared" si="165"/>
        <v>0</v>
      </c>
      <c r="T1326">
        <f t="shared" si="166"/>
        <v>1</v>
      </c>
      <c r="U1326">
        <f t="shared" si="167"/>
        <v>0</v>
      </c>
      <c r="V1326">
        <f t="shared" si="168"/>
        <v>0</v>
      </c>
    </row>
    <row r="1327" spans="1:22" x14ac:dyDescent="0.25">
      <c r="A1327">
        <v>1</v>
      </c>
      <c r="B1327">
        <v>51</v>
      </c>
      <c r="C1327">
        <v>25</v>
      </c>
      <c r="D1327">
        <v>21</v>
      </c>
      <c r="E1327">
        <v>4</v>
      </c>
      <c r="F1327">
        <v>0.6</v>
      </c>
      <c r="G1327">
        <v>0</v>
      </c>
      <c r="H1327">
        <v>0</v>
      </c>
      <c r="I1327">
        <v>0</v>
      </c>
      <c r="J1327">
        <v>1</v>
      </c>
      <c r="K1327">
        <v>1</v>
      </c>
      <c r="L1327">
        <v>0</v>
      </c>
      <c r="M1327">
        <v>1</v>
      </c>
      <c r="N1327">
        <v>0</v>
      </c>
      <c r="O1327">
        <f t="shared" si="161"/>
        <v>-6.6910344628093528</v>
      </c>
      <c r="P1327">
        <f t="shared" si="162"/>
        <v>1.2419973081684967E-3</v>
      </c>
      <c r="Q1327">
        <f t="shared" si="163"/>
        <v>1.2404566643304984E-3</v>
      </c>
      <c r="R1327">
        <f t="shared" si="164"/>
        <v>0</v>
      </c>
      <c r="S1327">
        <f t="shared" si="165"/>
        <v>0</v>
      </c>
      <c r="T1327">
        <f t="shared" si="166"/>
        <v>1</v>
      </c>
      <c r="U1327">
        <f t="shared" si="167"/>
        <v>0</v>
      </c>
      <c r="V1327">
        <f t="shared" si="168"/>
        <v>0</v>
      </c>
    </row>
    <row r="1328" spans="1:22" x14ac:dyDescent="0.25">
      <c r="A1328">
        <v>1</v>
      </c>
      <c r="B1328">
        <v>31</v>
      </c>
      <c r="C1328">
        <v>6</v>
      </c>
      <c r="D1328">
        <v>180</v>
      </c>
      <c r="E1328">
        <v>2</v>
      </c>
      <c r="F1328">
        <v>6.7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f t="shared" si="161"/>
        <v>-0.2943837518120288</v>
      </c>
      <c r="P1328">
        <f t="shared" si="162"/>
        <v>0.7449905451089559</v>
      </c>
      <c r="Q1328">
        <f t="shared" si="163"/>
        <v>0.42693099237534227</v>
      </c>
      <c r="R1328">
        <f t="shared" si="164"/>
        <v>0</v>
      </c>
      <c r="S1328">
        <f t="shared" si="165"/>
        <v>0</v>
      </c>
      <c r="T1328">
        <f t="shared" si="166"/>
        <v>1</v>
      </c>
      <c r="U1328">
        <f t="shared" si="167"/>
        <v>0</v>
      </c>
      <c r="V1328">
        <f t="shared" si="168"/>
        <v>0</v>
      </c>
    </row>
    <row r="1329" spans="1:22" x14ac:dyDescent="0.25">
      <c r="A1329">
        <v>1</v>
      </c>
      <c r="B1329">
        <v>48</v>
      </c>
      <c r="C1329">
        <v>23</v>
      </c>
      <c r="D1329">
        <v>70</v>
      </c>
      <c r="E1329">
        <v>1</v>
      </c>
      <c r="F1329">
        <v>2.8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f t="shared" si="161"/>
        <v>-3.9366367602341885</v>
      </c>
      <c r="P1329">
        <f t="shared" si="162"/>
        <v>1.9513733871096308E-2</v>
      </c>
      <c r="Q1329">
        <f t="shared" si="163"/>
        <v>1.9140236391914617E-2</v>
      </c>
      <c r="R1329">
        <f t="shared" si="164"/>
        <v>0</v>
      </c>
      <c r="S1329">
        <f t="shared" si="165"/>
        <v>0</v>
      </c>
      <c r="T1329">
        <f t="shared" si="166"/>
        <v>1</v>
      </c>
      <c r="U1329">
        <f t="shared" si="167"/>
        <v>0</v>
      </c>
      <c r="V1329">
        <f t="shared" si="168"/>
        <v>0</v>
      </c>
    </row>
    <row r="1330" spans="1:22" x14ac:dyDescent="0.25">
      <c r="A1330">
        <v>1</v>
      </c>
      <c r="B1330">
        <v>24</v>
      </c>
      <c r="C1330">
        <v>0</v>
      </c>
      <c r="D1330">
        <v>59</v>
      </c>
      <c r="E1330">
        <v>4</v>
      </c>
      <c r="F1330">
        <v>1.6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f t="shared" si="161"/>
        <v>-7.2061519289783211</v>
      </c>
      <c r="P1330">
        <f t="shared" si="162"/>
        <v>7.4200696431006368E-4</v>
      </c>
      <c r="Q1330">
        <f t="shared" si="163"/>
        <v>7.4145679820206275E-4</v>
      </c>
      <c r="R1330">
        <f t="shared" si="164"/>
        <v>0</v>
      </c>
      <c r="S1330">
        <f t="shared" si="165"/>
        <v>0</v>
      </c>
      <c r="T1330">
        <f t="shared" si="166"/>
        <v>1</v>
      </c>
      <c r="U1330">
        <f t="shared" si="167"/>
        <v>0</v>
      </c>
      <c r="V1330">
        <f t="shared" si="168"/>
        <v>0</v>
      </c>
    </row>
    <row r="1331" spans="1:22" x14ac:dyDescent="0.25">
      <c r="A1331">
        <v>1</v>
      </c>
      <c r="B1331">
        <v>37</v>
      </c>
      <c r="C1331">
        <v>13</v>
      </c>
      <c r="D1331">
        <v>158</v>
      </c>
      <c r="E1331">
        <v>2</v>
      </c>
      <c r="F1331">
        <v>2.2999999999999998</v>
      </c>
      <c r="G1331">
        <v>0</v>
      </c>
      <c r="H1331">
        <v>0</v>
      </c>
      <c r="I1331">
        <v>1</v>
      </c>
      <c r="J1331">
        <v>1</v>
      </c>
      <c r="K1331">
        <v>1</v>
      </c>
      <c r="L1331">
        <v>1</v>
      </c>
      <c r="M1331">
        <v>0</v>
      </c>
      <c r="N1331">
        <v>1</v>
      </c>
      <c r="O1331">
        <f t="shared" si="161"/>
        <v>3.9211795108502017</v>
      </c>
      <c r="P1331">
        <f t="shared" si="162"/>
        <v>50.459927723029416</v>
      </c>
      <c r="Q1331">
        <f t="shared" si="163"/>
        <v>0.98056740372076978</v>
      </c>
      <c r="R1331">
        <f t="shared" si="164"/>
        <v>1</v>
      </c>
      <c r="S1331">
        <f t="shared" si="165"/>
        <v>1</v>
      </c>
      <c r="T1331">
        <f t="shared" si="166"/>
        <v>0</v>
      </c>
      <c r="U1331">
        <f t="shared" si="167"/>
        <v>0</v>
      </c>
      <c r="V1331">
        <f t="shared" si="168"/>
        <v>0</v>
      </c>
    </row>
    <row r="1332" spans="1:22" x14ac:dyDescent="0.25">
      <c r="A1332">
        <v>1</v>
      </c>
      <c r="B1332">
        <v>46</v>
      </c>
      <c r="C1332">
        <v>20</v>
      </c>
      <c r="D1332">
        <v>118</v>
      </c>
      <c r="E1332">
        <v>1</v>
      </c>
      <c r="F1332">
        <v>5.7</v>
      </c>
      <c r="G1332">
        <v>0</v>
      </c>
      <c r="H1332">
        <v>0</v>
      </c>
      <c r="I1332">
        <v>1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f t="shared" si="161"/>
        <v>-2.8126421771597125</v>
      </c>
      <c r="P1332">
        <f t="shared" si="162"/>
        <v>6.0046130100153222E-2</v>
      </c>
      <c r="Q1332">
        <f t="shared" si="163"/>
        <v>5.6644827423199089E-2</v>
      </c>
      <c r="R1332">
        <f t="shared" si="164"/>
        <v>0</v>
      </c>
      <c r="S1332">
        <f t="shared" si="165"/>
        <v>0</v>
      </c>
      <c r="T1332">
        <f t="shared" si="166"/>
        <v>1</v>
      </c>
      <c r="U1332">
        <f t="shared" si="167"/>
        <v>0</v>
      </c>
      <c r="V1332">
        <f t="shared" si="168"/>
        <v>0</v>
      </c>
    </row>
    <row r="1333" spans="1:22" x14ac:dyDescent="0.25">
      <c r="A1333">
        <v>1</v>
      </c>
      <c r="B1333">
        <v>55</v>
      </c>
      <c r="C1333">
        <v>29</v>
      </c>
      <c r="D1333">
        <v>111</v>
      </c>
      <c r="E1333">
        <v>2</v>
      </c>
      <c r="F1333">
        <v>3.6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0</v>
      </c>
      <c r="M1333">
        <v>1</v>
      </c>
      <c r="N1333">
        <v>1</v>
      </c>
      <c r="O1333">
        <f t="shared" si="161"/>
        <v>-1.4053870742741088</v>
      </c>
      <c r="P1333">
        <f t="shared" si="162"/>
        <v>0.24527209955653106</v>
      </c>
      <c r="Q1333">
        <f t="shared" si="163"/>
        <v>0.19696265550627681</v>
      </c>
      <c r="R1333">
        <f t="shared" si="164"/>
        <v>0</v>
      </c>
      <c r="S1333">
        <f t="shared" si="165"/>
        <v>0</v>
      </c>
      <c r="T1333">
        <f t="shared" si="166"/>
        <v>0</v>
      </c>
      <c r="U1333">
        <f t="shared" si="167"/>
        <v>0</v>
      </c>
      <c r="V1333">
        <f t="shared" si="168"/>
        <v>1</v>
      </c>
    </row>
    <row r="1334" spans="1:22" x14ac:dyDescent="0.25">
      <c r="A1334">
        <v>1</v>
      </c>
      <c r="B1334">
        <v>53</v>
      </c>
      <c r="C1334">
        <v>29</v>
      </c>
      <c r="D1334">
        <v>33</v>
      </c>
      <c r="E1334">
        <v>3</v>
      </c>
      <c r="F1334">
        <v>1.9</v>
      </c>
      <c r="G1334">
        <v>144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0</v>
      </c>
      <c r="O1334">
        <f t="shared" si="161"/>
        <v>-4.8289599051834315</v>
      </c>
      <c r="P1334">
        <f t="shared" si="162"/>
        <v>7.9948323267230084E-3</v>
      </c>
      <c r="Q1334">
        <f t="shared" si="163"/>
        <v>7.9314219382144915E-3</v>
      </c>
      <c r="R1334">
        <f t="shared" si="164"/>
        <v>0</v>
      </c>
      <c r="S1334">
        <f t="shared" si="165"/>
        <v>0</v>
      </c>
      <c r="T1334">
        <f t="shared" si="166"/>
        <v>1</v>
      </c>
      <c r="U1334">
        <f t="shared" si="167"/>
        <v>0</v>
      </c>
      <c r="V1334">
        <f t="shared" si="168"/>
        <v>0</v>
      </c>
    </row>
    <row r="1335" spans="1:22" x14ac:dyDescent="0.25">
      <c r="A1335">
        <v>1</v>
      </c>
      <c r="B1335">
        <v>44</v>
      </c>
      <c r="C1335">
        <v>19</v>
      </c>
      <c r="D1335">
        <v>68</v>
      </c>
      <c r="E1335">
        <v>1</v>
      </c>
      <c r="F1335">
        <v>3.7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1</v>
      </c>
      <c r="N1335">
        <v>0</v>
      </c>
      <c r="O1335">
        <f t="shared" si="161"/>
        <v>-4.3561908815125081</v>
      </c>
      <c r="P1335">
        <f t="shared" si="162"/>
        <v>1.282715486325446E-2</v>
      </c>
      <c r="Q1335">
        <f t="shared" si="163"/>
        <v>1.2664702759659226E-2</v>
      </c>
      <c r="R1335">
        <f t="shared" si="164"/>
        <v>0</v>
      </c>
      <c r="S1335">
        <f t="shared" si="165"/>
        <v>0</v>
      </c>
      <c r="T1335">
        <f t="shared" si="166"/>
        <v>1</v>
      </c>
      <c r="U1335">
        <f t="shared" si="167"/>
        <v>0</v>
      </c>
      <c r="V1335">
        <f t="shared" si="168"/>
        <v>0</v>
      </c>
    </row>
    <row r="1336" spans="1:22" x14ac:dyDescent="0.25">
      <c r="A1336">
        <v>1</v>
      </c>
      <c r="B1336">
        <v>49</v>
      </c>
      <c r="C1336">
        <v>25</v>
      </c>
      <c r="D1336">
        <v>13</v>
      </c>
      <c r="E1336">
        <v>1</v>
      </c>
      <c r="F1336">
        <v>0.9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1</v>
      </c>
      <c r="N1336">
        <v>0</v>
      </c>
      <c r="O1336">
        <f t="shared" si="161"/>
        <v>-7.9766503133840532</v>
      </c>
      <c r="P1336">
        <f t="shared" si="162"/>
        <v>3.433877395053998E-4</v>
      </c>
      <c r="Q1336">
        <f t="shared" si="163"/>
        <v>3.4326986484247123E-4</v>
      </c>
      <c r="R1336">
        <f t="shared" si="164"/>
        <v>0</v>
      </c>
      <c r="S1336">
        <f t="shared" si="165"/>
        <v>0</v>
      </c>
      <c r="T1336">
        <f t="shared" si="166"/>
        <v>1</v>
      </c>
      <c r="U1336">
        <f t="shared" si="167"/>
        <v>0</v>
      </c>
      <c r="V1336">
        <f t="shared" si="168"/>
        <v>0</v>
      </c>
    </row>
    <row r="1337" spans="1:22" x14ac:dyDescent="0.25">
      <c r="A1337">
        <v>1</v>
      </c>
      <c r="B1337">
        <v>36</v>
      </c>
      <c r="C1337">
        <v>10</v>
      </c>
      <c r="D1337">
        <v>45</v>
      </c>
      <c r="E1337">
        <v>4</v>
      </c>
      <c r="F1337">
        <v>0.2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v>0</v>
      </c>
      <c r="M1337">
        <v>0</v>
      </c>
      <c r="N1337">
        <v>0</v>
      </c>
      <c r="O1337">
        <f t="shared" si="161"/>
        <v>-9.0690677841236962</v>
      </c>
      <c r="P1337">
        <f t="shared" si="162"/>
        <v>1.1517385551385331E-4</v>
      </c>
      <c r="Q1337">
        <f t="shared" si="163"/>
        <v>1.151605920244666E-4</v>
      </c>
      <c r="R1337">
        <f t="shared" si="164"/>
        <v>0</v>
      </c>
      <c r="S1337">
        <f t="shared" si="165"/>
        <v>0</v>
      </c>
      <c r="T1337">
        <f t="shared" si="166"/>
        <v>1</v>
      </c>
      <c r="U1337">
        <f t="shared" si="167"/>
        <v>0</v>
      </c>
      <c r="V1337">
        <f t="shared" si="168"/>
        <v>0</v>
      </c>
    </row>
    <row r="1338" spans="1:22" x14ac:dyDescent="0.25">
      <c r="A1338">
        <v>1</v>
      </c>
      <c r="B1338">
        <v>40</v>
      </c>
      <c r="C1338">
        <v>16</v>
      </c>
      <c r="D1338">
        <v>35</v>
      </c>
      <c r="E1338">
        <v>1</v>
      </c>
      <c r="F1338">
        <v>1.4</v>
      </c>
      <c r="G1338">
        <v>0</v>
      </c>
      <c r="H1338">
        <v>0</v>
      </c>
      <c r="I1338">
        <v>0</v>
      </c>
      <c r="J1338">
        <v>1</v>
      </c>
      <c r="K1338">
        <v>1</v>
      </c>
      <c r="L1338">
        <v>0</v>
      </c>
      <c r="M1338">
        <v>1</v>
      </c>
      <c r="N1338">
        <v>0</v>
      </c>
      <c r="O1338">
        <f t="shared" si="161"/>
        <v>-7.4305630214745788</v>
      </c>
      <c r="P1338">
        <f t="shared" si="162"/>
        <v>5.928536286002869E-4</v>
      </c>
      <c r="Q1338">
        <f t="shared" si="163"/>
        <v>5.9250236142536171E-4</v>
      </c>
      <c r="R1338">
        <f t="shared" si="164"/>
        <v>0</v>
      </c>
      <c r="S1338">
        <f t="shared" si="165"/>
        <v>0</v>
      </c>
      <c r="T1338">
        <f t="shared" si="166"/>
        <v>1</v>
      </c>
      <c r="U1338">
        <f t="shared" si="167"/>
        <v>0</v>
      </c>
      <c r="V1338">
        <f t="shared" si="168"/>
        <v>0</v>
      </c>
    </row>
    <row r="1339" spans="1:22" x14ac:dyDescent="0.25">
      <c r="A1339">
        <v>1</v>
      </c>
      <c r="B1339">
        <v>36</v>
      </c>
      <c r="C1339">
        <v>6</v>
      </c>
      <c r="D1339">
        <v>138</v>
      </c>
      <c r="E1339">
        <v>1</v>
      </c>
      <c r="F1339">
        <v>7</v>
      </c>
      <c r="G1339">
        <v>86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1</v>
      </c>
      <c r="N1339">
        <v>1</v>
      </c>
      <c r="O1339">
        <f t="shared" si="161"/>
        <v>7.5967326415063319E-2</v>
      </c>
      <c r="P1339">
        <f t="shared" si="162"/>
        <v>1.0789273211578978</v>
      </c>
      <c r="Q1339">
        <f t="shared" si="163"/>
        <v>0.51898270332844965</v>
      </c>
      <c r="R1339">
        <f t="shared" si="164"/>
        <v>1</v>
      </c>
      <c r="S1339">
        <f t="shared" si="165"/>
        <v>1</v>
      </c>
      <c r="T1339">
        <f t="shared" si="166"/>
        <v>0</v>
      </c>
      <c r="U1339">
        <f t="shared" si="167"/>
        <v>0</v>
      </c>
      <c r="V1339">
        <f t="shared" si="168"/>
        <v>0</v>
      </c>
    </row>
    <row r="1340" spans="1:22" x14ac:dyDescent="0.25">
      <c r="A1340">
        <v>1</v>
      </c>
      <c r="B1340">
        <v>60</v>
      </c>
      <c r="C1340">
        <v>34</v>
      </c>
      <c r="D1340">
        <v>40</v>
      </c>
      <c r="E1340">
        <v>1</v>
      </c>
      <c r="F1340">
        <v>2.5</v>
      </c>
      <c r="G1340">
        <v>166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1</v>
      </c>
      <c r="N1340">
        <v>0</v>
      </c>
      <c r="O1340">
        <f t="shared" si="161"/>
        <v>-5.9046097060411897</v>
      </c>
      <c r="P1340">
        <f t="shared" si="162"/>
        <v>2.7268458445316476E-3</v>
      </c>
      <c r="Q1340">
        <f t="shared" si="163"/>
        <v>2.7194303771083364E-3</v>
      </c>
      <c r="R1340">
        <f t="shared" si="164"/>
        <v>0</v>
      </c>
      <c r="S1340">
        <f t="shared" si="165"/>
        <v>0</v>
      </c>
      <c r="T1340">
        <f t="shared" si="166"/>
        <v>1</v>
      </c>
      <c r="U1340">
        <f t="shared" si="167"/>
        <v>0</v>
      </c>
      <c r="V1340">
        <f t="shared" si="168"/>
        <v>0</v>
      </c>
    </row>
    <row r="1341" spans="1:22" x14ac:dyDescent="0.25">
      <c r="A1341">
        <v>1</v>
      </c>
      <c r="B1341">
        <v>41</v>
      </c>
      <c r="C1341">
        <v>15</v>
      </c>
      <c r="D1341">
        <v>93</v>
      </c>
      <c r="E1341">
        <v>1</v>
      </c>
      <c r="F1341">
        <v>2.8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v>0</v>
      </c>
      <c r="M1341">
        <v>1</v>
      </c>
      <c r="N1341">
        <v>0</v>
      </c>
      <c r="O1341">
        <f t="shared" si="161"/>
        <v>-3.0241382179757439</v>
      </c>
      <c r="P1341">
        <f t="shared" si="162"/>
        <v>4.859968556387452E-2</v>
      </c>
      <c r="Q1341">
        <f t="shared" si="163"/>
        <v>4.634722500201828E-2</v>
      </c>
      <c r="R1341">
        <f t="shared" si="164"/>
        <v>0</v>
      </c>
      <c r="S1341">
        <f t="shared" si="165"/>
        <v>0</v>
      </c>
      <c r="T1341">
        <f t="shared" si="166"/>
        <v>1</v>
      </c>
      <c r="U1341">
        <f t="shared" si="167"/>
        <v>0</v>
      </c>
      <c r="V1341">
        <f t="shared" si="168"/>
        <v>0</v>
      </c>
    </row>
    <row r="1342" spans="1:22" x14ac:dyDescent="0.25">
      <c r="A1342">
        <v>1</v>
      </c>
      <c r="B1342">
        <v>39</v>
      </c>
      <c r="C1342">
        <v>15</v>
      </c>
      <c r="D1342">
        <v>65</v>
      </c>
      <c r="E1342">
        <v>1</v>
      </c>
      <c r="F1342">
        <v>1.5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f t="shared" si="161"/>
        <v>-4.2877100668031156</v>
      </c>
      <c r="P1342">
        <f t="shared" si="162"/>
        <v>1.3736344621110733E-2</v>
      </c>
      <c r="Q1342">
        <f t="shared" si="163"/>
        <v>1.3550214209045414E-2</v>
      </c>
      <c r="R1342">
        <f t="shared" si="164"/>
        <v>0</v>
      </c>
      <c r="S1342">
        <f t="shared" si="165"/>
        <v>0</v>
      </c>
      <c r="T1342">
        <f t="shared" si="166"/>
        <v>1</v>
      </c>
      <c r="U1342">
        <f t="shared" si="167"/>
        <v>0</v>
      </c>
      <c r="V1342">
        <f t="shared" si="168"/>
        <v>0</v>
      </c>
    </row>
    <row r="1343" spans="1:22" x14ac:dyDescent="0.25">
      <c r="A1343">
        <v>1</v>
      </c>
      <c r="B1343">
        <v>42</v>
      </c>
      <c r="C1343">
        <v>16</v>
      </c>
      <c r="D1343">
        <v>32</v>
      </c>
      <c r="E1343">
        <v>3</v>
      </c>
      <c r="F1343">
        <v>1.5</v>
      </c>
      <c r="G1343">
        <v>149</v>
      </c>
      <c r="H1343">
        <v>0</v>
      </c>
      <c r="I1343">
        <v>0</v>
      </c>
      <c r="J1343">
        <v>1</v>
      </c>
      <c r="K1343">
        <v>0</v>
      </c>
      <c r="L1343">
        <v>0</v>
      </c>
      <c r="M1343">
        <v>0</v>
      </c>
      <c r="N1343">
        <v>0</v>
      </c>
      <c r="O1343">
        <f t="shared" si="161"/>
        <v>-9.7163352851564753</v>
      </c>
      <c r="P1343">
        <f t="shared" si="162"/>
        <v>6.0290543836730742E-5</v>
      </c>
      <c r="Q1343">
        <f t="shared" si="163"/>
        <v>6.0286909106194498E-5</v>
      </c>
      <c r="R1343">
        <f t="shared" si="164"/>
        <v>0</v>
      </c>
      <c r="S1343">
        <f t="shared" si="165"/>
        <v>0</v>
      </c>
      <c r="T1343">
        <f t="shared" si="166"/>
        <v>1</v>
      </c>
      <c r="U1343">
        <f t="shared" si="167"/>
        <v>0</v>
      </c>
      <c r="V1343">
        <f t="shared" si="168"/>
        <v>0</v>
      </c>
    </row>
    <row r="1344" spans="1:22" x14ac:dyDescent="0.25">
      <c r="A1344">
        <v>1</v>
      </c>
      <c r="B1344">
        <v>34</v>
      </c>
      <c r="C1344">
        <v>10</v>
      </c>
      <c r="D1344">
        <v>43</v>
      </c>
      <c r="E1344">
        <v>1</v>
      </c>
      <c r="F1344">
        <v>1.7</v>
      </c>
      <c r="G1344">
        <v>142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f t="shared" si="161"/>
        <v>-10.410664366773043</v>
      </c>
      <c r="P1344">
        <f t="shared" si="162"/>
        <v>3.0109664236156508E-5</v>
      </c>
      <c r="Q1344">
        <f t="shared" si="163"/>
        <v>3.0108757671572452E-5</v>
      </c>
      <c r="R1344">
        <f t="shared" si="164"/>
        <v>0</v>
      </c>
      <c r="S1344">
        <f t="shared" si="165"/>
        <v>0</v>
      </c>
      <c r="T1344">
        <f t="shared" si="166"/>
        <v>1</v>
      </c>
      <c r="U1344">
        <f t="shared" si="167"/>
        <v>0</v>
      </c>
      <c r="V1344">
        <f t="shared" si="168"/>
        <v>0</v>
      </c>
    </row>
    <row r="1345" spans="1:22" x14ac:dyDescent="0.25">
      <c r="A1345">
        <v>1</v>
      </c>
      <c r="B1345">
        <v>62</v>
      </c>
      <c r="C1345">
        <v>37</v>
      </c>
      <c r="D1345">
        <v>45</v>
      </c>
      <c r="E1345">
        <v>3</v>
      </c>
      <c r="F1345">
        <v>0.5</v>
      </c>
      <c r="G1345">
        <v>200</v>
      </c>
      <c r="H1345">
        <v>0</v>
      </c>
      <c r="I1345">
        <v>0</v>
      </c>
      <c r="J1345">
        <v>1</v>
      </c>
      <c r="K1345">
        <v>1</v>
      </c>
      <c r="L1345">
        <v>1</v>
      </c>
      <c r="M1345">
        <v>0</v>
      </c>
      <c r="N1345">
        <v>0</v>
      </c>
      <c r="O1345">
        <f t="shared" si="161"/>
        <v>-5.4602518217351932</v>
      </c>
      <c r="P1345">
        <f t="shared" si="162"/>
        <v>4.2524847418832935E-3</v>
      </c>
      <c r="Q1345">
        <f t="shared" si="163"/>
        <v>4.2344776901162293E-3</v>
      </c>
      <c r="R1345">
        <f t="shared" si="164"/>
        <v>0</v>
      </c>
      <c r="S1345">
        <f t="shared" si="165"/>
        <v>0</v>
      </c>
      <c r="T1345">
        <f t="shared" si="166"/>
        <v>1</v>
      </c>
      <c r="U1345">
        <f t="shared" si="167"/>
        <v>0</v>
      </c>
      <c r="V1345">
        <f t="shared" si="168"/>
        <v>0</v>
      </c>
    </row>
    <row r="1346" spans="1:22" x14ac:dyDescent="0.25">
      <c r="A1346">
        <v>1</v>
      </c>
      <c r="B1346">
        <v>62</v>
      </c>
      <c r="C1346">
        <v>37</v>
      </c>
      <c r="D1346">
        <v>41</v>
      </c>
      <c r="E1346">
        <v>3</v>
      </c>
      <c r="F1346">
        <v>0.9</v>
      </c>
      <c r="G1346">
        <v>0</v>
      </c>
      <c r="H1346">
        <v>0</v>
      </c>
      <c r="I1346">
        <v>0</v>
      </c>
      <c r="J1346">
        <v>1</v>
      </c>
      <c r="K1346">
        <v>1</v>
      </c>
      <c r="L1346">
        <v>0</v>
      </c>
      <c r="M1346">
        <v>1</v>
      </c>
      <c r="N1346">
        <v>0</v>
      </c>
      <c r="O1346">
        <f t="shared" si="161"/>
        <v>-5.8376505366711955</v>
      </c>
      <c r="P1346">
        <f t="shared" si="162"/>
        <v>2.9156848795558982E-3</v>
      </c>
      <c r="Q1346">
        <f t="shared" si="163"/>
        <v>2.9072083760521244E-3</v>
      </c>
      <c r="R1346">
        <f t="shared" si="164"/>
        <v>0</v>
      </c>
      <c r="S1346">
        <f t="shared" si="165"/>
        <v>0</v>
      </c>
      <c r="T1346">
        <f t="shared" si="166"/>
        <v>1</v>
      </c>
      <c r="U1346">
        <f t="shared" si="167"/>
        <v>0</v>
      </c>
      <c r="V1346">
        <f t="shared" si="168"/>
        <v>0</v>
      </c>
    </row>
    <row r="1347" spans="1:22" x14ac:dyDescent="0.25">
      <c r="A1347">
        <v>1</v>
      </c>
      <c r="B1347">
        <v>32</v>
      </c>
      <c r="C1347">
        <v>8</v>
      </c>
      <c r="D1347">
        <v>25</v>
      </c>
      <c r="E1347">
        <v>3</v>
      </c>
      <c r="F1347">
        <v>0.9</v>
      </c>
      <c r="G1347">
        <v>0</v>
      </c>
      <c r="H1347">
        <v>0</v>
      </c>
      <c r="I1347">
        <v>0</v>
      </c>
      <c r="J1347">
        <v>1</v>
      </c>
      <c r="K1347">
        <v>1</v>
      </c>
      <c r="L1347">
        <v>0</v>
      </c>
      <c r="M1347">
        <v>1</v>
      </c>
      <c r="N1347">
        <v>0</v>
      </c>
      <c r="O1347">
        <f t="shared" si="161"/>
        <v>-7.0150975394752466</v>
      </c>
      <c r="P1347">
        <f t="shared" si="162"/>
        <v>8.9821819577204994E-4</v>
      </c>
      <c r="Q1347">
        <f t="shared" si="163"/>
        <v>8.9741212387328055E-4</v>
      </c>
      <c r="R1347">
        <f t="shared" si="164"/>
        <v>0</v>
      </c>
      <c r="S1347">
        <f t="shared" si="165"/>
        <v>0</v>
      </c>
      <c r="T1347">
        <f t="shared" si="166"/>
        <v>1</v>
      </c>
      <c r="U1347">
        <f t="shared" si="167"/>
        <v>0</v>
      </c>
      <c r="V1347">
        <f t="shared" si="168"/>
        <v>0</v>
      </c>
    </row>
    <row r="1348" spans="1:22" x14ac:dyDescent="0.25">
      <c r="A1348">
        <v>1</v>
      </c>
      <c r="B1348">
        <v>57</v>
      </c>
      <c r="C1348">
        <v>32</v>
      </c>
      <c r="D1348">
        <v>42</v>
      </c>
      <c r="E1348">
        <v>2</v>
      </c>
      <c r="F1348">
        <v>2.1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0</v>
      </c>
      <c r="O1348">
        <f t="shared" si="161"/>
        <v>-5.4605202849468286</v>
      </c>
      <c r="P1348">
        <f t="shared" si="162"/>
        <v>4.2513432594019395E-3</v>
      </c>
      <c r="Q1348">
        <f t="shared" si="163"/>
        <v>4.2333458530448799E-3</v>
      </c>
      <c r="R1348">
        <f t="shared" si="164"/>
        <v>0</v>
      </c>
      <c r="S1348">
        <f t="shared" si="165"/>
        <v>0</v>
      </c>
      <c r="T1348">
        <f t="shared" si="166"/>
        <v>1</v>
      </c>
      <c r="U1348">
        <f t="shared" si="167"/>
        <v>0</v>
      </c>
      <c r="V1348">
        <f t="shared" si="168"/>
        <v>0</v>
      </c>
    </row>
    <row r="1349" spans="1:22" x14ac:dyDescent="0.25">
      <c r="A1349">
        <v>1</v>
      </c>
      <c r="B1349">
        <v>35</v>
      </c>
      <c r="C1349">
        <v>10</v>
      </c>
      <c r="D1349">
        <v>104</v>
      </c>
      <c r="E1349">
        <v>3</v>
      </c>
      <c r="F1349">
        <v>0.6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f t="shared" si="161"/>
        <v>-1.8576899151381614</v>
      </c>
      <c r="P1349">
        <f t="shared" si="162"/>
        <v>0.15603266304772534</v>
      </c>
      <c r="Q1349">
        <f t="shared" si="163"/>
        <v>0.13497253843707679</v>
      </c>
      <c r="R1349">
        <f t="shared" si="164"/>
        <v>0</v>
      </c>
      <c r="S1349">
        <f t="shared" si="165"/>
        <v>0</v>
      </c>
      <c r="T1349">
        <f t="shared" si="166"/>
        <v>1</v>
      </c>
      <c r="U1349">
        <f t="shared" si="167"/>
        <v>0</v>
      </c>
      <c r="V1349">
        <f t="shared" si="168"/>
        <v>0</v>
      </c>
    </row>
    <row r="1350" spans="1:22" x14ac:dyDescent="0.25">
      <c r="A1350">
        <v>1</v>
      </c>
      <c r="B1350">
        <v>62</v>
      </c>
      <c r="C1350">
        <v>38</v>
      </c>
      <c r="D1350">
        <v>100</v>
      </c>
      <c r="E1350">
        <v>4</v>
      </c>
      <c r="F1350">
        <v>1.7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1</v>
      </c>
      <c r="M1350">
        <v>0</v>
      </c>
      <c r="N1350">
        <v>0</v>
      </c>
      <c r="O1350">
        <f t="shared" si="161"/>
        <v>-0.78769932934086739</v>
      </c>
      <c r="P1350">
        <f t="shared" si="162"/>
        <v>0.4548901447279674</v>
      </c>
      <c r="Q1350">
        <f t="shared" si="163"/>
        <v>0.31266288137034698</v>
      </c>
      <c r="R1350">
        <f t="shared" si="164"/>
        <v>0</v>
      </c>
      <c r="S1350">
        <f t="shared" si="165"/>
        <v>0</v>
      </c>
      <c r="T1350">
        <f t="shared" si="166"/>
        <v>1</v>
      </c>
      <c r="U1350">
        <f t="shared" si="167"/>
        <v>0</v>
      </c>
      <c r="V1350">
        <f t="shared" si="168"/>
        <v>0</v>
      </c>
    </row>
    <row r="1351" spans="1:22" x14ac:dyDescent="0.25">
      <c r="A1351">
        <v>1</v>
      </c>
      <c r="B1351">
        <v>29</v>
      </c>
      <c r="C1351">
        <v>5</v>
      </c>
      <c r="D1351">
        <v>31</v>
      </c>
      <c r="E1351">
        <v>1</v>
      </c>
      <c r="F1351">
        <v>1.8</v>
      </c>
      <c r="G1351">
        <v>0</v>
      </c>
      <c r="H1351">
        <v>0</v>
      </c>
      <c r="I1351">
        <v>0</v>
      </c>
      <c r="J1351">
        <v>1</v>
      </c>
      <c r="K1351">
        <v>1</v>
      </c>
      <c r="L1351">
        <v>1</v>
      </c>
      <c r="M1351">
        <v>0</v>
      </c>
      <c r="N1351">
        <v>0</v>
      </c>
      <c r="O1351">
        <f t="shared" si="161"/>
        <v>-7.849949216524216</v>
      </c>
      <c r="P1351">
        <f t="shared" si="162"/>
        <v>3.8977176171498234E-4</v>
      </c>
      <c r="Q1351">
        <f t="shared" si="163"/>
        <v>3.8961989888059643E-4</v>
      </c>
      <c r="R1351">
        <f t="shared" si="164"/>
        <v>0</v>
      </c>
      <c r="S1351">
        <f t="shared" si="165"/>
        <v>0</v>
      </c>
      <c r="T1351">
        <f t="shared" si="166"/>
        <v>1</v>
      </c>
      <c r="U1351">
        <f t="shared" si="167"/>
        <v>0</v>
      </c>
      <c r="V1351">
        <f t="shared" si="168"/>
        <v>0</v>
      </c>
    </row>
    <row r="1352" spans="1:22" x14ac:dyDescent="0.25">
      <c r="A1352">
        <v>1</v>
      </c>
      <c r="B1352">
        <v>40</v>
      </c>
      <c r="C1352">
        <v>14</v>
      </c>
      <c r="D1352">
        <v>63</v>
      </c>
      <c r="E1352">
        <v>3</v>
      </c>
      <c r="F1352">
        <v>0.5</v>
      </c>
      <c r="G1352">
        <v>221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1</v>
      </c>
      <c r="N1352">
        <v>0</v>
      </c>
      <c r="O1352">
        <f t="shared" si="161"/>
        <v>-3.6628831690457684</v>
      </c>
      <c r="P1352">
        <f t="shared" si="162"/>
        <v>2.5658428392346604E-2</v>
      </c>
      <c r="Q1352">
        <f t="shared" si="163"/>
        <v>2.5016543209774558E-2</v>
      </c>
      <c r="R1352">
        <f t="shared" si="164"/>
        <v>0</v>
      </c>
      <c r="S1352">
        <f t="shared" si="165"/>
        <v>0</v>
      </c>
      <c r="T1352">
        <f t="shared" si="166"/>
        <v>1</v>
      </c>
      <c r="U1352">
        <f t="shared" si="167"/>
        <v>0</v>
      </c>
      <c r="V1352">
        <f t="shared" si="168"/>
        <v>0</v>
      </c>
    </row>
    <row r="1353" spans="1:22" x14ac:dyDescent="0.25">
      <c r="A1353">
        <v>1</v>
      </c>
      <c r="B1353">
        <v>41</v>
      </c>
      <c r="C1353">
        <v>17</v>
      </c>
      <c r="D1353">
        <v>129</v>
      </c>
      <c r="E1353">
        <v>1</v>
      </c>
      <c r="F1353">
        <v>3.4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f t="shared" si="161"/>
        <v>-5.0604783044514754</v>
      </c>
      <c r="P1353">
        <f t="shared" si="162"/>
        <v>6.3425251292844338E-3</v>
      </c>
      <c r="Q1353">
        <f t="shared" si="163"/>
        <v>6.3025510409287456E-3</v>
      </c>
      <c r="R1353">
        <f t="shared" si="164"/>
        <v>0</v>
      </c>
      <c r="S1353">
        <f t="shared" si="165"/>
        <v>0</v>
      </c>
      <c r="T1353">
        <f t="shared" si="166"/>
        <v>1</v>
      </c>
      <c r="U1353">
        <f t="shared" si="167"/>
        <v>0</v>
      </c>
      <c r="V1353">
        <f t="shared" si="168"/>
        <v>0</v>
      </c>
    </row>
    <row r="1354" spans="1:22" x14ac:dyDescent="0.25">
      <c r="A1354">
        <v>1</v>
      </c>
      <c r="B1354">
        <v>65</v>
      </c>
      <c r="C1354">
        <v>39</v>
      </c>
      <c r="D1354">
        <v>113</v>
      </c>
      <c r="E1354">
        <v>4</v>
      </c>
      <c r="F1354">
        <v>2.4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1</v>
      </c>
      <c r="N1354">
        <v>0</v>
      </c>
      <c r="O1354">
        <f t="shared" si="161"/>
        <v>0.11239540090821443</v>
      </c>
      <c r="P1354">
        <f t="shared" si="162"/>
        <v>1.1189552090927195</v>
      </c>
      <c r="Q1354">
        <f t="shared" si="163"/>
        <v>0.52806930712415878</v>
      </c>
      <c r="R1354">
        <f t="shared" si="164"/>
        <v>1</v>
      </c>
      <c r="S1354">
        <f t="shared" si="165"/>
        <v>0</v>
      </c>
      <c r="T1354">
        <f t="shared" si="166"/>
        <v>0</v>
      </c>
      <c r="U1354">
        <f t="shared" si="167"/>
        <v>1</v>
      </c>
      <c r="V1354">
        <f t="shared" si="168"/>
        <v>0</v>
      </c>
    </row>
    <row r="1355" spans="1:22" x14ac:dyDescent="0.25">
      <c r="A1355">
        <v>1</v>
      </c>
      <c r="B1355">
        <v>43</v>
      </c>
      <c r="C1355">
        <v>18</v>
      </c>
      <c r="D1355">
        <v>19</v>
      </c>
      <c r="E1355">
        <v>2</v>
      </c>
      <c r="F1355">
        <v>0.3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v>1</v>
      </c>
      <c r="M1355">
        <v>0</v>
      </c>
      <c r="N1355">
        <v>0</v>
      </c>
      <c r="O1355">
        <f t="shared" si="161"/>
        <v>-7.3487435245486576</v>
      </c>
      <c r="P1355">
        <f t="shared" si="162"/>
        <v>6.4340026933417467E-4</v>
      </c>
      <c r="Q1355">
        <f t="shared" si="163"/>
        <v>6.4298657160082853E-4</v>
      </c>
      <c r="R1355">
        <f t="shared" si="164"/>
        <v>0</v>
      </c>
      <c r="S1355">
        <f t="shared" si="165"/>
        <v>0</v>
      </c>
      <c r="T1355">
        <f t="shared" si="166"/>
        <v>1</v>
      </c>
      <c r="U1355">
        <f t="shared" si="167"/>
        <v>0</v>
      </c>
      <c r="V1355">
        <f t="shared" si="168"/>
        <v>0</v>
      </c>
    </row>
    <row r="1356" spans="1:22" x14ac:dyDescent="0.25">
      <c r="A1356">
        <v>1</v>
      </c>
      <c r="B1356">
        <v>35</v>
      </c>
      <c r="C1356">
        <v>11</v>
      </c>
      <c r="D1356">
        <v>34</v>
      </c>
      <c r="E1356">
        <v>1</v>
      </c>
      <c r="F1356">
        <v>1.5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1</v>
      </c>
      <c r="M1356">
        <v>0</v>
      </c>
      <c r="N1356">
        <v>0</v>
      </c>
      <c r="O1356">
        <f t="shared" si="161"/>
        <v>-6.358365753197404</v>
      </c>
      <c r="P1356">
        <f t="shared" si="162"/>
        <v>1.7321952344990404E-3</v>
      </c>
      <c r="Q1356">
        <f t="shared" si="163"/>
        <v>1.7291999226335584E-3</v>
      </c>
      <c r="R1356">
        <f t="shared" si="164"/>
        <v>0</v>
      </c>
      <c r="S1356">
        <f t="shared" si="165"/>
        <v>0</v>
      </c>
      <c r="T1356">
        <f t="shared" si="166"/>
        <v>1</v>
      </c>
      <c r="U1356">
        <f t="shared" si="167"/>
        <v>0</v>
      </c>
      <c r="V1356">
        <f t="shared" si="168"/>
        <v>0</v>
      </c>
    </row>
    <row r="1357" spans="1:22" x14ac:dyDescent="0.25">
      <c r="A1357">
        <v>1</v>
      </c>
      <c r="B1357">
        <v>29</v>
      </c>
      <c r="C1357">
        <v>5</v>
      </c>
      <c r="D1357">
        <v>34</v>
      </c>
      <c r="E1357">
        <v>4</v>
      </c>
      <c r="F1357">
        <v>0.4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f t="shared" si="161"/>
        <v>-5.5944579896683351</v>
      </c>
      <c r="P1357">
        <f t="shared" si="162"/>
        <v>3.718414208325074E-3</v>
      </c>
      <c r="Q1357">
        <f t="shared" si="163"/>
        <v>3.7046388266752518E-3</v>
      </c>
      <c r="R1357">
        <f t="shared" si="164"/>
        <v>0</v>
      </c>
      <c r="S1357">
        <f t="shared" si="165"/>
        <v>0</v>
      </c>
      <c r="T1357">
        <f t="shared" si="166"/>
        <v>1</v>
      </c>
      <c r="U1357">
        <f t="shared" si="167"/>
        <v>0</v>
      </c>
      <c r="V1357">
        <f t="shared" si="168"/>
        <v>0</v>
      </c>
    </row>
    <row r="1358" spans="1:22" x14ac:dyDescent="0.25">
      <c r="A1358">
        <v>1</v>
      </c>
      <c r="B1358">
        <v>59</v>
      </c>
      <c r="C1358">
        <v>34</v>
      </c>
      <c r="D1358">
        <v>13</v>
      </c>
      <c r="E1358">
        <v>4</v>
      </c>
      <c r="F1358">
        <v>0.9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v>0</v>
      </c>
      <c r="O1358">
        <f t="shared" si="161"/>
        <v>-5.8416681462808508</v>
      </c>
      <c r="P1358">
        <f t="shared" si="162"/>
        <v>2.9039942957908931E-3</v>
      </c>
      <c r="Q1358">
        <f t="shared" si="163"/>
        <v>2.8955855319232134E-3</v>
      </c>
      <c r="R1358">
        <f t="shared" si="164"/>
        <v>0</v>
      </c>
      <c r="S1358">
        <f t="shared" si="165"/>
        <v>0</v>
      </c>
      <c r="T1358">
        <f t="shared" si="166"/>
        <v>1</v>
      </c>
      <c r="U1358">
        <f t="shared" si="167"/>
        <v>0</v>
      </c>
      <c r="V1358">
        <f t="shared" si="168"/>
        <v>0</v>
      </c>
    </row>
    <row r="1359" spans="1:22" x14ac:dyDescent="0.25">
      <c r="A1359">
        <v>1</v>
      </c>
      <c r="B1359">
        <v>25</v>
      </c>
      <c r="C1359">
        <v>-1</v>
      </c>
      <c r="D1359">
        <v>48</v>
      </c>
      <c r="E1359">
        <v>3</v>
      </c>
      <c r="F1359">
        <v>0.3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1</v>
      </c>
      <c r="N1359">
        <v>0</v>
      </c>
      <c r="O1359">
        <f t="shared" si="161"/>
        <v>-5.3745618445789392</v>
      </c>
      <c r="P1359">
        <f t="shared" si="162"/>
        <v>4.6329482402680559E-3</v>
      </c>
      <c r="Q1359">
        <f t="shared" si="163"/>
        <v>4.6115830148545358E-3</v>
      </c>
      <c r="R1359">
        <f t="shared" si="164"/>
        <v>0</v>
      </c>
      <c r="S1359">
        <f t="shared" si="165"/>
        <v>0</v>
      </c>
      <c r="T1359">
        <f t="shared" si="166"/>
        <v>1</v>
      </c>
      <c r="U1359">
        <f t="shared" si="167"/>
        <v>0</v>
      </c>
      <c r="V1359">
        <f t="shared" si="168"/>
        <v>0</v>
      </c>
    </row>
    <row r="1360" spans="1:22" x14ac:dyDescent="0.25">
      <c r="A1360">
        <v>1</v>
      </c>
      <c r="B1360">
        <v>34</v>
      </c>
      <c r="C1360">
        <v>9</v>
      </c>
      <c r="D1360">
        <v>35</v>
      </c>
      <c r="E1360">
        <v>3</v>
      </c>
      <c r="F1360">
        <v>1.3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f t="shared" si="161"/>
        <v>-9.2856129701307424</v>
      </c>
      <c r="P1360">
        <f t="shared" si="162"/>
        <v>9.2749061963333813E-5</v>
      </c>
      <c r="Q1360">
        <f t="shared" si="163"/>
        <v>9.2740460372628199E-5</v>
      </c>
      <c r="R1360">
        <f t="shared" si="164"/>
        <v>0</v>
      </c>
      <c r="S1360">
        <f t="shared" si="165"/>
        <v>0</v>
      </c>
      <c r="T1360">
        <f t="shared" si="166"/>
        <v>1</v>
      </c>
      <c r="U1360">
        <f t="shared" si="167"/>
        <v>0</v>
      </c>
      <c r="V1360">
        <f t="shared" si="168"/>
        <v>0</v>
      </c>
    </row>
    <row r="1361" spans="1:22" x14ac:dyDescent="0.25">
      <c r="A1361">
        <v>1</v>
      </c>
      <c r="B1361">
        <v>31</v>
      </c>
      <c r="C1361">
        <v>7</v>
      </c>
      <c r="D1361">
        <v>71</v>
      </c>
      <c r="E1361">
        <v>1</v>
      </c>
      <c r="F1361">
        <v>0.1</v>
      </c>
      <c r="G1361">
        <v>78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f t="shared" si="161"/>
        <v>-8.8915925779062235</v>
      </c>
      <c r="P1361">
        <f t="shared" si="162"/>
        <v>1.3754043960142375E-4</v>
      </c>
      <c r="Q1361">
        <f t="shared" si="163"/>
        <v>1.3752152483044393E-4</v>
      </c>
      <c r="R1361">
        <f t="shared" si="164"/>
        <v>0</v>
      </c>
      <c r="S1361">
        <f t="shared" si="165"/>
        <v>0</v>
      </c>
      <c r="T1361">
        <f t="shared" si="166"/>
        <v>1</v>
      </c>
      <c r="U1361">
        <f t="shared" si="167"/>
        <v>0</v>
      </c>
      <c r="V1361">
        <f t="shared" si="168"/>
        <v>0</v>
      </c>
    </row>
    <row r="1362" spans="1:22" x14ac:dyDescent="0.25">
      <c r="A1362">
        <v>1</v>
      </c>
      <c r="B1362">
        <v>42</v>
      </c>
      <c r="C1362">
        <v>16</v>
      </c>
      <c r="D1362">
        <v>74</v>
      </c>
      <c r="E1362">
        <v>1</v>
      </c>
      <c r="F1362">
        <v>2.8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f t="shared" si="161"/>
        <v>-8.3605695950789354</v>
      </c>
      <c r="P1362">
        <f t="shared" si="162"/>
        <v>2.3391106122768531E-4</v>
      </c>
      <c r="Q1362">
        <f t="shared" si="163"/>
        <v>2.3385635963842744E-4</v>
      </c>
      <c r="R1362">
        <f t="shared" si="164"/>
        <v>0</v>
      </c>
      <c r="S1362">
        <f t="shared" si="165"/>
        <v>0</v>
      </c>
      <c r="T1362">
        <f t="shared" si="166"/>
        <v>1</v>
      </c>
      <c r="U1362">
        <f t="shared" si="167"/>
        <v>0</v>
      </c>
      <c r="V1362">
        <f t="shared" si="168"/>
        <v>0</v>
      </c>
    </row>
    <row r="1363" spans="1:22" x14ac:dyDescent="0.25">
      <c r="A1363">
        <v>1</v>
      </c>
      <c r="B1363">
        <v>28</v>
      </c>
      <c r="C1363">
        <v>3</v>
      </c>
      <c r="D1363">
        <v>55</v>
      </c>
      <c r="E1363">
        <v>4</v>
      </c>
      <c r="F1363">
        <v>1.7</v>
      </c>
      <c r="G1363">
        <v>0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f t="shared" si="161"/>
        <v>-4.7182292812512117</v>
      </c>
      <c r="P1363">
        <f t="shared" si="162"/>
        <v>8.9309788070227186E-3</v>
      </c>
      <c r="Q1363">
        <f t="shared" si="163"/>
        <v>8.8519224749971127E-3</v>
      </c>
      <c r="R1363">
        <f t="shared" si="164"/>
        <v>0</v>
      </c>
      <c r="S1363">
        <f t="shared" si="165"/>
        <v>0</v>
      </c>
      <c r="T1363">
        <f t="shared" si="166"/>
        <v>1</v>
      </c>
      <c r="U1363">
        <f t="shared" si="167"/>
        <v>0</v>
      </c>
      <c r="V1363">
        <f t="shared" si="168"/>
        <v>0</v>
      </c>
    </row>
    <row r="1364" spans="1:22" x14ac:dyDescent="0.25">
      <c r="A1364">
        <v>1</v>
      </c>
      <c r="B1364">
        <v>48</v>
      </c>
      <c r="C1364">
        <v>23</v>
      </c>
      <c r="D1364">
        <v>48</v>
      </c>
      <c r="E1364">
        <v>1</v>
      </c>
      <c r="F1364">
        <v>0.3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f t="shared" si="161"/>
        <v>-9.6496871016297074</v>
      </c>
      <c r="P1364">
        <f t="shared" si="162"/>
        <v>6.4445728843419764E-5</v>
      </c>
      <c r="Q1364">
        <f t="shared" si="163"/>
        <v>6.4441575859095708E-5</v>
      </c>
      <c r="R1364">
        <f t="shared" si="164"/>
        <v>0</v>
      </c>
      <c r="S1364">
        <f t="shared" si="165"/>
        <v>0</v>
      </c>
      <c r="T1364">
        <f t="shared" si="166"/>
        <v>1</v>
      </c>
      <c r="U1364">
        <f t="shared" si="167"/>
        <v>0</v>
      </c>
      <c r="V1364">
        <f t="shared" si="168"/>
        <v>0</v>
      </c>
    </row>
    <row r="1365" spans="1:22" x14ac:dyDescent="0.25">
      <c r="A1365">
        <v>1</v>
      </c>
      <c r="B1365">
        <v>43</v>
      </c>
      <c r="C1365">
        <v>19</v>
      </c>
      <c r="D1365">
        <v>74</v>
      </c>
      <c r="E1365">
        <v>4</v>
      </c>
      <c r="F1365">
        <v>1.9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f t="shared" si="161"/>
        <v>-6.8713993790751049</v>
      </c>
      <c r="P1365">
        <f t="shared" si="162"/>
        <v>1.0370248578719773E-3</v>
      </c>
      <c r="Q1365">
        <f t="shared" si="163"/>
        <v>1.0359505513986508E-3</v>
      </c>
      <c r="R1365">
        <f t="shared" si="164"/>
        <v>0</v>
      </c>
      <c r="S1365">
        <f t="shared" si="165"/>
        <v>0</v>
      </c>
      <c r="T1365">
        <f t="shared" si="166"/>
        <v>1</v>
      </c>
      <c r="U1365">
        <f t="shared" si="167"/>
        <v>0</v>
      </c>
      <c r="V1365">
        <f t="shared" si="168"/>
        <v>0</v>
      </c>
    </row>
    <row r="1366" spans="1:22" x14ac:dyDescent="0.25">
      <c r="A1366">
        <v>1</v>
      </c>
      <c r="B1366">
        <v>57</v>
      </c>
      <c r="C1366">
        <v>32</v>
      </c>
      <c r="D1366">
        <v>44</v>
      </c>
      <c r="E1366">
        <v>2</v>
      </c>
      <c r="F1366">
        <v>1.9</v>
      </c>
      <c r="G1366">
        <v>157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0</v>
      </c>
      <c r="O1366">
        <f t="shared" ref="O1366:O1429" si="169">SUMPRODUCT($A$19:$M$19,A1366:M1366)</f>
        <v>-4.7481404076196441</v>
      </c>
      <c r="P1366">
        <f t="shared" ref="P1366:P1429" si="170">EXP(O1366)</f>
        <v>8.6677987980180709E-3</v>
      </c>
      <c r="Q1366">
        <f t="shared" ref="Q1366:Q1429" si="171">P1366/(P1366+1)</f>
        <v>8.5933136839969285E-3</v>
      </c>
      <c r="R1366">
        <f t="shared" ref="R1366:R1429" si="172">IF(Q1366&gt;=$R$19,1,0)</f>
        <v>0</v>
      </c>
      <c r="S1366">
        <f t="shared" ref="S1366:S1429" si="173">IF(AND(N1366=1,R1366=1),1,0)</f>
        <v>0</v>
      </c>
      <c r="T1366">
        <f t="shared" ref="T1366:T1429" si="174">IF(AND(N1366=0,R1366=0),1,0)</f>
        <v>1</v>
      </c>
      <c r="U1366">
        <f t="shared" ref="U1366:U1429" si="175">IF(AND(N1366=0,R1366=1),1,0)</f>
        <v>0</v>
      </c>
      <c r="V1366">
        <f t="shared" ref="V1366:V1429" si="176">IF(AND(N1366=1,R1366=0),1,0)</f>
        <v>0</v>
      </c>
    </row>
    <row r="1367" spans="1:22" x14ac:dyDescent="0.25">
      <c r="A1367">
        <v>1</v>
      </c>
      <c r="B1367">
        <v>27</v>
      </c>
      <c r="C1367">
        <v>1</v>
      </c>
      <c r="D1367">
        <v>43</v>
      </c>
      <c r="E1367">
        <v>3</v>
      </c>
      <c r="F1367">
        <v>1.1000000000000001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f t="shared" si="169"/>
        <v>-4.9002940368416468</v>
      </c>
      <c r="P1367">
        <f t="shared" si="170"/>
        <v>7.4443938230326469E-3</v>
      </c>
      <c r="Q1367">
        <f t="shared" si="171"/>
        <v>7.3893843359262631E-3</v>
      </c>
      <c r="R1367">
        <f t="shared" si="172"/>
        <v>0</v>
      </c>
      <c r="S1367">
        <f t="shared" si="173"/>
        <v>0</v>
      </c>
      <c r="T1367">
        <f t="shared" si="174"/>
        <v>1</v>
      </c>
      <c r="U1367">
        <f t="shared" si="175"/>
        <v>0</v>
      </c>
      <c r="V1367">
        <f t="shared" si="176"/>
        <v>0</v>
      </c>
    </row>
    <row r="1368" spans="1:22" x14ac:dyDescent="0.25">
      <c r="A1368">
        <v>1</v>
      </c>
      <c r="B1368">
        <v>42</v>
      </c>
      <c r="C1368">
        <v>17</v>
      </c>
      <c r="D1368">
        <v>53</v>
      </c>
      <c r="E1368">
        <v>4</v>
      </c>
      <c r="F1368">
        <v>1.9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0</v>
      </c>
      <c r="M1368">
        <v>1</v>
      </c>
      <c r="N1368">
        <v>0</v>
      </c>
      <c r="O1368">
        <f t="shared" si="169"/>
        <v>-3.775696245011515</v>
      </c>
      <c r="P1368">
        <f t="shared" si="170"/>
        <v>2.292112636515975E-2</v>
      </c>
      <c r="Q1368">
        <f t="shared" si="171"/>
        <v>2.2407520750507427E-2</v>
      </c>
      <c r="R1368">
        <f t="shared" si="172"/>
        <v>0</v>
      </c>
      <c r="S1368">
        <f t="shared" si="173"/>
        <v>0</v>
      </c>
      <c r="T1368">
        <f t="shared" si="174"/>
        <v>1</v>
      </c>
      <c r="U1368">
        <f t="shared" si="175"/>
        <v>0</v>
      </c>
      <c r="V1368">
        <f t="shared" si="176"/>
        <v>0</v>
      </c>
    </row>
    <row r="1369" spans="1:22" x14ac:dyDescent="0.25">
      <c r="A1369">
        <v>1</v>
      </c>
      <c r="B1369">
        <v>32</v>
      </c>
      <c r="C1369">
        <v>7</v>
      </c>
      <c r="D1369">
        <v>35</v>
      </c>
      <c r="E1369">
        <v>3</v>
      </c>
      <c r="F1369">
        <v>1.3</v>
      </c>
      <c r="G1369">
        <v>116</v>
      </c>
      <c r="H1369">
        <v>0</v>
      </c>
      <c r="I1369">
        <v>0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f t="shared" si="169"/>
        <v>-9.9171291804826858</v>
      </c>
      <c r="P1369">
        <f t="shared" si="170"/>
        <v>4.9322549869738663E-5</v>
      </c>
      <c r="Q1369">
        <f t="shared" si="171"/>
        <v>4.932011727579475E-5</v>
      </c>
      <c r="R1369">
        <f t="shared" si="172"/>
        <v>0</v>
      </c>
      <c r="S1369">
        <f t="shared" si="173"/>
        <v>0</v>
      </c>
      <c r="T1369">
        <f t="shared" si="174"/>
        <v>1</v>
      </c>
      <c r="U1369">
        <f t="shared" si="175"/>
        <v>0</v>
      </c>
      <c r="V1369">
        <f t="shared" si="176"/>
        <v>0</v>
      </c>
    </row>
    <row r="1370" spans="1:22" x14ac:dyDescent="0.25">
      <c r="A1370">
        <v>1</v>
      </c>
      <c r="B1370">
        <v>26</v>
      </c>
      <c r="C1370">
        <v>0</v>
      </c>
      <c r="D1370">
        <v>54</v>
      </c>
      <c r="E1370">
        <v>3</v>
      </c>
      <c r="F1370">
        <v>1.1000000000000001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1</v>
      </c>
      <c r="M1370">
        <v>0</v>
      </c>
      <c r="N1370">
        <v>0</v>
      </c>
      <c r="O1370">
        <f t="shared" si="169"/>
        <v>-4.7309747252117003</v>
      </c>
      <c r="P1370">
        <f t="shared" si="170"/>
        <v>8.8178718474795376E-3</v>
      </c>
      <c r="Q1370">
        <f t="shared" si="171"/>
        <v>8.7407966230129263E-3</v>
      </c>
      <c r="R1370">
        <f t="shared" si="172"/>
        <v>0</v>
      </c>
      <c r="S1370">
        <f t="shared" si="173"/>
        <v>0</v>
      </c>
      <c r="T1370">
        <f t="shared" si="174"/>
        <v>1</v>
      </c>
      <c r="U1370">
        <f t="shared" si="175"/>
        <v>0</v>
      </c>
      <c r="V1370">
        <f t="shared" si="176"/>
        <v>0</v>
      </c>
    </row>
    <row r="1371" spans="1:22" x14ac:dyDescent="0.25">
      <c r="A1371">
        <v>1</v>
      </c>
      <c r="B1371">
        <v>30</v>
      </c>
      <c r="C1371">
        <v>4</v>
      </c>
      <c r="D1371">
        <v>24</v>
      </c>
      <c r="E1371">
        <v>1</v>
      </c>
      <c r="F1371">
        <v>0.4</v>
      </c>
      <c r="G1371">
        <v>81</v>
      </c>
      <c r="H1371">
        <v>0</v>
      </c>
      <c r="I1371">
        <v>0</v>
      </c>
      <c r="J1371">
        <v>1</v>
      </c>
      <c r="K1371">
        <v>0</v>
      </c>
      <c r="L1371">
        <v>1</v>
      </c>
      <c r="M1371">
        <v>0</v>
      </c>
      <c r="N1371">
        <v>0</v>
      </c>
      <c r="O1371">
        <f t="shared" si="169"/>
        <v>-7.6691301563267089</v>
      </c>
      <c r="P1371">
        <f t="shared" si="170"/>
        <v>4.6702388484414555E-4</v>
      </c>
      <c r="Q1371">
        <f t="shared" si="171"/>
        <v>4.6680587535077118E-4</v>
      </c>
      <c r="R1371">
        <f t="shared" si="172"/>
        <v>0</v>
      </c>
      <c r="S1371">
        <f t="shared" si="173"/>
        <v>0</v>
      </c>
      <c r="T1371">
        <f t="shared" si="174"/>
        <v>1</v>
      </c>
      <c r="U1371">
        <f t="shared" si="175"/>
        <v>0</v>
      </c>
      <c r="V1371">
        <f t="shared" si="176"/>
        <v>0</v>
      </c>
    </row>
    <row r="1372" spans="1:22" x14ac:dyDescent="0.25">
      <c r="A1372">
        <v>1</v>
      </c>
      <c r="B1372">
        <v>65</v>
      </c>
      <c r="C1372">
        <v>41</v>
      </c>
      <c r="D1372">
        <v>55</v>
      </c>
      <c r="E1372">
        <v>2</v>
      </c>
      <c r="F1372">
        <v>1.1000000000000001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f t="shared" si="169"/>
        <v>-8.3194762790665706</v>
      </c>
      <c r="P1372">
        <f t="shared" si="170"/>
        <v>2.4372347389202067E-4</v>
      </c>
      <c r="Q1372">
        <f t="shared" si="171"/>
        <v>2.4366408723421721E-4</v>
      </c>
      <c r="R1372">
        <f t="shared" si="172"/>
        <v>0</v>
      </c>
      <c r="S1372">
        <f t="shared" si="173"/>
        <v>0</v>
      </c>
      <c r="T1372">
        <f t="shared" si="174"/>
        <v>1</v>
      </c>
      <c r="U1372">
        <f t="shared" si="175"/>
        <v>0</v>
      </c>
      <c r="V1372">
        <f t="shared" si="176"/>
        <v>0</v>
      </c>
    </row>
    <row r="1373" spans="1:22" x14ac:dyDescent="0.25">
      <c r="A1373">
        <v>1</v>
      </c>
      <c r="B1373">
        <v>42</v>
      </c>
      <c r="C1373">
        <v>17</v>
      </c>
      <c r="D1373">
        <v>29</v>
      </c>
      <c r="E1373">
        <v>1</v>
      </c>
      <c r="F1373">
        <v>0.6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1</v>
      </c>
      <c r="N1373">
        <v>0</v>
      </c>
      <c r="O1373">
        <f t="shared" si="169"/>
        <v>-7.1595121281646845</v>
      </c>
      <c r="P1373">
        <f t="shared" si="170"/>
        <v>7.7743374874048672E-4</v>
      </c>
      <c r="Q1373">
        <f t="shared" si="171"/>
        <v>7.7682981502525826E-4</v>
      </c>
      <c r="R1373">
        <f t="shared" si="172"/>
        <v>0</v>
      </c>
      <c r="S1373">
        <f t="shared" si="173"/>
        <v>0</v>
      </c>
      <c r="T1373">
        <f t="shared" si="174"/>
        <v>1</v>
      </c>
      <c r="U1373">
        <f t="shared" si="175"/>
        <v>0</v>
      </c>
      <c r="V1373">
        <f t="shared" si="176"/>
        <v>0</v>
      </c>
    </row>
    <row r="1374" spans="1:22" x14ac:dyDescent="0.25">
      <c r="A1374">
        <v>1</v>
      </c>
      <c r="B1374">
        <v>40</v>
      </c>
      <c r="C1374">
        <v>14</v>
      </c>
      <c r="D1374">
        <v>64</v>
      </c>
      <c r="E1374">
        <v>4</v>
      </c>
      <c r="F1374">
        <v>0.2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v>0</v>
      </c>
      <c r="M1374">
        <v>1</v>
      </c>
      <c r="N1374">
        <v>0</v>
      </c>
      <c r="O1374">
        <f t="shared" si="169"/>
        <v>-4.1883779900949039</v>
      </c>
      <c r="P1374">
        <f t="shared" si="170"/>
        <v>1.5170872232215924E-2</v>
      </c>
      <c r="Q1374">
        <f t="shared" si="171"/>
        <v>1.4944156345677393E-2</v>
      </c>
      <c r="R1374">
        <f t="shared" si="172"/>
        <v>0</v>
      </c>
      <c r="S1374">
        <f t="shared" si="173"/>
        <v>0</v>
      </c>
      <c r="T1374">
        <f t="shared" si="174"/>
        <v>1</v>
      </c>
      <c r="U1374">
        <f t="shared" si="175"/>
        <v>0</v>
      </c>
      <c r="V1374">
        <f t="shared" si="176"/>
        <v>0</v>
      </c>
    </row>
    <row r="1375" spans="1:22" x14ac:dyDescent="0.25">
      <c r="A1375">
        <v>1</v>
      </c>
      <c r="B1375">
        <v>61</v>
      </c>
      <c r="C1375">
        <v>35</v>
      </c>
      <c r="D1375">
        <v>51</v>
      </c>
      <c r="E1375">
        <v>3</v>
      </c>
      <c r="F1375">
        <v>1.4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1</v>
      </c>
      <c r="N1375">
        <v>0</v>
      </c>
      <c r="O1375">
        <f t="shared" si="169"/>
        <v>-4.4463938561925085</v>
      </c>
      <c r="P1375">
        <f t="shared" si="170"/>
        <v>1.1720757589354241E-2</v>
      </c>
      <c r="Q1375">
        <f t="shared" si="171"/>
        <v>1.1584972929962913E-2</v>
      </c>
      <c r="R1375">
        <f t="shared" si="172"/>
        <v>0</v>
      </c>
      <c r="S1375">
        <f t="shared" si="173"/>
        <v>0</v>
      </c>
      <c r="T1375">
        <f t="shared" si="174"/>
        <v>1</v>
      </c>
      <c r="U1375">
        <f t="shared" si="175"/>
        <v>0</v>
      </c>
      <c r="V1375">
        <f t="shared" si="176"/>
        <v>0</v>
      </c>
    </row>
    <row r="1376" spans="1:22" x14ac:dyDescent="0.25">
      <c r="A1376">
        <v>1</v>
      </c>
      <c r="B1376">
        <v>44</v>
      </c>
      <c r="C1376">
        <v>19</v>
      </c>
      <c r="D1376">
        <v>85</v>
      </c>
      <c r="E1376">
        <v>4</v>
      </c>
      <c r="F1376">
        <v>1.9</v>
      </c>
      <c r="G1376">
        <v>0</v>
      </c>
      <c r="H1376">
        <v>0</v>
      </c>
      <c r="I1376">
        <v>0</v>
      </c>
      <c r="J1376">
        <v>1</v>
      </c>
      <c r="K1376">
        <v>1</v>
      </c>
      <c r="L1376">
        <v>0</v>
      </c>
      <c r="M1376">
        <v>1</v>
      </c>
      <c r="N1376">
        <v>0</v>
      </c>
      <c r="O1376">
        <f t="shared" si="169"/>
        <v>-2.5795846115154362</v>
      </c>
      <c r="P1376">
        <f t="shared" si="170"/>
        <v>7.5805486209762143E-2</v>
      </c>
      <c r="Q1376">
        <f t="shared" si="171"/>
        <v>7.0463933472618007E-2</v>
      </c>
      <c r="R1376">
        <f t="shared" si="172"/>
        <v>0</v>
      </c>
      <c r="S1376">
        <f t="shared" si="173"/>
        <v>0</v>
      </c>
      <c r="T1376">
        <f t="shared" si="174"/>
        <v>1</v>
      </c>
      <c r="U1376">
        <f t="shared" si="175"/>
        <v>0</v>
      </c>
      <c r="V1376">
        <f t="shared" si="176"/>
        <v>0</v>
      </c>
    </row>
    <row r="1377" spans="1:22" x14ac:dyDescent="0.25">
      <c r="A1377">
        <v>1</v>
      </c>
      <c r="B1377">
        <v>62</v>
      </c>
      <c r="C1377">
        <v>36</v>
      </c>
      <c r="D1377">
        <v>63</v>
      </c>
      <c r="E1377">
        <v>1</v>
      </c>
      <c r="F1377">
        <v>2.5</v>
      </c>
      <c r="G1377">
        <v>0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1</v>
      </c>
      <c r="N1377">
        <v>0</v>
      </c>
      <c r="O1377">
        <f t="shared" si="169"/>
        <v>-5.5176723999047477</v>
      </c>
      <c r="P1377">
        <f t="shared" si="170"/>
        <v>4.0151828138517169E-3</v>
      </c>
      <c r="Q1377">
        <f t="shared" si="171"/>
        <v>3.999125593498268E-3</v>
      </c>
      <c r="R1377">
        <f t="shared" si="172"/>
        <v>0</v>
      </c>
      <c r="S1377">
        <f t="shared" si="173"/>
        <v>0</v>
      </c>
      <c r="T1377">
        <f t="shared" si="174"/>
        <v>1</v>
      </c>
      <c r="U1377">
        <f t="shared" si="175"/>
        <v>0</v>
      </c>
      <c r="V1377">
        <f t="shared" si="176"/>
        <v>0</v>
      </c>
    </row>
    <row r="1378" spans="1:22" x14ac:dyDescent="0.25">
      <c r="A1378">
        <v>1</v>
      </c>
      <c r="B1378">
        <v>51</v>
      </c>
      <c r="C1378">
        <v>24</v>
      </c>
      <c r="D1378">
        <v>84</v>
      </c>
      <c r="E1378">
        <v>3</v>
      </c>
      <c r="F1378">
        <v>2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f t="shared" si="169"/>
        <v>-2.1240939872454909</v>
      </c>
      <c r="P1378">
        <f t="shared" si="170"/>
        <v>0.11954122509290549</v>
      </c>
      <c r="Q1378">
        <f t="shared" si="171"/>
        <v>0.10677697472282481</v>
      </c>
      <c r="R1378">
        <f t="shared" si="172"/>
        <v>0</v>
      </c>
      <c r="S1378">
        <f t="shared" si="173"/>
        <v>0</v>
      </c>
      <c r="T1378">
        <f t="shared" si="174"/>
        <v>1</v>
      </c>
      <c r="U1378">
        <f t="shared" si="175"/>
        <v>0</v>
      </c>
      <c r="V1378">
        <f t="shared" si="176"/>
        <v>0</v>
      </c>
    </row>
    <row r="1379" spans="1:22" x14ac:dyDescent="0.25">
      <c r="A1379">
        <v>1</v>
      </c>
      <c r="B1379">
        <v>29</v>
      </c>
      <c r="C1379">
        <v>5</v>
      </c>
      <c r="D1379">
        <v>72</v>
      </c>
      <c r="E1379">
        <v>3</v>
      </c>
      <c r="F1379">
        <v>0.7</v>
      </c>
      <c r="G1379">
        <v>81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f t="shared" si="169"/>
        <v>-2.8820081846758692</v>
      </c>
      <c r="P1379">
        <f t="shared" si="170"/>
        <v>5.6022146978191231E-2</v>
      </c>
      <c r="Q1379">
        <f t="shared" si="171"/>
        <v>5.3050162952073196E-2</v>
      </c>
      <c r="R1379">
        <f t="shared" si="172"/>
        <v>0</v>
      </c>
      <c r="S1379">
        <f t="shared" si="173"/>
        <v>0</v>
      </c>
      <c r="T1379">
        <f t="shared" si="174"/>
        <v>1</v>
      </c>
      <c r="U1379">
        <f t="shared" si="175"/>
        <v>0</v>
      </c>
      <c r="V1379">
        <f t="shared" si="176"/>
        <v>0</v>
      </c>
    </row>
    <row r="1380" spans="1:22" x14ac:dyDescent="0.25">
      <c r="A1380">
        <v>1</v>
      </c>
      <c r="B1380">
        <v>63</v>
      </c>
      <c r="C1380">
        <v>38</v>
      </c>
      <c r="D1380">
        <v>54</v>
      </c>
      <c r="E1380">
        <v>3</v>
      </c>
      <c r="F1380">
        <v>2.2000000000000002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f t="shared" si="169"/>
        <v>-8.2501108254116122</v>
      </c>
      <c r="P1380">
        <f t="shared" si="170"/>
        <v>2.612296048188824E-4</v>
      </c>
      <c r="Q1380">
        <f t="shared" si="171"/>
        <v>2.6116138173433803E-4</v>
      </c>
      <c r="R1380">
        <f t="shared" si="172"/>
        <v>0</v>
      </c>
      <c r="S1380">
        <f t="shared" si="173"/>
        <v>0</v>
      </c>
      <c r="T1380">
        <f t="shared" si="174"/>
        <v>1</v>
      </c>
      <c r="U1380">
        <f t="shared" si="175"/>
        <v>0</v>
      </c>
      <c r="V1380">
        <f t="shared" si="176"/>
        <v>0</v>
      </c>
    </row>
    <row r="1381" spans="1:22" x14ac:dyDescent="0.25">
      <c r="A1381">
        <v>1</v>
      </c>
      <c r="B1381">
        <v>39</v>
      </c>
      <c r="C1381">
        <v>13</v>
      </c>
      <c r="D1381">
        <v>89</v>
      </c>
      <c r="E1381">
        <v>1</v>
      </c>
      <c r="F1381">
        <v>2.8</v>
      </c>
      <c r="G1381">
        <v>153</v>
      </c>
      <c r="H1381">
        <v>0</v>
      </c>
      <c r="I1381">
        <v>0</v>
      </c>
      <c r="J1381">
        <v>1</v>
      </c>
      <c r="K1381">
        <v>1</v>
      </c>
      <c r="L1381">
        <v>0</v>
      </c>
      <c r="M1381">
        <v>1</v>
      </c>
      <c r="N1381">
        <v>0</v>
      </c>
      <c r="O1381">
        <f t="shared" si="169"/>
        <v>-3.8451932423867694</v>
      </c>
      <c r="P1381">
        <f t="shared" si="170"/>
        <v>2.138226920116142E-2</v>
      </c>
      <c r="Q1381">
        <f t="shared" si="171"/>
        <v>2.0934639112038647E-2</v>
      </c>
      <c r="R1381">
        <f t="shared" si="172"/>
        <v>0</v>
      </c>
      <c r="S1381">
        <f t="shared" si="173"/>
        <v>0</v>
      </c>
      <c r="T1381">
        <f t="shared" si="174"/>
        <v>1</v>
      </c>
      <c r="U1381">
        <f t="shared" si="175"/>
        <v>0</v>
      </c>
      <c r="V1381">
        <f t="shared" si="176"/>
        <v>0</v>
      </c>
    </row>
    <row r="1382" spans="1:22" x14ac:dyDescent="0.25">
      <c r="A1382">
        <v>1</v>
      </c>
      <c r="B1382">
        <v>47</v>
      </c>
      <c r="C1382">
        <v>23</v>
      </c>
      <c r="D1382">
        <v>94</v>
      </c>
      <c r="E1382">
        <v>1</v>
      </c>
      <c r="F1382">
        <v>4.7</v>
      </c>
      <c r="G1382">
        <v>0</v>
      </c>
      <c r="H1382">
        <v>0</v>
      </c>
      <c r="I1382">
        <v>0</v>
      </c>
      <c r="J1382">
        <v>1</v>
      </c>
      <c r="K1382">
        <v>1</v>
      </c>
      <c r="L1382">
        <v>0</v>
      </c>
      <c r="M1382">
        <v>0</v>
      </c>
      <c r="N1382">
        <v>0</v>
      </c>
      <c r="O1382">
        <f t="shared" si="169"/>
        <v>-7.5020490182044375</v>
      </c>
      <c r="P1382">
        <f t="shared" si="170"/>
        <v>5.5195225046782582E-4</v>
      </c>
      <c r="Q1382">
        <f t="shared" si="171"/>
        <v>5.5164776724123154E-4</v>
      </c>
      <c r="R1382">
        <f t="shared" si="172"/>
        <v>0</v>
      </c>
      <c r="S1382">
        <f t="shared" si="173"/>
        <v>0</v>
      </c>
      <c r="T1382">
        <f t="shared" si="174"/>
        <v>1</v>
      </c>
      <c r="U1382">
        <f t="shared" si="175"/>
        <v>0</v>
      </c>
      <c r="V1382">
        <f t="shared" si="176"/>
        <v>0</v>
      </c>
    </row>
    <row r="1383" spans="1:22" x14ac:dyDescent="0.25">
      <c r="A1383">
        <v>1</v>
      </c>
      <c r="B1383">
        <v>60</v>
      </c>
      <c r="C1383">
        <v>35</v>
      </c>
      <c r="D1383">
        <v>22</v>
      </c>
      <c r="E1383">
        <v>1</v>
      </c>
      <c r="F1383">
        <v>1.3</v>
      </c>
      <c r="G1383">
        <v>123</v>
      </c>
      <c r="H1383">
        <v>0</v>
      </c>
      <c r="I1383">
        <v>0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f t="shared" si="169"/>
        <v>-11.332859689601044</v>
      </c>
      <c r="P1383">
        <f t="shared" si="170"/>
        <v>1.1972961131257407E-5</v>
      </c>
      <c r="Q1383">
        <f t="shared" si="171"/>
        <v>1.1972817781175481E-5</v>
      </c>
      <c r="R1383">
        <f t="shared" si="172"/>
        <v>0</v>
      </c>
      <c r="S1383">
        <f t="shared" si="173"/>
        <v>0</v>
      </c>
      <c r="T1383">
        <f t="shared" si="174"/>
        <v>1</v>
      </c>
      <c r="U1383">
        <f t="shared" si="175"/>
        <v>0</v>
      </c>
      <c r="V1383">
        <f t="shared" si="176"/>
        <v>0</v>
      </c>
    </row>
    <row r="1384" spans="1:22" x14ac:dyDescent="0.25">
      <c r="A1384">
        <v>1</v>
      </c>
      <c r="B1384">
        <v>43</v>
      </c>
      <c r="C1384">
        <v>19</v>
      </c>
      <c r="D1384">
        <v>72</v>
      </c>
      <c r="E1384">
        <v>4</v>
      </c>
      <c r="F1384">
        <v>0.2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v>0</v>
      </c>
      <c r="M1384">
        <v>1</v>
      </c>
      <c r="N1384">
        <v>0</v>
      </c>
      <c r="O1384">
        <f t="shared" si="169"/>
        <v>-2.7373697087748718</v>
      </c>
      <c r="P1384">
        <f t="shared" si="170"/>
        <v>6.4740409268745108E-2</v>
      </c>
      <c r="Q1384">
        <f t="shared" si="171"/>
        <v>6.0803937471677519E-2</v>
      </c>
      <c r="R1384">
        <f t="shared" si="172"/>
        <v>0</v>
      </c>
      <c r="S1384">
        <f t="shared" si="173"/>
        <v>0</v>
      </c>
      <c r="T1384">
        <f t="shared" si="174"/>
        <v>1</v>
      </c>
      <c r="U1384">
        <f t="shared" si="175"/>
        <v>0</v>
      </c>
      <c r="V1384">
        <f t="shared" si="176"/>
        <v>0</v>
      </c>
    </row>
    <row r="1385" spans="1:22" x14ac:dyDescent="0.25">
      <c r="A1385">
        <v>1</v>
      </c>
      <c r="B1385">
        <v>50</v>
      </c>
      <c r="C1385">
        <v>26</v>
      </c>
      <c r="D1385">
        <v>115</v>
      </c>
      <c r="E1385">
        <v>1</v>
      </c>
      <c r="F1385">
        <v>1.2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0</v>
      </c>
      <c r="M1385">
        <v>1</v>
      </c>
      <c r="N1385">
        <v>1</v>
      </c>
      <c r="O1385">
        <f t="shared" si="169"/>
        <v>-1.9415706243147772</v>
      </c>
      <c r="P1385">
        <f t="shared" si="170"/>
        <v>0.14347842201610767</v>
      </c>
      <c r="Q1385">
        <f t="shared" si="171"/>
        <v>0.12547540841490978</v>
      </c>
      <c r="R1385">
        <f t="shared" si="172"/>
        <v>0</v>
      </c>
      <c r="S1385">
        <f t="shared" si="173"/>
        <v>0</v>
      </c>
      <c r="T1385">
        <f t="shared" si="174"/>
        <v>0</v>
      </c>
      <c r="U1385">
        <f t="shared" si="175"/>
        <v>0</v>
      </c>
      <c r="V1385">
        <f t="shared" si="176"/>
        <v>1</v>
      </c>
    </row>
    <row r="1386" spans="1:22" x14ac:dyDescent="0.25">
      <c r="A1386">
        <v>1</v>
      </c>
      <c r="B1386">
        <v>52</v>
      </c>
      <c r="C1386">
        <v>26</v>
      </c>
      <c r="D1386">
        <v>19</v>
      </c>
      <c r="E1386">
        <v>2</v>
      </c>
      <c r="F1386">
        <v>0.7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f t="shared" si="169"/>
        <v>-7.5833207899760087</v>
      </c>
      <c r="P1386">
        <f t="shared" si="170"/>
        <v>5.0886856845354541E-4</v>
      </c>
      <c r="Q1386">
        <f t="shared" si="171"/>
        <v>5.0860975293666704E-4</v>
      </c>
      <c r="R1386">
        <f t="shared" si="172"/>
        <v>0</v>
      </c>
      <c r="S1386">
        <f t="shared" si="173"/>
        <v>0</v>
      </c>
      <c r="T1386">
        <f t="shared" si="174"/>
        <v>1</v>
      </c>
      <c r="U1386">
        <f t="shared" si="175"/>
        <v>0</v>
      </c>
      <c r="V1386">
        <f t="shared" si="176"/>
        <v>0</v>
      </c>
    </row>
    <row r="1387" spans="1:22" x14ac:dyDescent="0.25">
      <c r="A1387">
        <v>1</v>
      </c>
      <c r="B1387">
        <v>55</v>
      </c>
      <c r="C1387">
        <v>30</v>
      </c>
      <c r="D1387">
        <v>55</v>
      </c>
      <c r="E1387">
        <v>3</v>
      </c>
      <c r="F1387">
        <v>1.7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0</v>
      </c>
      <c r="O1387">
        <f t="shared" si="169"/>
        <v>-8.6130693684809412</v>
      </c>
      <c r="P1387">
        <f t="shared" si="170"/>
        <v>1.8171530234288271E-4</v>
      </c>
      <c r="Q1387">
        <f t="shared" si="171"/>
        <v>1.8168228789100825E-4</v>
      </c>
      <c r="R1387">
        <f t="shared" si="172"/>
        <v>0</v>
      </c>
      <c r="S1387">
        <f t="shared" si="173"/>
        <v>0</v>
      </c>
      <c r="T1387">
        <f t="shared" si="174"/>
        <v>1</v>
      </c>
      <c r="U1387">
        <f t="shared" si="175"/>
        <v>0</v>
      </c>
      <c r="V1387">
        <f t="shared" si="176"/>
        <v>0</v>
      </c>
    </row>
    <row r="1388" spans="1:22" x14ac:dyDescent="0.25">
      <c r="A1388">
        <v>1</v>
      </c>
      <c r="B1388">
        <v>64</v>
      </c>
      <c r="C1388">
        <v>40</v>
      </c>
      <c r="D1388">
        <v>32</v>
      </c>
      <c r="E1388">
        <v>3</v>
      </c>
      <c r="F1388">
        <v>0.1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1</v>
      </c>
      <c r="N1388">
        <v>0</v>
      </c>
      <c r="O1388">
        <f t="shared" si="169"/>
        <v>-5.6114183821614594</v>
      </c>
      <c r="P1388">
        <f t="shared" si="170"/>
        <v>3.6558802432058316E-3</v>
      </c>
      <c r="Q1388">
        <f t="shared" si="171"/>
        <v>3.6425634673907742E-3</v>
      </c>
      <c r="R1388">
        <f t="shared" si="172"/>
        <v>0</v>
      </c>
      <c r="S1388">
        <f t="shared" si="173"/>
        <v>0</v>
      </c>
      <c r="T1388">
        <f t="shared" si="174"/>
        <v>1</v>
      </c>
      <c r="U1388">
        <f t="shared" si="175"/>
        <v>0</v>
      </c>
      <c r="V1388">
        <f t="shared" si="176"/>
        <v>0</v>
      </c>
    </row>
    <row r="1389" spans="1:22" x14ac:dyDescent="0.25">
      <c r="A1389">
        <v>1</v>
      </c>
      <c r="B1389">
        <v>26</v>
      </c>
      <c r="C1389">
        <v>2</v>
      </c>
      <c r="D1389">
        <v>205</v>
      </c>
      <c r="E1389">
        <v>1</v>
      </c>
      <c r="F1389">
        <v>6.33</v>
      </c>
      <c r="G1389">
        <v>271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v>0</v>
      </c>
      <c r="O1389">
        <f t="shared" si="169"/>
        <v>0.26816377279588843</v>
      </c>
      <c r="P1389">
        <f t="shared" si="170"/>
        <v>1.3075612654447346</v>
      </c>
      <c r="Q1389">
        <f t="shared" si="171"/>
        <v>0.56664205844724536</v>
      </c>
      <c r="R1389">
        <f t="shared" si="172"/>
        <v>1</v>
      </c>
      <c r="S1389">
        <f t="shared" si="173"/>
        <v>0</v>
      </c>
      <c r="T1389">
        <f t="shared" si="174"/>
        <v>0</v>
      </c>
      <c r="U1389">
        <f t="shared" si="175"/>
        <v>1</v>
      </c>
      <c r="V1389">
        <f t="shared" si="176"/>
        <v>0</v>
      </c>
    </row>
    <row r="1390" spans="1:22" x14ac:dyDescent="0.25">
      <c r="A1390">
        <v>1</v>
      </c>
      <c r="B1390">
        <v>34</v>
      </c>
      <c r="C1390">
        <v>9</v>
      </c>
      <c r="D1390">
        <v>32</v>
      </c>
      <c r="E1390">
        <v>4</v>
      </c>
      <c r="F1390">
        <v>1.1000000000000001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0</v>
      </c>
      <c r="M1390">
        <v>1</v>
      </c>
      <c r="N1390">
        <v>0</v>
      </c>
      <c r="O1390">
        <f t="shared" si="169"/>
        <v>-5.2379880926931142</v>
      </c>
      <c r="P1390">
        <f t="shared" si="170"/>
        <v>5.3109311956374547E-3</v>
      </c>
      <c r="Q1390">
        <f t="shared" si="171"/>
        <v>5.2828742141707869E-3</v>
      </c>
      <c r="R1390">
        <f t="shared" si="172"/>
        <v>0</v>
      </c>
      <c r="S1390">
        <f t="shared" si="173"/>
        <v>0</v>
      </c>
      <c r="T1390">
        <f t="shared" si="174"/>
        <v>1</v>
      </c>
      <c r="U1390">
        <f t="shared" si="175"/>
        <v>0</v>
      </c>
      <c r="V1390">
        <f t="shared" si="176"/>
        <v>0</v>
      </c>
    </row>
    <row r="1391" spans="1:22" x14ac:dyDescent="0.25">
      <c r="A1391">
        <v>1</v>
      </c>
      <c r="B1391">
        <v>46</v>
      </c>
      <c r="C1391">
        <v>22</v>
      </c>
      <c r="D1391">
        <v>164</v>
      </c>
      <c r="E1391">
        <v>2</v>
      </c>
      <c r="F1391">
        <v>7.6</v>
      </c>
      <c r="G1391">
        <v>0</v>
      </c>
      <c r="H1391">
        <v>0</v>
      </c>
      <c r="I1391">
        <v>1</v>
      </c>
      <c r="J1391">
        <v>1</v>
      </c>
      <c r="K1391">
        <v>1</v>
      </c>
      <c r="L1391">
        <v>0</v>
      </c>
      <c r="M1391">
        <v>0</v>
      </c>
      <c r="N1391">
        <v>0</v>
      </c>
      <c r="O1391">
        <f t="shared" si="169"/>
        <v>0.97721822632480271</v>
      </c>
      <c r="P1391">
        <f t="shared" si="170"/>
        <v>2.6570546272782685</v>
      </c>
      <c r="Q1391">
        <f t="shared" si="171"/>
        <v>0.72655590306447204</v>
      </c>
      <c r="R1391">
        <f t="shared" si="172"/>
        <v>1</v>
      </c>
      <c r="S1391">
        <f t="shared" si="173"/>
        <v>0</v>
      </c>
      <c r="T1391">
        <f t="shared" si="174"/>
        <v>0</v>
      </c>
      <c r="U1391">
        <f t="shared" si="175"/>
        <v>1</v>
      </c>
      <c r="V1391">
        <f t="shared" si="176"/>
        <v>0</v>
      </c>
    </row>
    <row r="1392" spans="1:22" x14ac:dyDescent="0.25">
      <c r="A1392">
        <v>1</v>
      </c>
      <c r="B1392">
        <v>39</v>
      </c>
      <c r="C1392">
        <v>12</v>
      </c>
      <c r="D1392">
        <v>138</v>
      </c>
      <c r="E1392">
        <v>1</v>
      </c>
      <c r="F1392">
        <v>4.67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v>1</v>
      </c>
      <c r="M1392">
        <v>0</v>
      </c>
      <c r="N1392">
        <v>1</v>
      </c>
      <c r="O1392">
        <f t="shared" si="169"/>
        <v>-0.23503694497141403</v>
      </c>
      <c r="P1392">
        <f t="shared" si="170"/>
        <v>0.79054164255082593</v>
      </c>
      <c r="Q1392">
        <f t="shared" si="171"/>
        <v>0.4415097776919677</v>
      </c>
      <c r="R1392">
        <f t="shared" si="172"/>
        <v>0</v>
      </c>
      <c r="S1392">
        <f t="shared" si="173"/>
        <v>0</v>
      </c>
      <c r="T1392">
        <f t="shared" si="174"/>
        <v>0</v>
      </c>
      <c r="U1392">
        <f t="shared" si="175"/>
        <v>0</v>
      </c>
      <c r="V1392">
        <f t="shared" si="176"/>
        <v>1</v>
      </c>
    </row>
    <row r="1393" spans="1:22" x14ac:dyDescent="0.25">
      <c r="A1393">
        <v>1</v>
      </c>
      <c r="B1393">
        <v>38</v>
      </c>
      <c r="C1393">
        <v>13</v>
      </c>
      <c r="D1393">
        <v>191</v>
      </c>
      <c r="E1393">
        <v>2</v>
      </c>
      <c r="F1393">
        <v>3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0</v>
      </c>
      <c r="O1393">
        <f t="shared" si="169"/>
        <v>-0.51343819841611604</v>
      </c>
      <c r="P1393">
        <f t="shared" si="170"/>
        <v>0.59843450109175467</v>
      </c>
      <c r="Q1393">
        <f t="shared" si="171"/>
        <v>0.37438787806632989</v>
      </c>
      <c r="R1393">
        <f t="shared" si="172"/>
        <v>0</v>
      </c>
      <c r="S1393">
        <f t="shared" si="173"/>
        <v>0</v>
      </c>
      <c r="T1393">
        <f t="shared" si="174"/>
        <v>1</v>
      </c>
      <c r="U1393">
        <f t="shared" si="175"/>
        <v>0</v>
      </c>
      <c r="V1393">
        <f t="shared" si="176"/>
        <v>0</v>
      </c>
    </row>
    <row r="1394" spans="1:22" x14ac:dyDescent="0.25">
      <c r="A1394">
        <v>1</v>
      </c>
      <c r="B1394">
        <v>58</v>
      </c>
      <c r="C1394">
        <v>32</v>
      </c>
      <c r="D1394">
        <v>180</v>
      </c>
      <c r="E1394">
        <v>1</v>
      </c>
      <c r="F1394">
        <v>2.9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f t="shared" si="169"/>
        <v>-1.9729009642458917</v>
      </c>
      <c r="P1394">
        <f t="shared" si="170"/>
        <v>0.13905288310041364</v>
      </c>
      <c r="Q1394">
        <f t="shared" si="171"/>
        <v>0.12207763587053348</v>
      </c>
      <c r="R1394">
        <f t="shared" si="172"/>
        <v>0</v>
      </c>
      <c r="S1394">
        <f t="shared" si="173"/>
        <v>0</v>
      </c>
      <c r="T1394">
        <f t="shared" si="174"/>
        <v>1</v>
      </c>
      <c r="U1394">
        <f t="shared" si="175"/>
        <v>0</v>
      </c>
      <c r="V1394">
        <f t="shared" si="176"/>
        <v>0</v>
      </c>
    </row>
    <row r="1395" spans="1:22" x14ac:dyDescent="0.25">
      <c r="A1395">
        <v>1</v>
      </c>
      <c r="B1395">
        <v>59</v>
      </c>
      <c r="C1395">
        <v>35</v>
      </c>
      <c r="D1395">
        <v>161</v>
      </c>
      <c r="E1395">
        <v>1</v>
      </c>
      <c r="F1395">
        <v>2.9</v>
      </c>
      <c r="G1395">
        <v>160</v>
      </c>
      <c r="H1395">
        <v>0</v>
      </c>
      <c r="I1395">
        <v>0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f t="shared" si="169"/>
        <v>-2.7487156198547145</v>
      </c>
      <c r="P1395">
        <f t="shared" si="170"/>
        <v>6.4010021633688061E-2</v>
      </c>
      <c r="Q1395">
        <f t="shared" si="171"/>
        <v>6.0159228139042002E-2</v>
      </c>
      <c r="R1395">
        <f t="shared" si="172"/>
        <v>0</v>
      </c>
      <c r="S1395">
        <f t="shared" si="173"/>
        <v>0</v>
      </c>
      <c r="T1395">
        <f t="shared" si="174"/>
        <v>1</v>
      </c>
      <c r="U1395">
        <f t="shared" si="175"/>
        <v>0</v>
      </c>
      <c r="V1395">
        <f t="shared" si="176"/>
        <v>0</v>
      </c>
    </row>
    <row r="1396" spans="1:22" x14ac:dyDescent="0.25">
      <c r="A1396">
        <v>1</v>
      </c>
      <c r="B1396">
        <v>33</v>
      </c>
      <c r="C1396">
        <v>7</v>
      </c>
      <c r="D1396">
        <v>49</v>
      </c>
      <c r="E1396">
        <v>4</v>
      </c>
      <c r="F1396">
        <v>2.2000000000000002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1</v>
      </c>
      <c r="M1396">
        <v>0</v>
      </c>
      <c r="N1396">
        <v>0</v>
      </c>
      <c r="O1396">
        <f t="shared" si="169"/>
        <v>-4.2599717765506639</v>
      </c>
      <c r="P1396">
        <f t="shared" si="170"/>
        <v>1.4122700995875245E-2</v>
      </c>
      <c r="Q1396">
        <f t="shared" si="171"/>
        <v>1.3926027868231978E-2</v>
      </c>
      <c r="R1396">
        <f t="shared" si="172"/>
        <v>0</v>
      </c>
      <c r="S1396">
        <f t="shared" si="173"/>
        <v>0</v>
      </c>
      <c r="T1396">
        <f t="shared" si="174"/>
        <v>1</v>
      </c>
      <c r="U1396">
        <f t="shared" si="175"/>
        <v>0</v>
      </c>
      <c r="V1396">
        <f t="shared" si="176"/>
        <v>0</v>
      </c>
    </row>
    <row r="1397" spans="1:22" x14ac:dyDescent="0.25">
      <c r="A1397">
        <v>1</v>
      </c>
      <c r="B1397">
        <v>63</v>
      </c>
      <c r="C1397">
        <v>38</v>
      </c>
      <c r="D1397">
        <v>159</v>
      </c>
      <c r="E1397">
        <v>4</v>
      </c>
      <c r="F1397">
        <v>4.9000000000000004</v>
      </c>
      <c r="G1397">
        <v>111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0</v>
      </c>
      <c r="N1397">
        <v>1</v>
      </c>
      <c r="O1397">
        <f t="shared" si="169"/>
        <v>3.8509004873841315</v>
      </c>
      <c r="P1397">
        <f t="shared" si="170"/>
        <v>47.035398950690734</v>
      </c>
      <c r="Q1397">
        <f t="shared" si="171"/>
        <v>0.97918201947221217</v>
      </c>
      <c r="R1397">
        <f t="shared" si="172"/>
        <v>1</v>
      </c>
      <c r="S1397">
        <f t="shared" si="173"/>
        <v>1</v>
      </c>
      <c r="T1397">
        <f t="shared" si="174"/>
        <v>0</v>
      </c>
      <c r="U1397">
        <f t="shared" si="175"/>
        <v>0</v>
      </c>
      <c r="V1397">
        <f t="shared" si="176"/>
        <v>0</v>
      </c>
    </row>
    <row r="1398" spans="1:22" x14ac:dyDescent="0.25">
      <c r="A1398">
        <v>1</v>
      </c>
      <c r="B1398">
        <v>32</v>
      </c>
      <c r="C1398">
        <v>6</v>
      </c>
      <c r="D1398">
        <v>35</v>
      </c>
      <c r="E1398">
        <v>3</v>
      </c>
      <c r="F1398">
        <v>1</v>
      </c>
      <c r="G1398">
        <v>0</v>
      </c>
      <c r="H1398">
        <v>1</v>
      </c>
      <c r="I1398">
        <v>0</v>
      </c>
      <c r="J1398">
        <v>1</v>
      </c>
      <c r="K1398">
        <v>0</v>
      </c>
      <c r="L1398">
        <v>0</v>
      </c>
      <c r="M1398">
        <v>0</v>
      </c>
      <c r="N1398">
        <v>0</v>
      </c>
      <c r="O1398">
        <f t="shared" si="169"/>
        <v>-10.584531914605696</v>
      </c>
      <c r="P1398">
        <f t="shared" si="170"/>
        <v>2.5304408849019697E-5</v>
      </c>
      <c r="Q1398">
        <f t="shared" si="171"/>
        <v>2.5303768552114834E-5</v>
      </c>
      <c r="R1398">
        <f t="shared" si="172"/>
        <v>0</v>
      </c>
      <c r="S1398">
        <f t="shared" si="173"/>
        <v>0</v>
      </c>
      <c r="T1398">
        <f t="shared" si="174"/>
        <v>1</v>
      </c>
      <c r="U1398">
        <f t="shared" si="175"/>
        <v>0</v>
      </c>
      <c r="V1398">
        <f t="shared" si="176"/>
        <v>0</v>
      </c>
    </row>
    <row r="1399" spans="1:22" x14ac:dyDescent="0.25">
      <c r="A1399">
        <v>1</v>
      </c>
      <c r="B1399">
        <v>28</v>
      </c>
      <c r="C1399">
        <v>4</v>
      </c>
      <c r="D1399">
        <v>191</v>
      </c>
      <c r="E1399">
        <v>1</v>
      </c>
      <c r="F1399">
        <v>6.33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v>0</v>
      </c>
      <c r="O1399">
        <f t="shared" si="169"/>
        <v>-0.69995364693626771</v>
      </c>
      <c r="P1399">
        <f t="shared" si="170"/>
        <v>0.49660832257513615</v>
      </c>
      <c r="Q1399">
        <f t="shared" si="171"/>
        <v>0.33182250498289895</v>
      </c>
      <c r="R1399">
        <f t="shared" si="172"/>
        <v>0</v>
      </c>
      <c r="S1399">
        <f t="shared" si="173"/>
        <v>0</v>
      </c>
      <c r="T1399">
        <f t="shared" si="174"/>
        <v>1</v>
      </c>
      <c r="U1399">
        <f t="shared" si="175"/>
        <v>0</v>
      </c>
      <c r="V1399">
        <f t="shared" si="176"/>
        <v>0</v>
      </c>
    </row>
    <row r="1400" spans="1:22" x14ac:dyDescent="0.25">
      <c r="A1400">
        <v>1</v>
      </c>
      <c r="B1400">
        <v>34</v>
      </c>
      <c r="C1400">
        <v>9</v>
      </c>
      <c r="D1400">
        <v>195</v>
      </c>
      <c r="E1400">
        <v>2</v>
      </c>
      <c r="F1400">
        <v>3</v>
      </c>
      <c r="G1400">
        <v>122</v>
      </c>
      <c r="H1400">
        <v>0</v>
      </c>
      <c r="I1400">
        <v>0</v>
      </c>
      <c r="J1400">
        <v>1</v>
      </c>
      <c r="K1400">
        <v>0</v>
      </c>
      <c r="L1400">
        <v>0</v>
      </c>
      <c r="M1400">
        <v>0</v>
      </c>
      <c r="N1400">
        <v>0</v>
      </c>
      <c r="O1400">
        <f t="shared" si="169"/>
        <v>-0.11469769245716838</v>
      </c>
      <c r="P1400">
        <f t="shared" si="170"/>
        <v>0.89163565135057321</v>
      </c>
      <c r="Q1400">
        <f t="shared" si="171"/>
        <v>0.4713569712613373</v>
      </c>
      <c r="R1400">
        <f t="shared" si="172"/>
        <v>0</v>
      </c>
      <c r="S1400">
        <f t="shared" si="173"/>
        <v>0</v>
      </c>
      <c r="T1400">
        <f t="shared" si="174"/>
        <v>1</v>
      </c>
      <c r="U1400">
        <f t="shared" si="175"/>
        <v>0</v>
      </c>
      <c r="V1400">
        <f t="shared" si="176"/>
        <v>0</v>
      </c>
    </row>
    <row r="1401" spans="1:22" x14ac:dyDescent="0.25">
      <c r="A1401">
        <v>1</v>
      </c>
      <c r="B1401">
        <v>67</v>
      </c>
      <c r="C1401">
        <v>43</v>
      </c>
      <c r="D1401">
        <v>79</v>
      </c>
      <c r="E1401">
        <v>4</v>
      </c>
      <c r="F1401">
        <v>1.7</v>
      </c>
      <c r="G1401">
        <v>215</v>
      </c>
      <c r="H1401">
        <v>0</v>
      </c>
      <c r="I1401">
        <v>1</v>
      </c>
      <c r="J1401">
        <v>1</v>
      </c>
      <c r="K1401">
        <v>1</v>
      </c>
      <c r="L1401">
        <v>1</v>
      </c>
      <c r="M1401">
        <v>0</v>
      </c>
      <c r="N1401">
        <v>0</v>
      </c>
      <c r="O1401">
        <f t="shared" si="169"/>
        <v>0.73672211878980898</v>
      </c>
      <c r="P1401">
        <f t="shared" si="170"/>
        <v>2.089076534455887</v>
      </c>
      <c r="Q1401">
        <f t="shared" si="171"/>
        <v>0.67627865841266988</v>
      </c>
      <c r="R1401">
        <f t="shared" si="172"/>
        <v>1</v>
      </c>
      <c r="S1401">
        <f t="shared" si="173"/>
        <v>0</v>
      </c>
      <c r="T1401">
        <f t="shared" si="174"/>
        <v>0</v>
      </c>
      <c r="U1401">
        <f t="shared" si="175"/>
        <v>1</v>
      </c>
      <c r="V1401">
        <f t="shared" si="176"/>
        <v>0</v>
      </c>
    </row>
    <row r="1402" spans="1:22" x14ac:dyDescent="0.25">
      <c r="A1402">
        <v>1</v>
      </c>
      <c r="B1402">
        <v>61</v>
      </c>
      <c r="C1402">
        <v>36</v>
      </c>
      <c r="D1402">
        <v>51</v>
      </c>
      <c r="E1402">
        <v>3</v>
      </c>
      <c r="F1402">
        <v>1.5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0</v>
      </c>
      <c r="M1402">
        <v>0</v>
      </c>
      <c r="N1402">
        <v>0</v>
      </c>
      <c r="O1402">
        <f t="shared" si="169"/>
        <v>-8.8317866619222336</v>
      </c>
      <c r="P1402">
        <f t="shared" si="170"/>
        <v>1.460171230567487E-4</v>
      </c>
      <c r="Q1402">
        <f t="shared" si="171"/>
        <v>1.4599580516929953E-4</v>
      </c>
      <c r="R1402">
        <f t="shared" si="172"/>
        <v>0</v>
      </c>
      <c r="S1402">
        <f t="shared" si="173"/>
        <v>0</v>
      </c>
      <c r="T1402">
        <f t="shared" si="174"/>
        <v>1</v>
      </c>
      <c r="U1402">
        <f t="shared" si="175"/>
        <v>0</v>
      </c>
      <c r="V1402">
        <f t="shared" si="176"/>
        <v>0</v>
      </c>
    </row>
    <row r="1403" spans="1:22" x14ac:dyDescent="0.25">
      <c r="A1403">
        <v>1</v>
      </c>
      <c r="B1403">
        <v>33</v>
      </c>
      <c r="C1403">
        <v>7</v>
      </c>
      <c r="D1403">
        <v>28</v>
      </c>
      <c r="E1403">
        <v>4</v>
      </c>
      <c r="F1403">
        <v>0.8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0</v>
      </c>
      <c r="M1403">
        <v>0</v>
      </c>
      <c r="N1403">
        <v>0</v>
      </c>
      <c r="O1403">
        <f t="shared" si="169"/>
        <v>-9.7751995044100326</v>
      </c>
      <c r="P1403">
        <f t="shared" si="170"/>
        <v>5.6844021590755164E-5</v>
      </c>
      <c r="Q1403">
        <f t="shared" si="171"/>
        <v>5.6840790531630952E-5</v>
      </c>
      <c r="R1403">
        <f t="shared" si="172"/>
        <v>0</v>
      </c>
      <c r="S1403">
        <f t="shared" si="173"/>
        <v>0</v>
      </c>
      <c r="T1403">
        <f t="shared" si="174"/>
        <v>1</v>
      </c>
      <c r="U1403">
        <f t="shared" si="175"/>
        <v>0</v>
      </c>
      <c r="V1403">
        <f t="shared" si="176"/>
        <v>0</v>
      </c>
    </row>
    <row r="1404" spans="1:22" x14ac:dyDescent="0.25">
      <c r="A1404">
        <v>1</v>
      </c>
      <c r="B1404">
        <v>66</v>
      </c>
      <c r="C1404">
        <v>41</v>
      </c>
      <c r="D1404">
        <v>59</v>
      </c>
      <c r="E1404">
        <v>3</v>
      </c>
      <c r="F1404">
        <v>2.4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f t="shared" si="169"/>
        <v>-7.3917898708125058</v>
      </c>
      <c r="P1404">
        <f t="shared" si="170"/>
        <v>6.1629188287928936E-4</v>
      </c>
      <c r="Q1404">
        <f t="shared" si="171"/>
        <v>6.1591230112753885E-4</v>
      </c>
      <c r="R1404">
        <f t="shared" si="172"/>
        <v>0</v>
      </c>
      <c r="S1404">
        <f t="shared" si="173"/>
        <v>0</v>
      </c>
      <c r="T1404">
        <f t="shared" si="174"/>
        <v>1</v>
      </c>
      <c r="U1404">
        <f t="shared" si="175"/>
        <v>0</v>
      </c>
      <c r="V1404">
        <f t="shared" si="176"/>
        <v>0</v>
      </c>
    </row>
    <row r="1405" spans="1:22" x14ac:dyDescent="0.25">
      <c r="A1405">
        <v>1</v>
      </c>
      <c r="B1405">
        <v>61</v>
      </c>
      <c r="C1405">
        <v>35</v>
      </c>
      <c r="D1405">
        <v>90</v>
      </c>
      <c r="E1405">
        <v>4</v>
      </c>
      <c r="F1405">
        <v>1.9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v>1</v>
      </c>
      <c r="M1405">
        <v>0</v>
      </c>
      <c r="N1405">
        <v>0</v>
      </c>
      <c r="O1405">
        <f t="shared" si="169"/>
        <v>-1.5274840163686418</v>
      </c>
      <c r="P1405">
        <f t="shared" si="170"/>
        <v>0.217081153439907</v>
      </c>
      <c r="Q1405">
        <f t="shared" si="171"/>
        <v>0.17836210249937562</v>
      </c>
      <c r="R1405">
        <f t="shared" si="172"/>
        <v>0</v>
      </c>
      <c r="S1405">
        <f t="shared" si="173"/>
        <v>0</v>
      </c>
      <c r="T1405">
        <f t="shared" si="174"/>
        <v>1</v>
      </c>
      <c r="U1405">
        <f t="shared" si="175"/>
        <v>0</v>
      </c>
      <c r="V1405">
        <f t="shared" si="176"/>
        <v>0</v>
      </c>
    </row>
    <row r="1406" spans="1:22" x14ac:dyDescent="0.25">
      <c r="A1406">
        <v>1</v>
      </c>
      <c r="B1406">
        <v>60</v>
      </c>
      <c r="C1406">
        <v>35</v>
      </c>
      <c r="D1406">
        <v>22</v>
      </c>
      <c r="E1406">
        <v>1</v>
      </c>
      <c r="F1406">
        <v>1.3</v>
      </c>
      <c r="G1406">
        <v>80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f t="shared" si="169"/>
        <v>-10.899473207020598</v>
      </c>
      <c r="P1406">
        <f t="shared" si="170"/>
        <v>1.8467960225491528E-5</v>
      </c>
      <c r="Q1406">
        <f t="shared" si="171"/>
        <v>1.8467619166235306E-5</v>
      </c>
      <c r="R1406">
        <f t="shared" si="172"/>
        <v>0</v>
      </c>
      <c r="S1406">
        <f t="shared" si="173"/>
        <v>0</v>
      </c>
      <c r="T1406">
        <f t="shared" si="174"/>
        <v>1</v>
      </c>
      <c r="U1406">
        <f t="shared" si="175"/>
        <v>0</v>
      </c>
      <c r="V1406">
        <f t="shared" si="176"/>
        <v>0</v>
      </c>
    </row>
    <row r="1407" spans="1:22" x14ac:dyDescent="0.25">
      <c r="A1407">
        <v>1</v>
      </c>
      <c r="B1407">
        <v>50</v>
      </c>
      <c r="C1407">
        <v>24</v>
      </c>
      <c r="D1407">
        <v>38</v>
      </c>
      <c r="E1407">
        <v>3</v>
      </c>
      <c r="F1407">
        <v>0.6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1</v>
      </c>
      <c r="M1407">
        <v>0</v>
      </c>
      <c r="N1407">
        <v>0</v>
      </c>
      <c r="O1407">
        <f t="shared" si="169"/>
        <v>-5.5686889106164941</v>
      </c>
      <c r="P1407">
        <f t="shared" si="170"/>
        <v>3.8154795894879225E-3</v>
      </c>
      <c r="Q1407">
        <f t="shared" si="171"/>
        <v>3.8009770391748384E-3</v>
      </c>
      <c r="R1407">
        <f t="shared" si="172"/>
        <v>0</v>
      </c>
      <c r="S1407">
        <f t="shared" si="173"/>
        <v>0</v>
      </c>
      <c r="T1407">
        <f t="shared" si="174"/>
        <v>1</v>
      </c>
      <c r="U1407">
        <f t="shared" si="175"/>
        <v>0</v>
      </c>
      <c r="V1407">
        <f t="shared" si="176"/>
        <v>0</v>
      </c>
    </row>
    <row r="1408" spans="1:22" x14ac:dyDescent="0.25">
      <c r="A1408">
        <v>1</v>
      </c>
      <c r="B1408">
        <v>38</v>
      </c>
      <c r="C1408">
        <v>14</v>
      </c>
      <c r="D1408">
        <v>90</v>
      </c>
      <c r="E1408">
        <v>2</v>
      </c>
      <c r="F1408">
        <v>2.7</v>
      </c>
      <c r="G1408">
        <v>0</v>
      </c>
      <c r="H1408">
        <v>0</v>
      </c>
      <c r="I1408">
        <v>0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f t="shared" si="169"/>
        <v>-7.493135489473894</v>
      </c>
      <c r="P1408">
        <f t="shared" si="170"/>
        <v>5.5689408458100751E-4</v>
      </c>
      <c r="Q1408">
        <f t="shared" si="171"/>
        <v>5.5658412617356969E-4</v>
      </c>
      <c r="R1408">
        <f t="shared" si="172"/>
        <v>0</v>
      </c>
      <c r="S1408">
        <f t="shared" si="173"/>
        <v>0</v>
      </c>
      <c r="T1408">
        <f t="shared" si="174"/>
        <v>1</v>
      </c>
      <c r="U1408">
        <f t="shared" si="175"/>
        <v>0</v>
      </c>
      <c r="V1408">
        <f t="shared" si="176"/>
        <v>0</v>
      </c>
    </row>
    <row r="1409" spans="1:22" x14ac:dyDescent="0.25">
      <c r="A1409">
        <v>1</v>
      </c>
      <c r="B1409">
        <v>27</v>
      </c>
      <c r="C1409">
        <v>1</v>
      </c>
      <c r="D1409">
        <v>138</v>
      </c>
      <c r="E1409">
        <v>2</v>
      </c>
      <c r="F1409">
        <v>2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f t="shared" si="169"/>
        <v>-4.0674788139612934</v>
      </c>
      <c r="P1409">
        <f t="shared" si="170"/>
        <v>1.7120498101786008E-2</v>
      </c>
      <c r="Q1409">
        <f t="shared" si="171"/>
        <v>1.6832320392458272E-2</v>
      </c>
      <c r="R1409">
        <f t="shared" si="172"/>
        <v>0</v>
      </c>
      <c r="S1409">
        <f t="shared" si="173"/>
        <v>0</v>
      </c>
      <c r="T1409">
        <f t="shared" si="174"/>
        <v>1</v>
      </c>
      <c r="U1409">
        <f t="shared" si="175"/>
        <v>0</v>
      </c>
      <c r="V1409">
        <f t="shared" si="176"/>
        <v>0</v>
      </c>
    </row>
    <row r="1410" spans="1:22" x14ac:dyDescent="0.25">
      <c r="A1410">
        <v>1</v>
      </c>
      <c r="B1410">
        <v>65</v>
      </c>
      <c r="C1410">
        <v>41</v>
      </c>
      <c r="D1410">
        <v>51</v>
      </c>
      <c r="E1410">
        <v>2</v>
      </c>
      <c r="F1410">
        <v>1.1000000000000001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0</v>
      </c>
      <c r="O1410">
        <f t="shared" si="169"/>
        <v>-9.0652379233816678</v>
      </c>
      <c r="P1410">
        <f t="shared" si="170"/>
        <v>1.156158010964137E-4</v>
      </c>
      <c r="Q1410">
        <f t="shared" si="171"/>
        <v>1.1560243562820985E-4</v>
      </c>
      <c r="R1410">
        <f t="shared" si="172"/>
        <v>0</v>
      </c>
      <c r="S1410">
        <f t="shared" si="173"/>
        <v>0</v>
      </c>
      <c r="T1410">
        <f t="shared" si="174"/>
        <v>1</v>
      </c>
      <c r="U1410">
        <f t="shared" si="175"/>
        <v>0</v>
      </c>
      <c r="V1410">
        <f t="shared" si="176"/>
        <v>0</v>
      </c>
    </row>
    <row r="1411" spans="1:22" x14ac:dyDescent="0.25">
      <c r="A1411">
        <v>1</v>
      </c>
      <c r="B1411">
        <v>37</v>
      </c>
      <c r="C1411">
        <v>13</v>
      </c>
      <c r="D1411">
        <v>89</v>
      </c>
      <c r="E1411">
        <v>2</v>
      </c>
      <c r="F1411">
        <v>1.7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1</v>
      </c>
      <c r="M1411">
        <v>0</v>
      </c>
      <c r="N1411">
        <v>0</v>
      </c>
      <c r="O1411">
        <f t="shared" si="169"/>
        <v>-2.8466488525697322</v>
      </c>
      <c r="P1411">
        <f t="shared" si="170"/>
        <v>5.8038490886547854E-2</v>
      </c>
      <c r="Q1411">
        <f t="shared" si="171"/>
        <v>5.4854801017604232E-2</v>
      </c>
      <c r="R1411">
        <f t="shared" si="172"/>
        <v>0</v>
      </c>
      <c r="S1411">
        <f t="shared" si="173"/>
        <v>0</v>
      </c>
      <c r="T1411">
        <f t="shared" si="174"/>
        <v>1</v>
      </c>
      <c r="U1411">
        <f t="shared" si="175"/>
        <v>0</v>
      </c>
      <c r="V1411">
        <f t="shared" si="176"/>
        <v>0</v>
      </c>
    </row>
    <row r="1412" spans="1:22" x14ac:dyDescent="0.25">
      <c r="A1412">
        <v>1</v>
      </c>
      <c r="B1412">
        <v>58</v>
      </c>
      <c r="C1412">
        <v>33</v>
      </c>
      <c r="D1412">
        <v>22</v>
      </c>
      <c r="E1412">
        <v>3</v>
      </c>
      <c r="F1412">
        <v>0.2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f t="shared" si="169"/>
        <v>-10.512285183068082</v>
      </c>
      <c r="P1412">
        <f t="shared" si="170"/>
        <v>2.7200228524323326E-5</v>
      </c>
      <c r="Q1412">
        <f t="shared" si="171"/>
        <v>2.7199488692015157E-5</v>
      </c>
      <c r="R1412">
        <f t="shared" si="172"/>
        <v>0</v>
      </c>
      <c r="S1412">
        <f t="shared" si="173"/>
        <v>0</v>
      </c>
      <c r="T1412">
        <f t="shared" si="174"/>
        <v>1</v>
      </c>
      <c r="U1412">
        <f t="shared" si="175"/>
        <v>0</v>
      </c>
      <c r="V1412">
        <f t="shared" si="176"/>
        <v>0</v>
      </c>
    </row>
    <row r="1413" spans="1:22" x14ac:dyDescent="0.25">
      <c r="A1413">
        <v>1</v>
      </c>
      <c r="B1413">
        <v>35</v>
      </c>
      <c r="C1413">
        <v>9</v>
      </c>
      <c r="D1413">
        <v>51</v>
      </c>
      <c r="E1413">
        <v>4</v>
      </c>
      <c r="F1413">
        <v>2.2000000000000002</v>
      </c>
      <c r="G1413">
        <v>110</v>
      </c>
      <c r="H1413">
        <v>0</v>
      </c>
      <c r="I1413">
        <v>0</v>
      </c>
      <c r="J1413">
        <v>1</v>
      </c>
      <c r="K1413">
        <v>0</v>
      </c>
      <c r="L1413">
        <v>1</v>
      </c>
      <c r="M1413">
        <v>0</v>
      </c>
      <c r="N1413">
        <v>0</v>
      </c>
      <c r="O1413">
        <f t="shared" si="169"/>
        <v>-3.950428711514574</v>
      </c>
      <c r="P1413">
        <f t="shared" si="170"/>
        <v>1.9246448832218415E-2</v>
      </c>
      <c r="Q1413">
        <f t="shared" si="171"/>
        <v>1.8883017796402092E-2</v>
      </c>
      <c r="R1413">
        <f t="shared" si="172"/>
        <v>0</v>
      </c>
      <c r="S1413">
        <f t="shared" si="173"/>
        <v>0</v>
      </c>
      <c r="T1413">
        <f t="shared" si="174"/>
        <v>1</v>
      </c>
      <c r="U1413">
        <f t="shared" si="175"/>
        <v>0</v>
      </c>
      <c r="V1413">
        <f t="shared" si="176"/>
        <v>0</v>
      </c>
    </row>
    <row r="1414" spans="1:22" x14ac:dyDescent="0.25">
      <c r="A1414">
        <v>1</v>
      </c>
      <c r="B1414">
        <v>58</v>
      </c>
      <c r="C1414">
        <v>32</v>
      </c>
      <c r="D1414">
        <v>32</v>
      </c>
      <c r="E1414">
        <v>3</v>
      </c>
      <c r="F1414">
        <v>1.4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f t="shared" si="169"/>
        <v>-9.8177607824010309</v>
      </c>
      <c r="P1414">
        <f t="shared" si="170"/>
        <v>5.4475430067253819E-5</v>
      </c>
      <c r="Q1414">
        <f t="shared" si="171"/>
        <v>5.4472462656423781E-5</v>
      </c>
      <c r="R1414">
        <f t="shared" si="172"/>
        <v>0</v>
      </c>
      <c r="S1414">
        <f t="shared" si="173"/>
        <v>0</v>
      </c>
      <c r="T1414">
        <f t="shared" si="174"/>
        <v>1</v>
      </c>
      <c r="U1414">
        <f t="shared" si="175"/>
        <v>0</v>
      </c>
      <c r="V1414">
        <f t="shared" si="176"/>
        <v>0</v>
      </c>
    </row>
    <row r="1415" spans="1:22" x14ac:dyDescent="0.25">
      <c r="A1415">
        <v>1</v>
      </c>
      <c r="B1415">
        <v>39</v>
      </c>
      <c r="C1415">
        <v>15</v>
      </c>
      <c r="D1415">
        <v>129</v>
      </c>
      <c r="E1415">
        <v>2</v>
      </c>
      <c r="F1415">
        <v>1.9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f t="shared" si="169"/>
        <v>-3.8899908193980797</v>
      </c>
      <c r="P1415">
        <f t="shared" si="170"/>
        <v>2.0445533739382359E-2</v>
      </c>
      <c r="Q1415">
        <f t="shared" si="171"/>
        <v>2.0035889288927071E-2</v>
      </c>
      <c r="R1415">
        <f t="shared" si="172"/>
        <v>0</v>
      </c>
      <c r="S1415">
        <f t="shared" si="173"/>
        <v>0</v>
      </c>
      <c r="T1415">
        <f t="shared" si="174"/>
        <v>1</v>
      </c>
      <c r="U1415">
        <f t="shared" si="175"/>
        <v>0</v>
      </c>
      <c r="V1415">
        <f t="shared" si="176"/>
        <v>0</v>
      </c>
    </row>
    <row r="1416" spans="1:22" x14ac:dyDescent="0.25">
      <c r="A1416">
        <v>1</v>
      </c>
      <c r="B1416">
        <v>34</v>
      </c>
      <c r="C1416">
        <v>9</v>
      </c>
      <c r="D1416">
        <v>180</v>
      </c>
      <c r="E1416">
        <v>1</v>
      </c>
      <c r="F1416">
        <v>8.9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1</v>
      </c>
      <c r="O1416">
        <f t="shared" si="169"/>
        <v>3.5977185594797674</v>
      </c>
      <c r="P1416">
        <f t="shared" si="170"/>
        <v>36.514832922629196</v>
      </c>
      <c r="Q1416">
        <f t="shared" si="171"/>
        <v>0.97334387701892722</v>
      </c>
      <c r="R1416">
        <f t="shared" si="172"/>
        <v>1</v>
      </c>
      <c r="S1416">
        <f t="shared" si="173"/>
        <v>1</v>
      </c>
      <c r="T1416">
        <f t="shared" si="174"/>
        <v>0</v>
      </c>
      <c r="U1416">
        <f t="shared" si="175"/>
        <v>0</v>
      </c>
      <c r="V1416">
        <f t="shared" si="176"/>
        <v>0</v>
      </c>
    </row>
    <row r="1417" spans="1:22" x14ac:dyDescent="0.25">
      <c r="A1417">
        <v>1</v>
      </c>
      <c r="B1417">
        <v>44</v>
      </c>
      <c r="C1417">
        <v>20</v>
      </c>
      <c r="D1417">
        <v>50</v>
      </c>
      <c r="E1417">
        <v>3</v>
      </c>
      <c r="F1417">
        <v>2.33</v>
      </c>
      <c r="G1417">
        <v>200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f t="shared" si="169"/>
        <v>-7.7698308099977522</v>
      </c>
      <c r="P1417">
        <f t="shared" si="170"/>
        <v>4.2228470711595302E-4</v>
      </c>
      <c r="Q1417">
        <f t="shared" si="171"/>
        <v>4.2210645801395879E-4</v>
      </c>
      <c r="R1417">
        <f t="shared" si="172"/>
        <v>0</v>
      </c>
      <c r="S1417">
        <f t="shared" si="173"/>
        <v>0</v>
      </c>
      <c r="T1417">
        <f t="shared" si="174"/>
        <v>1</v>
      </c>
      <c r="U1417">
        <f t="shared" si="175"/>
        <v>0</v>
      </c>
      <c r="V1417">
        <f t="shared" si="176"/>
        <v>0</v>
      </c>
    </row>
    <row r="1418" spans="1:22" x14ac:dyDescent="0.25">
      <c r="A1418">
        <v>1</v>
      </c>
      <c r="B1418">
        <v>33</v>
      </c>
      <c r="C1418">
        <v>7</v>
      </c>
      <c r="D1418">
        <v>104</v>
      </c>
      <c r="E1418">
        <v>2</v>
      </c>
      <c r="F1418">
        <v>3.6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1</v>
      </c>
      <c r="N1418">
        <v>1</v>
      </c>
      <c r="O1418">
        <f t="shared" si="169"/>
        <v>-2.028646187856733</v>
      </c>
      <c r="P1418">
        <f t="shared" si="170"/>
        <v>0.13151344518255012</v>
      </c>
      <c r="Q1418">
        <f t="shared" si="171"/>
        <v>0.1162279120433542</v>
      </c>
      <c r="R1418">
        <f t="shared" si="172"/>
        <v>0</v>
      </c>
      <c r="S1418">
        <f t="shared" si="173"/>
        <v>0</v>
      </c>
      <c r="T1418">
        <f t="shared" si="174"/>
        <v>0</v>
      </c>
      <c r="U1418">
        <f t="shared" si="175"/>
        <v>0</v>
      </c>
      <c r="V1418">
        <f t="shared" si="176"/>
        <v>1</v>
      </c>
    </row>
    <row r="1419" spans="1:22" x14ac:dyDescent="0.25">
      <c r="A1419">
        <v>1</v>
      </c>
      <c r="B1419">
        <v>31</v>
      </c>
      <c r="C1419">
        <v>7</v>
      </c>
      <c r="D1419">
        <v>170</v>
      </c>
      <c r="E1419">
        <v>1</v>
      </c>
      <c r="F1419">
        <v>6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f t="shared" si="169"/>
        <v>-2.0079632528136147</v>
      </c>
      <c r="P1419">
        <f t="shared" si="170"/>
        <v>0.13426185382895042</v>
      </c>
      <c r="Q1419">
        <f t="shared" si="171"/>
        <v>0.11836936363126381</v>
      </c>
      <c r="R1419">
        <f t="shared" si="172"/>
        <v>0</v>
      </c>
      <c r="S1419">
        <f t="shared" si="173"/>
        <v>0</v>
      </c>
      <c r="T1419">
        <f t="shared" si="174"/>
        <v>1</v>
      </c>
      <c r="U1419">
        <f t="shared" si="175"/>
        <v>0</v>
      </c>
      <c r="V1419">
        <f t="shared" si="176"/>
        <v>0</v>
      </c>
    </row>
    <row r="1420" spans="1:22" x14ac:dyDescent="0.25">
      <c r="A1420">
        <v>1</v>
      </c>
      <c r="B1420">
        <v>58</v>
      </c>
      <c r="C1420">
        <v>31</v>
      </c>
      <c r="D1420">
        <v>178</v>
      </c>
      <c r="E1420">
        <v>2</v>
      </c>
      <c r="F1420">
        <v>6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1</v>
      </c>
      <c r="M1420">
        <v>0</v>
      </c>
      <c r="N1420">
        <v>1</v>
      </c>
      <c r="O1420">
        <f t="shared" si="169"/>
        <v>3.1407026717460313</v>
      </c>
      <c r="P1420">
        <f t="shared" si="170"/>
        <v>23.120106998263271</v>
      </c>
      <c r="Q1420">
        <f t="shared" si="171"/>
        <v>0.95854081409871017</v>
      </c>
      <c r="R1420">
        <f t="shared" si="172"/>
        <v>1</v>
      </c>
      <c r="S1420">
        <f t="shared" si="173"/>
        <v>1</v>
      </c>
      <c r="T1420">
        <f t="shared" si="174"/>
        <v>0</v>
      </c>
      <c r="U1420">
        <f t="shared" si="175"/>
        <v>0</v>
      </c>
      <c r="V1420">
        <f t="shared" si="176"/>
        <v>0</v>
      </c>
    </row>
    <row r="1421" spans="1:22" x14ac:dyDescent="0.25">
      <c r="A1421">
        <v>1</v>
      </c>
      <c r="B1421">
        <v>57</v>
      </c>
      <c r="C1421">
        <v>32</v>
      </c>
      <c r="D1421">
        <v>80</v>
      </c>
      <c r="E1421">
        <v>3</v>
      </c>
      <c r="F1421">
        <v>1.6</v>
      </c>
      <c r="G1421">
        <v>144</v>
      </c>
      <c r="H1421">
        <v>0</v>
      </c>
      <c r="I1421">
        <v>0</v>
      </c>
      <c r="J1421">
        <v>1</v>
      </c>
      <c r="K1421">
        <v>1</v>
      </c>
      <c r="L1421">
        <v>0</v>
      </c>
      <c r="M1421">
        <v>1</v>
      </c>
      <c r="N1421">
        <v>0</v>
      </c>
      <c r="O1421">
        <f t="shared" si="169"/>
        <v>-3.1716009820203661</v>
      </c>
      <c r="P1421">
        <f t="shared" si="170"/>
        <v>4.1936404700318647E-2</v>
      </c>
      <c r="Q1421">
        <f t="shared" si="171"/>
        <v>4.0248526216319684E-2</v>
      </c>
      <c r="R1421">
        <f t="shared" si="172"/>
        <v>0</v>
      </c>
      <c r="S1421">
        <f t="shared" si="173"/>
        <v>0</v>
      </c>
      <c r="T1421">
        <f t="shared" si="174"/>
        <v>1</v>
      </c>
      <c r="U1421">
        <f t="shared" si="175"/>
        <v>0</v>
      </c>
      <c r="V1421">
        <f t="shared" si="176"/>
        <v>0</v>
      </c>
    </row>
    <row r="1422" spans="1:22" x14ac:dyDescent="0.25">
      <c r="A1422">
        <v>1</v>
      </c>
      <c r="B1422">
        <v>49</v>
      </c>
      <c r="C1422">
        <v>23</v>
      </c>
      <c r="D1422">
        <v>23</v>
      </c>
      <c r="E1422">
        <v>4</v>
      </c>
      <c r="F1422">
        <v>0.6</v>
      </c>
      <c r="G1422">
        <v>98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f t="shared" si="169"/>
        <v>-5.8181932868287971</v>
      </c>
      <c r="P1422">
        <f t="shared" si="170"/>
        <v>2.9729716024480537E-3</v>
      </c>
      <c r="Q1422">
        <f t="shared" si="171"/>
        <v>2.9641592411988357E-3</v>
      </c>
      <c r="R1422">
        <f t="shared" si="172"/>
        <v>0</v>
      </c>
      <c r="S1422">
        <f t="shared" si="173"/>
        <v>0</v>
      </c>
      <c r="T1422">
        <f t="shared" si="174"/>
        <v>1</v>
      </c>
      <c r="U1422">
        <f t="shared" si="175"/>
        <v>0</v>
      </c>
      <c r="V1422">
        <f t="shared" si="176"/>
        <v>0</v>
      </c>
    </row>
    <row r="1423" spans="1:22" x14ac:dyDescent="0.25">
      <c r="A1423">
        <v>1</v>
      </c>
      <c r="B1423">
        <v>63</v>
      </c>
      <c r="C1423">
        <v>37</v>
      </c>
      <c r="D1423">
        <v>32</v>
      </c>
      <c r="E1423">
        <v>3</v>
      </c>
      <c r="F1423">
        <v>0.7</v>
      </c>
      <c r="G1423">
        <v>141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f t="shared" si="169"/>
        <v>-5.0963792349583379</v>
      </c>
      <c r="P1423">
        <f t="shared" si="170"/>
        <v>6.1188614646142964E-3</v>
      </c>
      <c r="Q1423">
        <f t="shared" si="171"/>
        <v>6.0816486987501917E-3</v>
      </c>
      <c r="R1423">
        <f t="shared" si="172"/>
        <v>0</v>
      </c>
      <c r="S1423">
        <f t="shared" si="173"/>
        <v>0</v>
      </c>
      <c r="T1423">
        <f t="shared" si="174"/>
        <v>1</v>
      </c>
      <c r="U1423">
        <f t="shared" si="175"/>
        <v>0</v>
      </c>
      <c r="V1423">
        <f t="shared" si="176"/>
        <v>0</v>
      </c>
    </row>
    <row r="1424" spans="1:22" x14ac:dyDescent="0.25">
      <c r="A1424">
        <v>1</v>
      </c>
      <c r="B1424">
        <v>30</v>
      </c>
      <c r="C1424">
        <v>5</v>
      </c>
      <c r="D1424">
        <v>40</v>
      </c>
      <c r="E1424">
        <v>4</v>
      </c>
      <c r="F1424">
        <v>1.7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1</v>
      </c>
      <c r="M1424">
        <v>0</v>
      </c>
      <c r="N1424">
        <v>0</v>
      </c>
      <c r="O1424">
        <f t="shared" si="169"/>
        <v>-4.8324152099910673</v>
      </c>
      <c r="P1424">
        <f t="shared" si="170"/>
        <v>7.9672554149032623E-3</v>
      </c>
      <c r="Q1424">
        <f t="shared" si="171"/>
        <v>7.9042799972939108E-3</v>
      </c>
      <c r="R1424">
        <f t="shared" si="172"/>
        <v>0</v>
      </c>
      <c r="S1424">
        <f t="shared" si="173"/>
        <v>0</v>
      </c>
      <c r="T1424">
        <f t="shared" si="174"/>
        <v>1</v>
      </c>
      <c r="U1424">
        <f t="shared" si="175"/>
        <v>0</v>
      </c>
      <c r="V1424">
        <f t="shared" si="176"/>
        <v>0</v>
      </c>
    </row>
    <row r="1425" spans="1:22" x14ac:dyDescent="0.25">
      <c r="A1425">
        <v>1</v>
      </c>
      <c r="B1425">
        <v>39</v>
      </c>
      <c r="C1425">
        <v>12</v>
      </c>
      <c r="D1425">
        <v>75</v>
      </c>
      <c r="E1425">
        <v>3</v>
      </c>
      <c r="F1425">
        <v>2.33</v>
      </c>
      <c r="G1425">
        <v>0</v>
      </c>
      <c r="H1425">
        <v>0</v>
      </c>
      <c r="I1425">
        <v>0</v>
      </c>
      <c r="J1425">
        <v>1</v>
      </c>
      <c r="K1425">
        <v>1</v>
      </c>
      <c r="L1425">
        <v>1</v>
      </c>
      <c r="M1425">
        <v>0</v>
      </c>
      <c r="N1425">
        <v>0</v>
      </c>
      <c r="O1425">
        <f t="shared" si="169"/>
        <v>-4.0338912126828053</v>
      </c>
      <c r="P1425">
        <f t="shared" si="170"/>
        <v>1.7705300646473996E-2</v>
      </c>
      <c r="Q1425">
        <f t="shared" si="171"/>
        <v>1.7397276633252384E-2</v>
      </c>
      <c r="R1425">
        <f t="shared" si="172"/>
        <v>0</v>
      </c>
      <c r="S1425">
        <f t="shared" si="173"/>
        <v>0</v>
      </c>
      <c r="T1425">
        <f t="shared" si="174"/>
        <v>1</v>
      </c>
      <c r="U1425">
        <f t="shared" si="175"/>
        <v>0</v>
      </c>
      <c r="V1425">
        <f t="shared" si="176"/>
        <v>0</v>
      </c>
    </row>
    <row r="1426" spans="1:22" x14ac:dyDescent="0.25">
      <c r="A1426">
        <v>1</v>
      </c>
      <c r="B1426">
        <v>38</v>
      </c>
      <c r="C1426">
        <v>13</v>
      </c>
      <c r="D1426">
        <v>84</v>
      </c>
      <c r="E1426">
        <v>3</v>
      </c>
      <c r="F1426">
        <v>1.2</v>
      </c>
      <c r="G1426">
        <v>121</v>
      </c>
      <c r="H1426">
        <v>0</v>
      </c>
      <c r="I1426">
        <v>0</v>
      </c>
      <c r="J1426">
        <v>1</v>
      </c>
      <c r="K1426">
        <v>1</v>
      </c>
      <c r="L1426">
        <v>0</v>
      </c>
      <c r="M1426">
        <v>1</v>
      </c>
      <c r="N1426">
        <v>0</v>
      </c>
      <c r="O1426">
        <f t="shared" si="169"/>
        <v>-3.1760496498488813</v>
      </c>
      <c r="P1426">
        <f t="shared" si="170"/>
        <v>4.1750257925466043E-2</v>
      </c>
      <c r="Q1426">
        <f t="shared" si="171"/>
        <v>4.0077031522514045E-2</v>
      </c>
      <c r="R1426">
        <f t="shared" si="172"/>
        <v>0</v>
      </c>
      <c r="S1426">
        <f t="shared" si="173"/>
        <v>0</v>
      </c>
      <c r="T1426">
        <f t="shared" si="174"/>
        <v>1</v>
      </c>
      <c r="U1426">
        <f t="shared" si="175"/>
        <v>0</v>
      </c>
      <c r="V1426">
        <f t="shared" si="176"/>
        <v>0</v>
      </c>
    </row>
    <row r="1427" spans="1:22" x14ac:dyDescent="0.25">
      <c r="A1427">
        <v>1</v>
      </c>
      <c r="B1427">
        <v>49</v>
      </c>
      <c r="C1427">
        <v>25</v>
      </c>
      <c r="D1427">
        <v>24</v>
      </c>
      <c r="E1427">
        <v>3</v>
      </c>
      <c r="F1427">
        <v>0.4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0</v>
      </c>
      <c r="M1427">
        <v>0</v>
      </c>
      <c r="N1427">
        <v>0</v>
      </c>
      <c r="O1427">
        <f t="shared" si="169"/>
        <v>-10.372972748963248</v>
      </c>
      <c r="P1427">
        <f t="shared" si="170"/>
        <v>3.1266205225879248E-5</v>
      </c>
      <c r="Q1427">
        <f t="shared" si="171"/>
        <v>3.1265227680854143E-5</v>
      </c>
      <c r="R1427">
        <f t="shared" si="172"/>
        <v>0</v>
      </c>
      <c r="S1427">
        <f t="shared" si="173"/>
        <v>0</v>
      </c>
      <c r="T1427">
        <f t="shared" si="174"/>
        <v>1</v>
      </c>
      <c r="U1427">
        <f t="shared" si="175"/>
        <v>0</v>
      </c>
      <c r="V1427">
        <f t="shared" si="176"/>
        <v>0</v>
      </c>
    </row>
    <row r="1428" spans="1:22" x14ac:dyDescent="0.25">
      <c r="A1428">
        <v>1</v>
      </c>
      <c r="B1428">
        <v>60</v>
      </c>
      <c r="C1428">
        <v>35</v>
      </c>
      <c r="D1428">
        <v>35</v>
      </c>
      <c r="E1428">
        <v>3</v>
      </c>
      <c r="F1428">
        <v>0.2</v>
      </c>
      <c r="G1428">
        <v>169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f t="shared" si="169"/>
        <v>-9.4346860932589127</v>
      </c>
      <c r="P1428">
        <f t="shared" si="170"/>
        <v>7.9903884187865459E-5</v>
      </c>
      <c r="Q1428">
        <f t="shared" si="171"/>
        <v>7.9897500067273178E-5</v>
      </c>
      <c r="R1428">
        <f t="shared" si="172"/>
        <v>0</v>
      </c>
      <c r="S1428">
        <f t="shared" si="173"/>
        <v>0</v>
      </c>
      <c r="T1428">
        <f t="shared" si="174"/>
        <v>1</v>
      </c>
      <c r="U1428">
        <f t="shared" si="175"/>
        <v>0</v>
      </c>
      <c r="V1428">
        <f t="shared" si="176"/>
        <v>0</v>
      </c>
    </row>
    <row r="1429" spans="1:22" x14ac:dyDescent="0.25">
      <c r="A1429">
        <v>1</v>
      </c>
      <c r="B1429">
        <v>55</v>
      </c>
      <c r="C1429">
        <v>29</v>
      </c>
      <c r="D1429">
        <v>140</v>
      </c>
      <c r="E1429">
        <v>2</v>
      </c>
      <c r="F1429">
        <v>2.7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0</v>
      </c>
      <c r="M1429">
        <v>0</v>
      </c>
      <c r="N1429">
        <v>0</v>
      </c>
      <c r="O1429">
        <f t="shared" si="169"/>
        <v>-3.613059684953579</v>
      </c>
      <c r="P1429">
        <f t="shared" si="170"/>
        <v>2.6969203233740059E-2</v>
      </c>
      <c r="Q1429">
        <f t="shared" si="171"/>
        <v>2.6260965907077761E-2</v>
      </c>
      <c r="R1429">
        <f t="shared" si="172"/>
        <v>0</v>
      </c>
      <c r="S1429">
        <f t="shared" si="173"/>
        <v>0</v>
      </c>
      <c r="T1429">
        <f t="shared" si="174"/>
        <v>1</v>
      </c>
      <c r="U1429">
        <f t="shared" si="175"/>
        <v>0</v>
      </c>
      <c r="V1429">
        <f t="shared" si="176"/>
        <v>0</v>
      </c>
    </row>
    <row r="1430" spans="1:22" x14ac:dyDescent="0.25">
      <c r="A1430">
        <v>1</v>
      </c>
      <c r="B1430">
        <v>33</v>
      </c>
      <c r="C1430">
        <v>9</v>
      </c>
      <c r="D1430">
        <v>145</v>
      </c>
      <c r="E1430">
        <v>2</v>
      </c>
      <c r="F1430">
        <v>4.33</v>
      </c>
      <c r="G1430">
        <v>277</v>
      </c>
      <c r="H1430">
        <v>0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f t="shared" ref="O1430:O1493" si="177">SUMPRODUCT($A$19:$M$19,A1430:M1430)</f>
        <v>-3.02287652400305</v>
      </c>
      <c r="P1430">
        <f t="shared" ref="P1430:P1493" si="178">EXP(O1430)</f>
        <v>4.8661042192730361E-2</v>
      </c>
      <c r="Q1430">
        <f t="shared" ref="Q1430:Q1493" si="179">P1430/(P1430+1)</f>
        <v>4.6403022745062646E-2</v>
      </c>
      <c r="R1430">
        <f t="shared" ref="R1430:R1493" si="180">IF(Q1430&gt;=$R$19,1,0)</f>
        <v>0</v>
      </c>
      <c r="S1430">
        <f t="shared" ref="S1430:S1493" si="181">IF(AND(N1430=1,R1430=1),1,0)</f>
        <v>0</v>
      </c>
      <c r="T1430">
        <f t="shared" ref="T1430:T1493" si="182">IF(AND(N1430=0,R1430=0),1,0)</f>
        <v>1</v>
      </c>
      <c r="U1430">
        <f t="shared" ref="U1430:U1493" si="183">IF(AND(N1430=0,R1430=1),1,0)</f>
        <v>0</v>
      </c>
      <c r="V1430">
        <f t="shared" ref="V1430:V1493" si="184">IF(AND(N1430=1,R1430=0),1,0)</f>
        <v>0</v>
      </c>
    </row>
    <row r="1431" spans="1:22" x14ac:dyDescent="0.25">
      <c r="A1431">
        <v>1</v>
      </c>
      <c r="B1431">
        <v>26</v>
      </c>
      <c r="C1431">
        <v>0</v>
      </c>
      <c r="D1431">
        <v>42</v>
      </c>
      <c r="E1431">
        <v>4</v>
      </c>
      <c r="F1431">
        <v>1.3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f t="shared" si="177"/>
        <v>-4.9126867791657167</v>
      </c>
      <c r="P1431">
        <f t="shared" si="178"/>
        <v>7.3527066696979799E-3</v>
      </c>
      <c r="Q1431">
        <f t="shared" si="179"/>
        <v>7.2990389771284622E-3</v>
      </c>
      <c r="R1431">
        <f t="shared" si="180"/>
        <v>0</v>
      </c>
      <c r="S1431">
        <f t="shared" si="181"/>
        <v>0</v>
      </c>
      <c r="T1431">
        <f t="shared" si="182"/>
        <v>1</v>
      </c>
      <c r="U1431">
        <f t="shared" si="183"/>
        <v>0</v>
      </c>
      <c r="V1431">
        <f t="shared" si="184"/>
        <v>0</v>
      </c>
    </row>
    <row r="1432" spans="1:22" x14ac:dyDescent="0.25">
      <c r="A1432">
        <v>1</v>
      </c>
      <c r="B1432">
        <v>38</v>
      </c>
      <c r="C1432">
        <v>14</v>
      </c>
      <c r="D1432">
        <v>70</v>
      </c>
      <c r="E1432">
        <v>4</v>
      </c>
      <c r="F1432">
        <v>2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v>0</v>
      </c>
      <c r="M1432">
        <v>1</v>
      </c>
      <c r="N1432">
        <v>0</v>
      </c>
      <c r="O1432">
        <f t="shared" si="177"/>
        <v>-2.6812845274237658</v>
      </c>
      <c r="P1432">
        <f t="shared" si="178"/>
        <v>6.8475139443263972E-2</v>
      </c>
      <c r="Q1432">
        <f t="shared" si="179"/>
        <v>6.4086787717815688E-2</v>
      </c>
      <c r="R1432">
        <f t="shared" si="180"/>
        <v>0</v>
      </c>
      <c r="S1432">
        <f t="shared" si="181"/>
        <v>0</v>
      </c>
      <c r="T1432">
        <f t="shared" si="182"/>
        <v>1</v>
      </c>
      <c r="U1432">
        <f t="shared" si="183"/>
        <v>0</v>
      </c>
      <c r="V1432">
        <f t="shared" si="184"/>
        <v>0</v>
      </c>
    </row>
    <row r="1433" spans="1:22" x14ac:dyDescent="0.25">
      <c r="A1433">
        <v>1</v>
      </c>
      <c r="B1433">
        <v>52</v>
      </c>
      <c r="C1433">
        <v>26</v>
      </c>
      <c r="D1433">
        <v>45</v>
      </c>
      <c r="E1433">
        <v>4</v>
      </c>
      <c r="F1433">
        <v>1.8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f t="shared" si="177"/>
        <v>-8.4384155293075533</v>
      </c>
      <c r="P1433">
        <f t="shared" si="178"/>
        <v>2.1639274675806184E-4</v>
      </c>
      <c r="Q1433">
        <f t="shared" si="179"/>
        <v>2.1634593106778817E-4</v>
      </c>
      <c r="R1433">
        <f t="shared" si="180"/>
        <v>0</v>
      </c>
      <c r="S1433">
        <f t="shared" si="181"/>
        <v>0</v>
      </c>
      <c r="T1433">
        <f t="shared" si="182"/>
        <v>1</v>
      </c>
      <c r="U1433">
        <f t="shared" si="183"/>
        <v>0</v>
      </c>
      <c r="V1433">
        <f t="shared" si="184"/>
        <v>0</v>
      </c>
    </row>
    <row r="1434" spans="1:22" x14ac:dyDescent="0.25">
      <c r="A1434">
        <v>1</v>
      </c>
      <c r="B1434">
        <v>34</v>
      </c>
      <c r="C1434">
        <v>9</v>
      </c>
      <c r="D1434">
        <v>55</v>
      </c>
      <c r="E1434">
        <v>4</v>
      </c>
      <c r="F1434">
        <v>2</v>
      </c>
      <c r="G1434">
        <v>147</v>
      </c>
      <c r="H1434">
        <v>0</v>
      </c>
      <c r="I1434">
        <v>0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f t="shared" si="177"/>
        <v>-3.9035481609229095</v>
      </c>
      <c r="P1434">
        <f t="shared" si="178"/>
        <v>2.0170217153266917E-2</v>
      </c>
      <c r="Q1434">
        <f t="shared" si="179"/>
        <v>1.977142325282822E-2</v>
      </c>
      <c r="R1434">
        <f t="shared" si="180"/>
        <v>0</v>
      </c>
      <c r="S1434">
        <f t="shared" si="181"/>
        <v>0</v>
      </c>
      <c r="T1434">
        <f t="shared" si="182"/>
        <v>1</v>
      </c>
      <c r="U1434">
        <f t="shared" si="183"/>
        <v>0</v>
      </c>
      <c r="V1434">
        <f t="shared" si="184"/>
        <v>0</v>
      </c>
    </row>
    <row r="1435" spans="1:22" x14ac:dyDescent="0.25">
      <c r="A1435">
        <v>1</v>
      </c>
      <c r="B1435">
        <v>54</v>
      </c>
      <c r="C1435">
        <v>24</v>
      </c>
      <c r="D1435">
        <v>63</v>
      </c>
      <c r="E1435">
        <v>3</v>
      </c>
      <c r="F1435">
        <v>1.4</v>
      </c>
      <c r="G1435">
        <v>138</v>
      </c>
      <c r="H1435">
        <v>0</v>
      </c>
      <c r="I1435">
        <v>0</v>
      </c>
      <c r="J1435">
        <v>1</v>
      </c>
      <c r="K1435">
        <v>1</v>
      </c>
      <c r="L1435">
        <v>0</v>
      </c>
      <c r="M1435">
        <v>1</v>
      </c>
      <c r="N1435">
        <v>0</v>
      </c>
      <c r="O1435">
        <f t="shared" si="177"/>
        <v>-4.6286360924264622</v>
      </c>
      <c r="P1435">
        <f t="shared" si="178"/>
        <v>9.7680727694024021E-3</v>
      </c>
      <c r="Q1435">
        <f t="shared" si="179"/>
        <v>9.6735805308365164E-3</v>
      </c>
      <c r="R1435">
        <f t="shared" si="180"/>
        <v>0</v>
      </c>
      <c r="S1435">
        <f t="shared" si="181"/>
        <v>0</v>
      </c>
      <c r="T1435">
        <f t="shared" si="182"/>
        <v>1</v>
      </c>
      <c r="U1435">
        <f t="shared" si="183"/>
        <v>0</v>
      </c>
      <c r="V1435">
        <f t="shared" si="184"/>
        <v>0</v>
      </c>
    </row>
    <row r="1436" spans="1:22" x14ac:dyDescent="0.25">
      <c r="A1436">
        <v>1</v>
      </c>
      <c r="B1436">
        <v>35</v>
      </c>
      <c r="C1436">
        <v>11</v>
      </c>
      <c r="D1436">
        <v>75</v>
      </c>
      <c r="E1436">
        <v>4</v>
      </c>
      <c r="F1436">
        <v>2</v>
      </c>
      <c r="G1436">
        <v>79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f t="shared" si="177"/>
        <v>-1.7788359953932815</v>
      </c>
      <c r="P1436">
        <f t="shared" si="178"/>
        <v>0.16883455713770443</v>
      </c>
      <c r="Q1436">
        <f t="shared" si="179"/>
        <v>0.14444692459397696</v>
      </c>
      <c r="R1436">
        <f t="shared" si="180"/>
        <v>0</v>
      </c>
      <c r="S1436">
        <f t="shared" si="181"/>
        <v>0</v>
      </c>
      <c r="T1436">
        <f t="shared" si="182"/>
        <v>1</v>
      </c>
      <c r="U1436">
        <f t="shared" si="183"/>
        <v>0</v>
      </c>
      <c r="V1436">
        <f t="shared" si="184"/>
        <v>0</v>
      </c>
    </row>
    <row r="1437" spans="1:22" x14ac:dyDescent="0.25">
      <c r="A1437">
        <v>1</v>
      </c>
      <c r="B1437">
        <v>44</v>
      </c>
      <c r="C1437">
        <v>19</v>
      </c>
      <c r="D1437">
        <v>28</v>
      </c>
      <c r="E1437">
        <v>1</v>
      </c>
      <c r="F1437">
        <v>0.3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1</v>
      </c>
      <c r="N1437">
        <v>0</v>
      </c>
      <c r="O1437">
        <f t="shared" si="177"/>
        <v>-7.2407869981871569</v>
      </c>
      <c r="P1437">
        <f t="shared" si="178"/>
        <v>7.1674745913552875E-4</v>
      </c>
      <c r="Q1437">
        <f t="shared" si="179"/>
        <v>7.1623410016408986E-4</v>
      </c>
      <c r="R1437">
        <f t="shared" si="180"/>
        <v>0</v>
      </c>
      <c r="S1437">
        <f t="shared" si="181"/>
        <v>0</v>
      </c>
      <c r="T1437">
        <f t="shared" si="182"/>
        <v>1</v>
      </c>
      <c r="U1437">
        <f t="shared" si="183"/>
        <v>0</v>
      </c>
      <c r="V1437">
        <f t="shared" si="184"/>
        <v>0</v>
      </c>
    </row>
    <row r="1438" spans="1:22" x14ac:dyDescent="0.25">
      <c r="A1438">
        <v>1</v>
      </c>
      <c r="B1438">
        <v>51</v>
      </c>
      <c r="C1438">
        <v>27</v>
      </c>
      <c r="D1438">
        <v>44</v>
      </c>
      <c r="E1438">
        <v>3</v>
      </c>
      <c r="F1438">
        <v>1.9</v>
      </c>
      <c r="G1438">
        <v>141</v>
      </c>
      <c r="H1438">
        <v>0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v>0</v>
      </c>
      <c r="O1438">
        <f t="shared" si="177"/>
        <v>-4.173569824411592</v>
      </c>
      <c r="P1438">
        <f t="shared" si="178"/>
        <v>1.5397196610517876E-2</v>
      </c>
      <c r="Q1438">
        <f t="shared" si="179"/>
        <v>1.5163717865200953E-2</v>
      </c>
      <c r="R1438">
        <f t="shared" si="180"/>
        <v>0</v>
      </c>
      <c r="S1438">
        <f t="shared" si="181"/>
        <v>0</v>
      </c>
      <c r="T1438">
        <f t="shared" si="182"/>
        <v>1</v>
      </c>
      <c r="U1438">
        <f t="shared" si="183"/>
        <v>0</v>
      </c>
      <c r="V1438">
        <f t="shared" si="184"/>
        <v>0</v>
      </c>
    </row>
    <row r="1439" spans="1:22" x14ac:dyDescent="0.25">
      <c r="A1439">
        <v>1</v>
      </c>
      <c r="B1439">
        <v>31</v>
      </c>
      <c r="C1439">
        <v>5</v>
      </c>
      <c r="D1439">
        <v>21</v>
      </c>
      <c r="E1439">
        <v>3</v>
      </c>
      <c r="F1439">
        <v>1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f t="shared" si="177"/>
        <v>-10.780579941704859</v>
      </c>
      <c r="P1439">
        <f t="shared" si="178"/>
        <v>2.079953469988907E-5</v>
      </c>
      <c r="Q1439">
        <f t="shared" si="179"/>
        <v>2.079910208824346E-5</v>
      </c>
      <c r="R1439">
        <f t="shared" si="180"/>
        <v>0</v>
      </c>
      <c r="S1439">
        <f t="shared" si="181"/>
        <v>0</v>
      </c>
      <c r="T1439">
        <f t="shared" si="182"/>
        <v>1</v>
      </c>
      <c r="U1439">
        <f t="shared" si="183"/>
        <v>0</v>
      </c>
      <c r="V1439">
        <f t="shared" si="184"/>
        <v>0</v>
      </c>
    </row>
    <row r="1440" spans="1:22" x14ac:dyDescent="0.25">
      <c r="A1440">
        <v>1</v>
      </c>
      <c r="B1440">
        <v>50</v>
      </c>
      <c r="C1440">
        <v>20</v>
      </c>
      <c r="D1440">
        <v>25</v>
      </c>
      <c r="E1440">
        <v>4</v>
      </c>
      <c r="F1440">
        <v>0.4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1</v>
      </c>
      <c r="N1440">
        <v>0</v>
      </c>
      <c r="O1440">
        <f t="shared" si="177"/>
        <v>-5.9659150372262753</v>
      </c>
      <c r="P1440">
        <f t="shared" si="178"/>
        <v>2.5646967403650635E-3</v>
      </c>
      <c r="Q1440">
        <f t="shared" si="179"/>
        <v>2.5581358975671625E-3</v>
      </c>
      <c r="R1440">
        <f t="shared" si="180"/>
        <v>0</v>
      </c>
      <c r="S1440">
        <f t="shared" si="181"/>
        <v>0</v>
      </c>
      <c r="T1440">
        <f t="shared" si="182"/>
        <v>1</v>
      </c>
      <c r="U1440">
        <f t="shared" si="183"/>
        <v>0</v>
      </c>
      <c r="V1440">
        <f t="shared" si="184"/>
        <v>0</v>
      </c>
    </row>
    <row r="1441" spans="1:22" x14ac:dyDescent="0.25">
      <c r="A1441">
        <v>1</v>
      </c>
      <c r="B1441">
        <v>36</v>
      </c>
      <c r="C1441">
        <v>10</v>
      </c>
      <c r="D1441">
        <v>179</v>
      </c>
      <c r="E1441">
        <v>3</v>
      </c>
      <c r="F1441">
        <v>6.6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1</v>
      </c>
      <c r="O1441">
        <f t="shared" si="177"/>
        <v>-0.31250104066426659</v>
      </c>
      <c r="P1441">
        <f t="shared" si="178"/>
        <v>0.73161486758079608</v>
      </c>
      <c r="Q1441">
        <f t="shared" si="179"/>
        <v>0.42250438089788428</v>
      </c>
      <c r="R1441">
        <f t="shared" si="180"/>
        <v>0</v>
      </c>
      <c r="S1441">
        <f t="shared" si="181"/>
        <v>0</v>
      </c>
      <c r="T1441">
        <f t="shared" si="182"/>
        <v>0</v>
      </c>
      <c r="U1441">
        <f t="shared" si="183"/>
        <v>0</v>
      </c>
      <c r="V1441">
        <f t="shared" si="184"/>
        <v>1</v>
      </c>
    </row>
    <row r="1442" spans="1:22" x14ac:dyDescent="0.25">
      <c r="A1442">
        <v>1</v>
      </c>
      <c r="B1442">
        <v>39</v>
      </c>
      <c r="C1442">
        <v>13</v>
      </c>
      <c r="D1442">
        <v>59</v>
      </c>
      <c r="E1442">
        <v>3</v>
      </c>
      <c r="F1442">
        <v>0.5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>
        <f t="shared" si="177"/>
        <v>-3.7578920721788336</v>
      </c>
      <c r="P1442">
        <f t="shared" si="178"/>
        <v>2.3332872584397053E-2</v>
      </c>
      <c r="Q1442">
        <f t="shared" si="179"/>
        <v>2.2800862954270754E-2</v>
      </c>
      <c r="R1442">
        <f t="shared" si="180"/>
        <v>0</v>
      </c>
      <c r="S1442">
        <f t="shared" si="181"/>
        <v>0</v>
      </c>
      <c r="T1442">
        <f t="shared" si="182"/>
        <v>1</v>
      </c>
      <c r="U1442">
        <f t="shared" si="183"/>
        <v>0</v>
      </c>
      <c r="V1442">
        <f t="shared" si="184"/>
        <v>0</v>
      </c>
    </row>
    <row r="1443" spans="1:22" x14ac:dyDescent="0.25">
      <c r="A1443">
        <v>1</v>
      </c>
      <c r="B1443">
        <v>60</v>
      </c>
      <c r="C1443">
        <v>34</v>
      </c>
      <c r="D1443">
        <v>35</v>
      </c>
      <c r="E1443">
        <v>1</v>
      </c>
      <c r="F1443">
        <v>0.2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</v>
      </c>
      <c r="M1443">
        <v>0</v>
      </c>
      <c r="N1443">
        <v>0</v>
      </c>
      <c r="O1443">
        <f t="shared" si="177"/>
        <v>-10.927288115603824</v>
      </c>
      <c r="P1443">
        <f t="shared" si="178"/>
        <v>1.7961353866601921E-5</v>
      </c>
      <c r="Q1443">
        <f t="shared" si="179"/>
        <v>1.796103126216361E-5</v>
      </c>
      <c r="R1443">
        <f t="shared" si="180"/>
        <v>0</v>
      </c>
      <c r="S1443">
        <f t="shared" si="181"/>
        <v>0</v>
      </c>
      <c r="T1443">
        <f t="shared" si="182"/>
        <v>1</v>
      </c>
      <c r="U1443">
        <f t="shared" si="183"/>
        <v>0</v>
      </c>
      <c r="V1443">
        <f t="shared" si="184"/>
        <v>0</v>
      </c>
    </row>
    <row r="1444" spans="1:22" x14ac:dyDescent="0.25">
      <c r="A1444">
        <v>1</v>
      </c>
      <c r="B1444">
        <v>57</v>
      </c>
      <c r="C1444">
        <v>33</v>
      </c>
      <c r="D1444">
        <v>43</v>
      </c>
      <c r="E1444">
        <v>1</v>
      </c>
      <c r="F1444">
        <v>1.8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f t="shared" si="177"/>
        <v>-5.4482735441934365</v>
      </c>
      <c r="P1444">
        <f t="shared" si="178"/>
        <v>4.3037284775083564E-3</v>
      </c>
      <c r="Q1444">
        <f t="shared" si="179"/>
        <v>4.2852857711010084E-3</v>
      </c>
      <c r="R1444">
        <f t="shared" si="180"/>
        <v>0</v>
      </c>
      <c r="S1444">
        <f t="shared" si="181"/>
        <v>0</v>
      </c>
      <c r="T1444">
        <f t="shared" si="182"/>
        <v>1</v>
      </c>
      <c r="U1444">
        <f t="shared" si="183"/>
        <v>0</v>
      </c>
      <c r="V1444">
        <f t="shared" si="184"/>
        <v>0</v>
      </c>
    </row>
    <row r="1445" spans="1:22" x14ac:dyDescent="0.25">
      <c r="A1445">
        <v>1</v>
      </c>
      <c r="B1445">
        <v>55</v>
      </c>
      <c r="C1445">
        <v>30</v>
      </c>
      <c r="D1445">
        <v>82</v>
      </c>
      <c r="E1445">
        <v>4</v>
      </c>
      <c r="F1445">
        <v>1.3</v>
      </c>
      <c r="G1445">
        <v>219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1</v>
      </c>
      <c r="N1445">
        <v>0</v>
      </c>
      <c r="O1445">
        <f t="shared" si="177"/>
        <v>-1.9069092756228772</v>
      </c>
      <c r="P1445">
        <f t="shared" si="178"/>
        <v>0.14853877025997442</v>
      </c>
      <c r="Q1445">
        <f t="shared" si="179"/>
        <v>0.12932847728453462</v>
      </c>
      <c r="R1445">
        <f t="shared" si="180"/>
        <v>0</v>
      </c>
      <c r="S1445">
        <f t="shared" si="181"/>
        <v>0</v>
      </c>
      <c r="T1445">
        <f t="shared" si="182"/>
        <v>1</v>
      </c>
      <c r="U1445">
        <f t="shared" si="183"/>
        <v>0</v>
      </c>
      <c r="V1445">
        <f t="shared" si="184"/>
        <v>0</v>
      </c>
    </row>
    <row r="1446" spans="1:22" x14ac:dyDescent="0.25">
      <c r="A1446">
        <v>1</v>
      </c>
      <c r="B1446">
        <v>55</v>
      </c>
      <c r="C1446">
        <v>30</v>
      </c>
      <c r="D1446">
        <v>34</v>
      </c>
      <c r="E1446">
        <v>4</v>
      </c>
      <c r="F1446">
        <v>0.1</v>
      </c>
      <c r="G1446">
        <v>157</v>
      </c>
      <c r="H1446">
        <v>0</v>
      </c>
      <c r="I1446">
        <v>0</v>
      </c>
      <c r="J1446">
        <v>1</v>
      </c>
      <c r="K1446">
        <v>0</v>
      </c>
      <c r="L1446">
        <v>0</v>
      </c>
      <c r="M1446">
        <v>1</v>
      </c>
      <c r="N1446">
        <v>0</v>
      </c>
      <c r="O1446">
        <f t="shared" si="177"/>
        <v>-4.8141847763485748</v>
      </c>
      <c r="P1446">
        <f t="shared" si="178"/>
        <v>8.1138339718079284E-3</v>
      </c>
      <c r="Q1446">
        <f t="shared" si="179"/>
        <v>8.0485295394079805E-3</v>
      </c>
      <c r="R1446">
        <f t="shared" si="180"/>
        <v>0</v>
      </c>
      <c r="S1446">
        <f t="shared" si="181"/>
        <v>0</v>
      </c>
      <c r="T1446">
        <f t="shared" si="182"/>
        <v>1</v>
      </c>
      <c r="U1446">
        <f t="shared" si="183"/>
        <v>0</v>
      </c>
      <c r="V1446">
        <f t="shared" si="184"/>
        <v>0</v>
      </c>
    </row>
    <row r="1447" spans="1:22" x14ac:dyDescent="0.25">
      <c r="A1447">
        <v>1</v>
      </c>
      <c r="B1447">
        <v>25</v>
      </c>
      <c r="C1447">
        <v>0</v>
      </c>
      <c r="D1447">
        <v>13</v>
      </c>
      <c r="E1447">
        <v>2</v>
      </c>
      <c r="F1447">
        <v>0.9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M1447">
        <v>1</v>
      </c>
      <c r="N1447">
        <v>0</v>
      </c>
      <c r="O1447">
        <f t="shared" si="177"/>
        <v>-7.6746666614589811</v>
      </c>
      <c r="P1447">
        <f t="shared" si="178"/>
        <v>4.6444534933298476E-4</v>
      </c>
      <c r="Q1447">
        <f t="shared" si="179"/>
        <v>4.6422973998922471E-4</v>
      </c>
      <c r="R1447">
        <f t="shared" si="180"/>
        <v>0</v>
      </c>
      <c r="S1447">
        <f t="shared" si="181"/>
        <v>0</v>
      </c>
      <c r="T1447">
        <f t="shared" si="182"/>
        <v>1</v>
      </c>
      <c r="U1447">
        <f t="shared" si="183"/>
        <v>0</v>
      </c>
      <c r="V1447">
        <f t="shared" si="184"/>
        <v>0</v>
      </c>
    </row>
    <row r="1448" spans="1:22" x14ac:dyDescent="0.25">
      <c r="A1448">
        <v>1</v>
      </c>
      <c r="B1448">
        <v>32</v>
      </c>
      <c r="C1448">
        <v>7</v>
      </c>
      <c r="D1448">
        <v>44</v>
      </c>
      <c r="E1448">
        <v>4</v>
      </c>
      <c r="F1448">
        <v>0.8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f t="shared" si="177"/>
        <v>-8.728558777328173</v>
      </c>
      <c r="P1448">
        <f t="shared" si="178"/>
        <v>1.6189561579967409E-4</v>
      </c>
      <c r="Q1448">
        <f t="shared" si="179"/>
        <v>1.61869409851887E-4</v>
      </c>
      <c r="R1448">
        <f t="shared" si="180"/>
        <v>0</v>
      </c>
      <c r="S1448">
        <f t="shared" si="181"/>
        <v>0</v>
      </c>
      <c r="T1448">
        <f t="shared" si="182"/>
        <v>1</v>
      </c>
      <c r="U1448">
        <f t="shared" si="183"/>
        <v>0</v>
      </c>
      <c r="V1448">
        <f t="shared" si="184"/>
        <v>0</v>
      </c>
    </row>
    <row r="1449" spans="1:22" x14ac:dyDescent="0.25">
      <c r="A1449">
        <v>1</v>
      </c>
      <c r="B1449">
        <v>59</v>
      </c>
      <c r="C1449">
        <v>35</v>
      </c>
      <c r="D1449">
        <v>8</v>
      </c>
      <c r="E1449">
        <v>4</v>
      </c>
      <c r="F1449">
        <v>0.7</v>
      </c>
      <c r="G1449">
        <v>91</v>
      </c>
      <c r="H1449">
        <v>1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f t="shared" si="177"/>
        <v>-10.688088008043334</v>
      </c>
      <c r="P1449">
        <f t="shared" si="178"/>
        <v>2.2815098915595452E-5</v>
      </c>
      <c r="Q1449">
        <f t="shared" si="179"/>
        <v>2.2814578398732567E-5</v>
      </c>
      <c r="R1449">
        <f t="shared" si="180"/>
        <v>0</v>
      </c>
      <c r="S1449">
        <f t="shared" si="181"/>
        <v>0</v>
      </c>
      <c r="T1449">
        <f t="shared" si="182"/>
        <v>1</v>
      </c>
      <c r="U1449">
        <f t="shared" si="183"/>
        <v>0</v>
      </c>
      <c r="V1449">
        <f t="shared" si="184"/>
        <v>0</v>
      </c>
    </row>
    <row r="1450" spans="1:22" x14ac:dyDescent="0.25">
      <c r="A1450">
        <v>1</v>
      </c>
      <c r="B1450">
        <v>32</v>
      </c>
      <c r="C1450">
        <v>7</v>
      </c>
      <c r="D1450">
        <v>100</v>
      </c>
      <c r="E1450">
        <v>3</v>
      </c>
      <c r="F1450">
        <v>0.6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1</v>
      </c>
      <c r="M1450">
        <v>0</v>
      </c>
      <c r="N1450">
        <v>0</v>
      </c>
      <c r="O1450">
        <f t="shared" si="177"/>
        <v>-1.8374920813533997</v>
      </c>
      <c r="P1450">
        <f t="shared" si="178"/>
        <v>0.15921622716253436</v>
      </c>
      <c r="Q1450">
        <f t="shared" si="179"/>
        <v>0.13734816976488939</v>
      </c>
      <c r="R1450">
        <f t="shared" si="180"/>
        <v>0</v>
      </c>
      <c r="S1450">
        <f t="shared" si="181"/>
        <v>0</v>
      </c>
      <c r="T1450">
        <f t="shared" si="182"/>
        <v>1</v>
      </c>
      <c r="U1450">
        <f t="shared" si="183"/>
        <v>0</v>
      </c>
      <c r="V1450">
        <f t="shared" si="184"/>
        <v>0</v>
      </c>
    </row>
    <row r="1451" spans="1:22" x14ac:dyDescent="0.25">
      <c r="A1451">
        <v>1</v>
      </c>
      <c r="B1451">
        <v>34</v>
      </c>
      <c r="C1451">
        <v>10</v>
      </c>
      <c r="D1451">
        <v>34</v>
      </c>
      <c r="E1451">
        <v>1</v>
      </c>
      <c r="F1451">
        <v>1.5</v>
      </c>
      <c r="G1451">
        <v>111</v>
      </c>
      <c r="H1451">
        <v>0</v>
      </c>
      <c r="I1451">
        <v>0</v>
      </c>
      <c r="J1451">
        <v>0</v>
      </c>
      <c r="K1451">
        <v>1</v>
      </c>
      <c r="L1451">
        <v>1</v>
      </c>
      <c r="M1451">
        <v>0</v>
      </c>
      <c r="N1451">
        <v>0</v>
      </c>
      <c r="O1451">
        <f t="shared" si="177"/>
        <v>-6.9888253480027416</v>
      </c>
      <c r="P1451">
        <f t="shared" si="178"/>
        <v>9.2212907649962027E-4</v>
      </c>
      <c r="Q1451">
        <f t="shared" si="179"/>
        <v>9.2127953785018453E-4</v>
      </c>
      <c r="R1451">
        <f t="shared" si="180"/>
        <v>0</v>
      </c>
      <c r="S1451">
        <f t="shared" si="181"/>
        <v>0</v>
      </c>
      <c r="T1451">
        <f t="shared" si="182"/>
        <v>1</v>
      </c>
      <c r="U1451">
        <f t="shared" si="183"/>
        <v>0</v>
      </c>
      <c r="V1451">
        <f t="shared" si="184"/>
        <v>0</v>
      </c>
    </row>
    <row r="1452" spans="1:22" x14ac:dyDescent="0.25">
      <c r="A1452">
        <v>1</v>
      </c>
      <c r="B1452">
        <v>64</v>
      </c>
      <c r="C1452">
        <v>39</v>
      </c>
      <c r="D1452">
        <v>73</v>
      </c>
      <c r="E1452">
        <v>3</v>
      </c>
      <c r="F1452">
        <v>2.2000000000000002</v>
      </c>
      <c r="G1452">
        <v>0</v>
      </c>
      <c r="H1452">
        <v>1</v>
      </c>
      <c r="I1452">
        <v>0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f t="shared" si="177"/>
        <v>-8.0388746377114533</v>
      </c>
      <c r="P1452">
        <f t="shared" si="178"/>
        <v>3.2267186862584336E-4</v>
      </c>
      <c r="Q1452">
        <f t="shared" si="179"/>
        <v>3.2256778507587443E-4</v>
      </c>
      <c r="R1452">
        <f t="shared" si="180"/>
        <v>0</v>
      </c>
      <c r="S1452">
        <f t="shared" si="181"/>
        <v>0</v>
      </c>
      <c r="T1452">
        <f t="shared" si="182"/>
        <v>1</v>
      </c>
      <c r="U1452">
        <f t="shared" si="183"/>
        <v>0</v>
      </c>
      <c r="V1452">
        <f t="shared" si="184"/>
        <v>0</v>
      </c>
    </row>
    <row r="1453" spans="1:22" x14ac:dyDescent="0.25">
      <c r="A1453">
        <v>1</v>
      </c>
      <c r="B1453">
        <v>61</v>
      </c>
      <c r="C1453">
        <v>35</v>
      </c>
      <c r="D1453">
        <v>60</v>
      </c>
      <c r="E1453">
        <v>1</v>
      </c>
      <c r="F1453">
        <v>2.8</v>
      </c>
      <c r="G1453">
        <v>0</v>
      </c>
      <c r="H1453">
        <v>0</v>
      </c>
      <c r="I1453">
        <v>0</v>
      </c>
      <c r="J1453">
        <v>1</v>
      </c>
      <c r="K1453">
        <v>1</v>
      </c>
      <c r="L1453">
        <v>1</v>
      </c>
      <c r="M1453">
        <v>0</v>
      </c>
      <c r="N1453">
        <v>0</v>
      </c>
      <c r="O1453">
        <f t="shared" si="177"/>
        <v>-5.8005170620964268</v>
      </c>
      <c r="P1453">
        <f t="shared" si="178"/>
        <v>3.0259897162156209E-3</v>
      </c>
      <c r="Q1453">
        <f t="shared" si="179"/>
        <v>3.0168607266814278E-3</v>
      </c>
      <c r="R1453">
        <f t="shared" si="180"/>
        <v>0</v>
      </c>
      <c r="S1453">
        <f t="shared" si="181"/>
        <v>0</v>
      </c>
      <c r="T1453">
        <f t="shared" si="182"/>
        <v>1</v>
      </c>
      <c r="U1453">
        <f t="shared" si="183"/>
        <v>0</v>
      </c>
      <c r="V1453">
        <f t="shared" si="184"/>
        <v>0</v>
      </c>
    </row>
    <row r="1454" spans="1:22" x14ac:dyDescent="0.25">
      <c r="A1454">
        <v>1</v>
      </c>
      <c r="B1454">
        <v>62</v>
      </c>
      <c r="C1454">
        <v>36</v>
      </c>
      <c r="D1454">
        <v>41</v>
      </c>
      <c r="E1454">
        <v>2</v>
      </c>
      <c r="F1454">
        <v>1</v>
      </c>
      <c r="G1454">
        <v>154</v>
      </c>
      <c r="H1454">
        <v>1</v>
      </c>
      <c r="I1454">
        <v>0</v>
      </c>
      <c r="J1454">
        <v>1</v>
      </c>
      <c r="K1454">
        <v>0</v>
      </c>
      <c r="L1454">
        <v>0</v>
      </c>
      <c r="M1454">
        <v>1</v>
      </c>
      <c r="N1454">
        <v>0</v>
      </c>
      <c r="O1454">
        <f t="shared" si="177"/>
        <v>-6.1230986549316908</v>
      </c>
      <c r="P1454">
        <f t="shared" si="178"/>
        <v>2.1916542501534499E-3</v>
      </c>
      <c r="Q1454">
        <f t="shared" si="179"/>
        <v>2.1868614060583658E-3</v>
      </c>
      <c r="R1454">
        <f t="shared" si="180"/>
        <v>0</v>
      </c>
      <c r="S1454">
        <f t="shared" si="181"/>
        <v>0</v>
      </c>
      <c r="T1454">
        <f t="shared" si="182"/>
        <v>1</v>
      </c>
      <c r="U1454">
        <f t="shared" si="183"/>
        <v>0</v>
      </c>
      <c r="V1454">
        <f t="shared" si="184"/>
        <v>0</v>
      </c>
    </row>
    <row r="1455" spans="1:22" x14ac:dyDescent="0.25">
      <c r="A1455">
        <v>1</v>
      </c>
      <c r="B1455">
        <v>57</v>
      </c>
      <c r="C1455">
        <v>33</v>
      </c>
      <c r="D1455">
        <v>55</v>
      </c>
      <c r="E1455">
        <v>1</v>
      </c>
      <c r="F1455">
        <v>1.8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1</v>
      </c>
      <c r="N1455">
        <v>0</v>
      </c>
      <c r="O1455">
        <f t="shared" si="177"/>
        <v>-5.208632689072398</v>
      </c>
      <c r="P1455">
        <f t="shared" si="178"/>
        <v>5.4691466014910282E-3</v>
      </c>
      <c r="Q1455">
        <f t="shared" si="179"/>
        <v>5.4393977378389682E-3</v>
      </c>
      <c r="R1455">
        <f t="shared" si="180"/>
        <v>0</v>
      </c>
      <c r="S1455">
        <f t="shared" si="181"/>
        <v>0</v>
      </c>
      <c r="T1455">
        <f t="shared" si="182"/>
        <v>1</v>
      </c>
      <c r="U1455">
        <f t="shared" si="183"/>
        <v>0</v>
      </c>
      <c r="V1455">
        <f t="shared" si="184"/>
        <v>0</v>
      </c>
    </row>
    <row r="1456" spans="1:22" x14ac:dyDescent="0.25">
      <c r="A1456">
        <v>1</v>
      </c>
      <c r="B1456">
        <v>53</v>
      </c>
      <c r="C1456">
        <v>29</v>
      </c>
      <c r="D1456">
        <v>69</v>
      </c>
      <c r="E1456">
        <v>4</v>
      </c>
      <c r="F1456">
        <v>1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1</v>
      </c>
      <c r="M1456">
        <v>0</v>
      </c>
      <c r="N1456">
        <v>0</v>
      </c>
      <c r="O1456">
        <f t="shared" si="177"/>
        <v>-2.8622166303262562</v>
      </c>
      <c r="P1456">
        <f t="shared" si="178"/>
        <v>5.7141957184413332E-2</v>
      </c>
      <c r="Q1456">
        <f t="shared" si="179"/>
        <v>5.4053248758194158E-2</v>
      </c>
      <c r="R1456">
        <f t="shared" si="180"/>
        <v>0</v>
      </c>
      <c r="S1456">
        <f t="shared" si="181"/>
        <v>0</v>
      </c>
      <c r="T1456">
        <f t="shared" si="182"/>
        <v>1</v>
      </c>
      <c r="U1456">
        <f t="shared" si="183"/>
        <v>0</v>
      </c>
      <c r="V1456">
        <f t="shared" si="184"/>
        <v>0</v>
      </c>
    </row>
    <row r="1457" spans="1:22" x14ac:dyDescent="0.25">
      <c r="A1457">
        <v>1</v>
      </c>
      <c r="B1457">
        <v>50</v>
      </c>
      <c r="C1457">
        <v>24</v>
      </c>
      <c r="D1457">
        <v>38</v>
      </c>
      <c r="E1457">
        <v>4</v>
      </c>
      <c r="F1457">
        <v>0.1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0</v>
      </c>
      <c r="O1457">
        <f t="shared" si="177"/>
        <v>-9.0975418314056853</v>
      </c>
      <c r="P1457">
        <f t="shared" si="178"/>
        <v>1.1194063952572314E-4</v>
      </c>
      <c r="Q1457">
        <f t="shared" si="179"/>
        <v>1.1192811022148403E-4</v>
      </c>
      <c r="R1457">
        <f t="shared" si="180"/>
        <v>0</v>
      </c>
      <c r="S1457">
        <f t="shared" si="181"/>
        <v>0</v>
      </c>
      <c r="T1457">
        <f t="shared" si="182"/>
        <v>1</v>
      </c>
      <c r="U1457">
        <f t="shared" si="183"/>
        <v>0</v>
      </c>
      <c r="V1457">
        <f t="shared" si="184"/>
        <v>0</v>
      </c>
    </row>
    <row r="1458" spans="1:22" x14ac:dyDescent="0.25">
      <c r="A1458">
        <v>1</v>
      </c>
      <c r="B1458">
        <v>57</v>
      </c>
      <c r="C1458">
        <v>32</v>
      </c>
      <c r="D1458">
        <v>23</v>
      </c>
      <c r="E1458">
        <v>1</v>
      </c>
      <c r="F1458">
        <v>0.3</v>
      </c>
      <c r="G1458">
        <v>0</v>
      </c>
      <c r="H1458">
        <v>0</v>
      </c>
      <c r="I1458">
        <v>0</v>
      </c>
      <c r="J1458">
        <v>1</v>
      </c>
      <c r="K1458">
        <v>1</v>
      </c>
      <c r="L1458">
        <v>0</v>
      </c>
      <c r="M1458">
        <v>1</v>
      </c>
      <c r="N1458">
        <v>0</v>
      </c>
      <c r="O1458">
        <f t="shared" si="177"/>
        <v>-8.227345884597483</v>
      </c>
      <c r="P1458">
        <f t="shared" si="178"/>
        <v>2.6724468804791414E-4</v>
      </c>
      <c r="Q1458">
        <f t="shared" si="179"/>
        <v>2.6717328740606661E-4</v>
      </c>
      <c r="R1458">
        <f t="shared" si="180"/>
        <v>0</v>
      </c>
      <c r="S1458">
        <f t="shared" si="181"/>
        <v>0</v>
      </c>
      <c r="T1458">
        <f t="shared" si="182"/>
        <v>1</v>
      </c>
      <c r="U1458">
        <f t="shared" si="183"/>
        <v>0</v>
      </c>
      <c r="V1458">
        <f t="shared" si="184"/>
        <v>0</v>
      </c>
    </row>
    <row r="1459" spans="1:22" x14ac:dyDescent="0.25">
      <c r="A1459">
        <v>1</v>
      </c>
      <c r="B1459">
        <v>29</v>
      </c>
      <c r="C1459">
        <v>3</v>
      </c>
      <c r="D1459">
        <v>54</v>
      </c>
      <c r="E1459">
        <v>4</v>
      </c>
      <c r="F1459">
        <v>1.8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v>0</v>
      </c>
      <c r="O1459">
        <f t="shared" si="177"/>
        <v>-3.4105952149751966</v>
      </c>
      <c r="P1459">
        <f t="shared" si="178"/>
        <v>3.3021539610396215E-2</v>
      </c>
      <c r="Q1459">
        <f t="shared" si="179"/>
        <v>3.1965973935887418E-2</v>
      </c>
      <c r="R1459">
        <f t="shared" si="180"/>
        <v>0</v>
      </c>
      <c r="S1459">
        <f t="shared" si="181"/>
        <v>0</v>
      </c>
      <c r="T1459">
        <f t="shared" si="182"/>
        <v>1</v>
      </c>
      <c r="U1459">
        <f t="shared" si="183"/>
        <v>0</v>
      </c>
      <c r="V1459">
        <f t="shared" si="184"/>
        <v>0</v>
      </c>
    </row>
    <row r="1460" spans="1:22" x14ac:dyDescent="0.25">
      <c r="A1460">
        <v>1</v>
      </c>
      <c r="B1460">
        <v>40</v>
      </c>
      <c r="C1460">
        <v>14</v>
      </c>
      <c r="D1460">
        <v>179</v>
      </c>
      <c r="E1460">
        <v>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f t="shared" si="177"/>
        <v>-1.1771332775103502</v>
      </c>
      <c r="P1460">
        <f t="shared" si="178"/>
        <v>0.30816088530243363</v>
      </c>
      <c r="Q1460">
        <f t="shared" si="179"/>
        <v>0.23556803200944962</v>
      </c>
      <c r="R1460">
        <f t="shared" si="180"/>
        <v>0</v>
      </c>
      <c r="S1460">
        <f t="shared" si="181"/>
        <v>0</v>
      </c>
      <c r="T1460">
        <f t="shared" si="182"/>
        <v>1</v>
      </c>
      <c r="U1460">
        <f t="shared" si="183"/>
        <v>0</v>
      </c>
      <c r="V1460">
        <f t="shared" si="184"/>
        <v>0</v>
      </c>
    </row>
    <row r="1461" spans="1:22" x14ac:dyDescent="0.25">
      <c r="A1461">
        <v>1</v>
      </c>
      <c r="B1461">
        <v>28</v>
      </c>
      <c r="C1461">
        <v>4</v>
      </c>
      <c r="D1461">
        <v>69</v>
      </c>
      <c r="E1461">
        <v>3</v>
      </c>
      <c r="F1461">
        <v>0.7</v>
      </c>
      <c r="G1461">
        <v>80</v>
      </c>
      <c r="H1461">
        <v>0</v>
      </c>
      <c r="I1461">
        <v>0</v>
      </c>
      <c r="J1461">
        <v>1</v>
      </c>
      <c r="K1461">
        <v>0</v>
      </c>
      <c r="L1461">
        <v>1</v>
      </c>
      <c r="M1461">
        <v>0</v>
      </c>
      <c r="N1461">
        <v>0</v>
      </c>
      <c r="O1461">
        <f t="shared" si="177"/>
        <v>-3.5764515143984843</v>
      </c>
      <c r="P1461">
        <f t="shared" si="178"/>
        <v>2.7974790478823564E-2</v>
      </c>
      <c r="Q1461">
        <f t="shared" si="179"/>
        <v>2.7213498558455014E-2</v>
      </c>
      <c r="R1461">
        <f t="shared" si="180"/>
        <v>0</v>
      </c>
      <c r="S1461">
        <f t="shared" si="181"/>
        <v>0</v>
      </c>
      <c r="T1461">
        <f t="shared" si="182"/>
        <v>1</v>
      </c>
      <c r="U1461">
        <f t="shared" si="183"/>
        <v>0</v>
      </c>
      <c r="V1461">
        <f t="shared" si="184"/>
        <v>0</v>
      </c>
    </row>
    <row r="1462" spans="1:22" x14ac:dyDescent="0.25">
      <c r="A1462">
        <v>1</v>
      </c>
      <c r="B1462">
        <v>31</v>
      </c>
      <c r="C1462">
        <v>5</v>
      </c>
      <c r="D1462">
        <v>20</v>
      </c>
      <c r="E1462">
        <v>2</v>
      </c>
      <c r="F1462">
        <v>0.3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f t="shared" si="177"/>
        <v>-11.011020612783547</v>
      </c>
      <c r="P1462">
        <f t="shared" si="178"/>
        <v>1.6518648340791129E-5</v>
      </c>
      <c r="Q1462">
        <f t="shared" si="179"/>
        <v>1.651837547955542E-5</v>
      </c>
      <c r="R1462">
        <f t="shared" si="180"/>
        <v>0</v>
      </c>
      <c r="S1462">
        <f t="shared" si="181"/>
        <v>0</v>
      </c>
      <c r="T1462">
        <f t="shared" si="182"/>
        <v>1</v>
      </c>
      <c r="U1462">
        <f t="shared" si="183"/>
        <v>0</v>
      </c>
      <c r="V1462">
        <f t="shared" si="184"/>
        <v>0</v>
      </c>
    </row>
    <row r="1463" spans="1:22" x14ac:dyDescent="0.25">
      <c r="A1463">
        <v>1</v>
      </c>
      <c r="B1463">
        <v>56</v>
      </c>
      <c r="C1463">
        <v>31</v>
      </c>
      <c r="D1463">
        <v>74</v>
      </c>
      <c r="E1463">
        <v>3</v>
      </c>
      <c r="F1463">
        <v>1.6</v>
      </c>
      <c r="G1463">
        <v>0</v>
      </c>
      <c r="H1463">
        <v>0</v>
      </c>
      <c r="I1463">
        <v>0</v>
      </c>
      <c r="J1463">
        <v>1</v>
      </c>
      <c r="K1463">
        <v>1</v>
      </c>
      <c r="L1463">
        <v>0</v>
      </c>
      <c r="M1463">
        <v>1</v>
      </c>
      <c r="N1463">
        <v>0</v>
      </c>
      <c r="O1463">
        <f t="shared" si="177"/>
        <v>-3.7709662324012747</v>
      </c>
      <c r="P1463">
        <f t="shared" si="178"/>
        <v>2.3029800394057644E-2</v>
      </c>
      <c r="Q1463">
        <f t="shared" si="179"/>
        <v>2.2511368080565069E-2</v>
      </c>
      <c r="R1463">
        <f t="shared" si="180"/>
        <v>0</v>
      </c>
      <c r="S1463">
        <f t="shared" si="181"/>
        <v>0</v>
      </c>
      <c r="T1463">
        <f t="shared" si="182"/>
        <v>1</v>
      </c>
      <c r="U1463">
        <f t="shared" si="183"/>
        <v>0</v>
      </c>
      <c r="V1463">
        <f t="shared" si="184"/>
        <v>0</v>
      </c>
    </row>
    <row r="1464" spans="1:22" x14ac:dyDescent="0.25">
      <c r="A1464">
        <v>1</v>
      </c>
      <c r="B1464">
        <v>50</v>
      </c>
      <c r="C1464">
        <v>24</v>
      </c>
      <c r="D1464">
        <v>95</v>
      </c>
      <c r="E1464">
        <v>1</v>
      </c>
      <c r="F1464">
        <v>0.3</v>
      </c>
      <c r="G1464">
        <v>262</v>
      </c>
      <c r="H1464">
        <v>0</v>
      </c>
      <c r="I1464">
        <v>0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f t="shared" si="177"/>
        <v>-6.9046935807240288</v>
      </c>
      <c r="P1464">
        <f t="shared" si="178"/>
        <v>1.003066390043275E-3</v>
      </c>
      <c r="Q1464">
        <f t="shared" si="179"/>
        <v>1.00206125607654E-3</v>
      </c>
      <c r="R1464">
        <f t="shared" si="180"/>
        <v>0</v>
      </c>
      <c r="S1464">
        <f t="shared" si="181"/>
        <v>0</v>
      </c>
      <c r="T1464">
        <f t="shared" si="182"/>
        <v>1</v>
      </c>
      <c r="U1464">
        <f t="shared" si="183"/>
        <v>0</v>
      </c>
      <c r="V1464">
        <f t="shared" si="184"/>
        <v>0</v>
      </c>
    </row>
    <row r="1465" spans="1:22" x14ac:dyDescent="0.25">
      <c r="A1465">
        <v>1</v>
      </c>
      <c r="B1465">
        <v>51</v>
      </c>
      <c r="C1465">
        <v>27</v>
      </c>
      <c r="D1465">
        <v>71</v>
      </c>
      <c r="E1465">
        <v>1</v>
      </c>
      <c r="F1465">
        <v>2.6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1</v>
      </c>
      <c r="M1465">
        <v>0</v>
      </c>
      <c r="N1465">
        <v>0</v>
      </c>
      <c r="O1465">
        <f t="shared" si="177"/>
        <v>-4.5958064594374868</v>
      </c>
      <c r="P1465">
        <f t="shared" si="178"/>
        <v>1.0094077033932641E-2</v>
      </c>
      <c r="Q1465">
        <f t="shared" si="179"/>
        <v>9.9932048543172926E-3</v>
      </c>
      <c r="R1465">
        <f t="shared" si="180"/>
        <v>0</v>
      </c>
      <c r="S1465">
        <f t="shared" si="181"/>
        <v>0</v>
      </c>
      <c r="T1465">
        <f t="shared" si="182"/>
        <v>1</v>
      </c>
      <c r="U1465">
        <f t="shared" si="183"/>
        <v>0</v>
      </c>
      <c r="V1465">
        <f t="shared" si="184"/>
        <v>0</v>
      </c>
    </row>
    <row r="1466" spans="1:22" x14ac:dyDescent="0.25">
      <c r="A1466">
        <v>1</v>
      </c>
      <c r="B1466">
        <v>67</v>
      </c>
      <c r="C1466">
        <v>41</v>
      </c>
      <c r="D1466">
        <v>78</v>
      </c>
      <c r="E1466">
        <v>4</v>
      </c>
      <c r="F1466">
        <v>2.4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f t="shared" si="177"/>
        <v>-2.2012068197833896</v>
      </c>
      <c r="P1466">
        <f t="shared" si="178"/>
        <v>0.11066951957394644</v>
      </c>
      <c r="Q1466">
        <f t="shared" si="179"/>
        <v>9.9642168641126794E-2</v>
      </c>
      <c r="R1466">
        <f t="shared" si="180"/>
        <v>0</v>
      </c>
      <c r="S1466">
        <f t="shared" si="181"/>
        <v>0</v>
      </c>
      <c r="T1466">
        <f t="shared" si="182"/>
        <v>1</v>
      </c>
      <c r="U1466">
        <f t="shared" si="183"/>
        <v>0</v>
      </c>
      <c r="V1466">
        <f t="shared" si="184"/>
        <v>0</v>
      </c>
    </row>
    <row r="1467" spans="1:22" x14ac:dyDescent="0.25">
      <c r="A1467">
        <v>1</v>
      </c>
      <c r="B1467">
        <v>39</v>
      </c>
      <c r="C1467">
        <v>14</v>
      </c>
      <c r="D1467">
        <v>75</v>
      </c>
      <c r="E1467">
        <v>1</v>
      </c>
      <c r="F1467">
        <v>0.1</v>
      </c>
      <c r="G1467">
        <v>297</v>
      </c>
      <c r="H1467">
        <v>0</v>
      </c>
      <c r="I1467">
        <v>0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f t="shared" si="177"/>
        <v>-4.3778295590741134</v>
      </c>
      <c r="P1467">
        <f t="shared" si="178"/>
        <v>1.2552573695709102E-2</v>
      </c>
      <c r="Q1467">
        <f t="shared" si="179"/>
        <v>1.2396959942429009E-2</v>
      </c>
      <c r="R1467">
        <f t="shared" si="180"/>
        <v>0</v>
      </c>
      <c r="S1467">
        <f t="shared" si="181"/>
        <v>0</v>
      </c>
      <c r="T1467">
        <f t="shared" si="182"/>
        <v>1</v>
      </c>
      <c r="U1467">
        <f t="shared" si="183"/>
        <v>0</v>
      </c>
      <c r="V1467">
        <f t="shared" si="184"/>
        <v>0</v>
      </c>
    </row>
    <row r="1468" spans="1:22" x14ac:dyDescent="0.25">
      <c r="A1468">
        <v>1</v>
      </c>
      <c r="B1468">
        <v>60</v>
      </c>
      <c r="C1468">
        <v>36</v>
      </c>
      <c r="D1468">
        <v>79</v>
      </c>
      <c r="E1468">
        <v>1</v>
      </c>
      <c r="F1468">
        <v>1.8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1</v>
      </c>
      <c r="N1468">
        <v>0</v>
      </c>
      <c r="O1468">
        <f t="shared" si="177"/>
        <v>-3.9970773985619905</v>
      </c>
      <c r="P1468">
        <f t="shared" si="178"/>
        <v>1.8369246499971414E-2</v>
      </c>
      <c r="Q1468">
        <f t="shared" si="179"/>
        <v>1.8037903798749415E-2</v>
      </c>
      <c r="R1468">
        <f t="shared" si="180"/>
        <v>0</v>
      </c>
      <c r="S1468">
        <f t="shared" si="181"/>
        <v>0</v>
      </c>
      <c r="T1468">
        <f t="shared" si="182"/>
        <v>1</v>
      </c>
      <c r="U1468">
        <f t="shared" si="183"/>
        <v>0</v>
      </c>
      <c r="V1468">
        <f t="shared" si="184"/>
        <v>0</v>
      </c>
    </row>
    <row r="1469" spans="1:22" x14ac:dyDescent="0.25">
      <c r="A1469">
        <v>1</v>
      </c>
      <c r="B1469">
        <v>34</v>
      </c>
      <c r="C1469">
        <v>8</v>
      </c>
      <c r="D1469">
        <v>31</v>
      </c>
      <c r="E1469">
        <v>1</v>
      </c>
      <c r="F1469">
        <v>0.3</v>
      </c>
      <c r="G1469">
        <v>104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0</v>
      </c>
      <c r="N1469">
        <v>0</v>
      </c>
      <c r="O1469">
        <f t="shared" si="177"/>
        <v>-12.020808701477991</v>
      </c>
      <c r="P1469">
        <f t="shared" si="178"/>
        <v>6.0176803219705889E-6</v>
      </c>
      <c r="Q1469">
        <f t="shared" si="179"/>
        <v>6.0176441097120451E-6</v>
      </c>
      <c r="R1469">
        <f t="shared" si="180"/>
        <v>0</v>
      </c>
      <c r="S1469">
        <f t="shared" si="181"/>
        <v>0</v>
      </c>
      <c r="T1469">
        <f t="shared" si="182"/>
        <v>1</v>
      </c>
      <c r="U1469">
        <f t="shared" si="183"/>
        <v>0</v>
      </c>
      <c r="V1469">
        <f t="shared" si="184"/>
        <v>0</v>
      </c>
    </row>
    <row r="1470" spans="1:22" x14ac:dyDescent="0.25">
      <c r="A1470">
        <v>1</v>
      </c>
      <c r="B1470">
        <v>50</v>
      </c>
      <c r="C1470">
        <v>24</v>
      </c>
      <c r="D1470">
        <v>45</v>
      </c>
      <c r="E1470">
        <v>3</v>
      </c>
      <c r="F1470">
        <v>0.6</v>
      </c>
      <c r="G1470">
        <v>117</v>
      </c>
      <c r="H1470">
        <v>0</v>
      </c>
      <c r="I1470">
        <v>0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f t="shared" si="177"/>
        <v>-4.9579271586376628</v>
      </c>
      <c r="P1470">
        <f t="shared" si="178"/>
        <v>7.0274795960061044E-3</v>
      </c>
      <c r="Q1470">
        <f t="shared" si="179"/>
        <v>6.9784387600081684E-3</v>
      </c>
      <c r="R1470">
        <f t="shared" si="180"/>
        <v>0</v>
      </c>
      <c r="S1470">
        <f t="shared" si="181"/>
        <v>0</v>
      </c>
      <c r="T1470">
        <f t="shared" si="182"/>
        <v>1</v>
      </c>
      <c r="U1470">
        <f t="shared" si="183"/>
        <v>0</v>
      </c>
      <c r="V1470">
        <f t="shared" si="184"/>
        <v>0</v>
      </c>
    </row>
    <row r="1471" spans="1:22" x14ac:dyDescent="0.25">
      <c r="A1471">
        <v>1</v>
      </c>
      <c r="B1471">
        <v>48</v>
      </c>
      <c r="C1471">
        <v>22</v>
      </c>
      <c r="D1471">
        <v>145</v>
      </c>
      <c r="E1471">
        <v>1</v>
      </c>
      <c r="F1471">
        <v>0.3</v>
      </c>
      <c r="G1471">
        <v>140</v>
      </c>
      <c r="H1471">
        <v>0</v>
      </c>
      <c r="I1471">
        <v>0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f t="shared" si="177"/>
        <v>-4.0301039747440157</v>
      </c>
      <c r="P1471">
        <f t="shared" si="178"/>
        <v>1.777248196832603E-2</v>
      </c>
      <c r="Q1471">
        <f t="shared" si="179"/>
        <v>1.7462136462910505E-2</v>
      </c>
      <c r="R1471">
        <f t="shared" si="180"/>
        <v>0</v>
      </c>
      <c r="S1471">
        <f t="shared" si="181"/>
        <v>0</v>
      </c>
      <c r="T1471">
        <f t="shared" si="182"/>
        <v>1</v>
      </c>
      <c r="U1471">
        <f t="shared" si="183"/>
        <v>0</v>
      </c>
      <c r="V1471">
        <f t="shared" si="184"/>
        <v>0</v>
      </c>
    </row>
    <row r="1472" spans="1:22" x14ac:dyDescent="0.25">
      <c r="A1472">
        <v>1</v>
      </c>
      <c r="B1472">
        <v>62</v>
      </c>
      <c r="C1472">
        <v>38</v>
      </c>
      <c r="D1472">
        <v>65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f t="shared" si="177"/>
        <v>-4.8985194153368852</v>
      </c>
      <c r="P1472">
        <f t="shared" si="178"/>
        <v>7.4576165335839932E-3</v>
      </c>
      <c r="Q1472">
        <f t="shared" si="179"/>
        <v>7.4024121821063132E-3</v>
      </c>
      <c r="R1472">
        <f t="shared" si="180"/>
        <v>0</v>
      </c>
      <c r="S1472">
        <f t="shared" si="181"/>
        <v>0</v>
      </c>
      <c r="T1472">
        <f t="shared" si="182"/>
        <v>1</v>
      </c>
      <c r="U1472">
        <f t="shared" si="183"/>
        <v>0</v>
      </c>
      <c r="V1472">
        <f t="shared" si="184"/>
        <v>0</v>
      </c>
    </row>
    <row r="1473" spans="1:22" x14ac:dyDescent="0.25">
      <c r="A1473">
        <v>1</v>
      </c>
      <c r="B1473">
        <v>51</v>
      </c>
      <c r="C1473">
        <v>25</v>
      </c>
      <c r="D1473">
        <v>40</v>
      </c>
      <c r="E1473">
        <v>4</v>
      </c>
      <c r="F1473">
        <v>1.8</v>
      </c>
      <c r="G1473">
        <v>0</v>
      </c>
      <c r="H1473">
        <v>1</v>
      </c>
      <c r="I1473">
        <v>0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f t="shared" si="177"/>
        <v>-9.7227508653142589</v>
      </c>
      <c r="P1473">
        <f t="shared" si="178"/>
        <v>5.9904983140228517E-5</v>
      </c>
      <c r="Q1473">
        <f t="shared" si="179"/>
        <v>5.9901394748186051E-5</v>
      </c>
      <c r="R1473">
        <f t="shared" si="180"/>
        <v>0</v>
      </c>
      <c r="S1473">
        <f t="shared" si="181"/>
        <v>0</v>
      </c>
      <c r="T1473">
        <f t="shared" si="182"/>
        <v>1</v>
      </c>
      <c r="U1473">
        <f t="shared" si="183"/>
        <v>0</v>
      </c>
      <c r="V1473">
        <f t="shared" si="184"/>
        <v>0</v>
      </c>
    </row>
    <row r="1474" spans="1:22" x14ac:dyDescent="0.25">
      <c r="A1474">
        <v>1</v>
      </c>
      <c r="B1474">
        <v>66</v>
      </c>
      <c r="C1474">
        <v>41</v>
      </c>
      <c r="D1474">
        <v>145</v>
      </c>
      <c r="E1474">
        <v>1</v>
      </c>
      <c r="F1474">
        <v>2.5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f t="shared" si="177"/>
        <v>-3.7454155826374338</v>
      </c>
      <c r="P1474">
        <f t="shared" si="178"/>
        <v>2.3625808531380778E-2</v>
      </c>
      <c r="Q1474">
        <f t="shared" si="179"/>
        <v>2.3080512756196783E-2</v>
      </c>
      <c r="R1474">
        <f t="shared" si="180"/>
        <v>0</v>
      </c>
      <c r="S1474">
        <f t="shared" si="181"/>
        <v>0</v>
      </c>
      <c r="T1474">
        <f t="shared" si="182"/>
        <v>1</v>
      </c>
      <c r="U1474">
        <f t="shared" si="183"/>
        <v>0</v>
      </c>
      <c r="V1474">
        <f t="shared" si="184"/>
        <v>0</v>
      </c>
    </row>
    <row r="1475" spans="1:22" x14ac:dyDescent="0.25">
      <c r="A1475">
        <v>1</v>
      </c>
      <c r="B1475">
        <v>51</v>
      </c>
      <c r="C1475">
        <v>25</v>
      </c>
      <c r="D1475">
        <v>181</v>
      </c>
      <c r="E1475">
        <v>1</v>
      </c>
      <c r="F1475">
        <v>1.7</v>
      </c>
      <c r="G1475">
        <v>0</v>
      </c>
      <c r="H1475">
        <v>0</v>
      </c>
      <c r="I1475">
        <v>0</v>
      </c>
      <c r="J1475">
        <v>1</v>
      </c>
      <c r="K1475">
        <v>1</v>
      </c>
      <c r="L1475">
        <v>0</v>
      </c>
      <c r="M1475">
        <v>0</v>
      </c>
      <c r="N1475">
        <v>0</v>
      </c>
      <c r="O1475">
        <f t="shared" si="177"/>
        <v>-2.6204814918630479</v>
      </c>
      <c r="P1475">
        <f t="shared" si="178"/>
        <v>7.276781727912783E-2</v>
      </c>
      <c r="Q1475">
        <f t="shared" si="179"/>
        <v>6.7831842181553886E-2</v>
      </c>
      <c r="R1475">
        <f t="shared" si="180"/>
        <v>0</v>
      </c>
      <c r="S1475">
        <f t="shared" si="181"/>
        <v>0</v>
      </c>
      <c r="T1475">
        <f t="shared" si="182"/>
        <v>1</v>
      </c>
      <c r="U1475">
        <f t="shared" si="183"/>
        <v>0</v>
      </c>
      <c r="V1475">
        <f t="shared" si="184"/>
        <v>0</v>
      </c>
    </row>
    <row r="1476" spans="1:22" x14ac:dyDescent="0.25">
      <c r="A1476">
        <v>1</v>
      </c>
      <c r="B1476">
        <v>50</v>
      </c>
      <c r="C1476">
        <v>26</v>
      </c>
      <c r="D1476">
        <v>40</v>
      </c>
      <c r="E1476">
        <v>4</v>
      </c>
      <c r="F1476">
        <v>1.1000000000000001</v>
      </c>
      <c r="G1476">
        <v>131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0</v>
      </c>
      <c r="O1476">
        <f t="shared" si="177"/>
        <v>-3.9615197874883101</v>
      </c>
      <c r="P1476">
        <f t="shared" si="178"/>
        <v>1.9034164413426601E-2</v>
      </c>
      <c r="Q1476">
        <f t="shared" si="179"/>
        <v>1.8678632256047066E-2</v>
      </c>
      <c r="R1476">
        <f t="shared" si="180"/>
        <v>0</v>
      </c>
      <c r="S1476">
        <f t="shared" si="181"/>
        <v>0</v>
      </c>
      <c r="T1476">
        <f t="shared" si="182"/>
        <v>1</v>
      </c>
      <c r="U1476">
        <f t="shared" si="183"/>
        <v>0</v>
      </c>
      <c r="V1476">
        <f t="shared" si="184"/>
        <v>0</v>
      </c>
    </row>
    <row r="1477" spans="1:22" x14ac:dyDescent="0.25">
      <c r="A1477">
        <v>1</v>
      </c>
      <c r="B1477">
        <v>66</v>
      </c>
      <c r="C1477">
        <v>41</v>
      </c>
      <c r="D1477">
        <v>144</v>
      </c>
      <c r="E1477">
        <v>1</v>
      </c>
      <c r="F1477">
        <v>2.5</v>
      </c>
      <c r="G1477">
        <v>0</v>
      </c>
      <c r="H1477">
        <v>1</v>
      </c>
      <c r="I1477">
        <v>1</v>
      </c>
      <c r="J1477">
        <v>1</v>
      </c>
      <c r="K1477">
        <v>1</v>
      </c>
      <c r="L1477">
        <v>0</v>
      </c>
      <c r="M1477">
        <v>0</v>
      </c>
      <c r="N1477">
        <v>0</v>
      </c>
      <c r="O1477">
        <f t="shared" si="177"/>
        <v>-2.0379461781551385</v>
      </c>
      <c r="P1477">
        <f t="shared" si="178"/>
        <v>0.13029604111565704</v>
      </c>
      <c r="Q1477">
        <f t="shared" si="179"/>
        <v>0.11527603068223483</v>
      </c>
      <c r="R1477">
        <f t="shared" si="180"/>
        <v>0</v>
      </c>
      <c r="S1477">
        <f t="shared" si="181"/>
        <v>0</v>
      </c>
      <c r="T1477">
        <f t="shared" si="182"/>
        <v>1</v>
      </c>
      <c r="U1477">
        <f t="shared" si="183"/>
        <v>0</v>
      </c>
      <c r="V1477">
        <f t="shared" si="184"/>
        <v>0</v>
      </c>
    </row>
    <row r="1478" spans="1:22" x14ac:dyDescent="0.25">
      <c r="A1478">
        <v>1</v>
      </c>
      <c r="B1478">
        <v>32</v>
      </c>
      <c r="C1478">
        <v>6</v>
      </c>
      <c r="D1478">
        <v>41</v>
      </c>
      <c r="E1478">
        <v>2</v>
      </c>
      <c r="F1478">
        <v>2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1</v>
      </c>
      <c r="N1478">
        <v>0</v>
      </c>
      <c r="O1478">
        <f t="shared" si="177"/>
        <v>-5.3234012146560152</v>
      </c>
      <c r="P1478">
        <f t="shared" si="178"/>
        <v>4.8761406878294064E-3</v>
      </c>
      <c r="Q1478">
        <f t="shared" si="179"/>
        <v>4.8524793159998086E-3</v>
      </c>
      <c r="R1478">
        <f t="shared" si="180"/>
        <v>0</v>
      </c>
      <c r="S1478">
        <f t="shared" si="181"/>
        <v>0</v>
      </c>
      <c r="T1478">
        <f t="shared" si="182"/>
        <v>1</v>
      </c>
      <c r="U1478">
        <f t="shared" si="183"/>
        <v>0</v>
      </c>
      <c r="V1478">
        <f t="shared" si="184"/>
        <v>0</v>
      </c>
    </row>
    <row r="1479" spans="1:22" x14ac:dyDescent="0.25">
      <c r="A1479">
        <v>1</v>
      </c>
      <c r="B1479">
        <v>56</v>
      </c>
      <c r="C1479">
        <v>32</v>
      </c>
      <c r="D1479">
        <v>158</v>
      </c>
      <c r="E1479">
        <v>1</v>
      </c>
      <c r="F1479">
        <v>7.4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f t="shared" si="177"/>
        <v>-1.8558669803445635</v>
      </c>
      <c r="P1479">
        <f t="shared" si="178"/>
        <v>0.15631735983112938</v>
      </c>
      <c r="Q1479">
        <f t="shared" si="179"/>
        <v>0.13518551676328569</v>
      </c>
      <c r="R1479">
        <f t="shared" si="180"/>
        <v>0</v>
      </c>
      <c r="S1479">
        <f t="shared" si="181"/>
        <v>0</v>
      </c>
      <c r="T1479">
        <f t="shared" si="182"/>
        <v>1</v>
      </c>
      <c r="U1479">
        <f t="shared" si="183"/>
        <v>0</v>
      </c>
      <c r="V1479">
        <f t="shared" si="184"/>
        <v>0</v>
      </c>
    </row>
    <row r="1480" spans="1:22" x14ac:dyDescent="0.25">
      <c r="A1480">
        <v>1</v>
      </c>
      <c r="B1480">
        <v>44</v>
      </c>
      <c r="C1480">
        <v>19</v>
      </c>
      <c r="D1480">
        <v>48</v>
      </c>
      <c r="E1480">
        <v>3</v>
      </c>
      <c r="F1480">
        <v>0.8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1</v>
      </c>
      <c r="N1480">
        <v>0</v>
      </c>
      <c r="O1480">
        <f t="shared" si="177"/>
        <v>-5.0767208908059347</v>
      </c>
      <c r="P1480">
        <f t="shared" si="178"/>
        <v>6.2403382533275263E-3</v>
      </c>
      <c r="Q1480">
        <f t="shared" si="179"/>
        <v>6.2016379348891499E-3</v>
      </c>
      <c r="R1480">
        <f t="shared" si="180"/>
        <v>0</v>
      </c>
      <c r="S1480">
        <f t="shared" si="181"/>
        <v>0</v>
      </c>
      <c r="T1480">
        <f t="shared" si="182"/>
        <v>1</v>
      </c>
      <c r="U1480">
        <f t="shared" si="183"/>
        <v>0</v>
      </c>
      <c r="V1480">
        <f t="shared" si="184"/>
        <v>0</v>
      </c>
    </row>
    <row r="1481" spans="1:22" x14ac:dyDescent="0.25">
      <c r="A1481">
        <v>1</v>
      </c>
      <c r="B1481">
        <v>59</v>
      </c>
      <c r="C1481">
        <v>35</v>
      </c>
      <c r="D1481">
        <v>52</v>
      </c>
      <c r="E1481">
        <v>4</v>
      </c>
      <c r="F1481">
        <v>1.5</v>
      </c>
      <c r="G1481">
        <v>0</v>
      </c>
      <c r="H1481">
        <v>0</v>
      </c>
      <c r="I1481">
        <v>0</v>
      </c>
      <c r="J1481">
        <v>1</v>
      </c>
      <c r="K1481">
        <v>1</v>
      </c>
      <c r="L1481">
        <v>0</v>
      </c>
      <c r="M1481">
        <v>0</v>
      </c>
      <c r="N1481">
        <v>0</v>
      </c>
      <c r="O1481">
        <f t="shared" si="177"/>
        <v>-8.6355366233150406</v>
      </c>
      <c r="P1481">
        <f t="shared" si="178"/>
        <v>1.7767817968892928E-4</v>
      </c>
      <c r="Q1481">
        <f t="shared" si="179"/>
        <v>1.7764661576161284E-4</v>
      </c>
      <c r="R1481">
        <f t="shared" si="180"/>
        <v>0</v>
      </c>
      <c r="S1481">
        <f t="shared" si="181"/>
        <v>0</v>
      </c>
      <c r="T1481">
        <f t="shared" si="182"/>
        <v>1</v>
      </c>
      <c r="U1481">
        <f t="shared" si="183"/>
        <v>0</v>
      </c>
      <c r="V1481">
        <f t="shared" si="184"/>
        <v>0</v>
      </c>
    </row>
    <row r="1482" spans="1:22" x14ac:dyDescent="0.25">
      <c r="A1482">
        <v>1</v>
      </c>
      <c r="B1482">
        <v>42</v>
      </c>
      <c r="C1482">
        <v>18</v>
      </c>
      <c r="D1482">
        <v>43</v>
      </c>
      <c r="E1482">
        <v>1</v>
      </c>
      <c r="F1482">
        <v>0.7</v>
      </c>
      <c r="G1482">
        <v>136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f t="shared" si="177"/>
        <v>-9.6816948159104612</v>
      </c>
      <c r="P1482">
        <f t="shared" si="178"/>
        <v>6.2415631078184493E-5</v>
      </c>
      <c r="Q1482">
        <f t="shared" si="179"/>
        <v>6.2411735610319683E-5</v>
      </c>
      <c r="R1482">
        <f t="shared" si="180"/>
        <v>0</v>
      </c>
      <c r="S1482">
        <f t="shared" si="181"/>
        <v>0</v>
      </c>
      <c r="T1482">
        <f t="shared" si="182"/>
        <v>1</v>
      </c>
      <c r="U1482">
        <f t="shared" si="183"/>
        <v>0</v>
      </c>
      <c r="V1482">
        <f t="shared" si="184"/>
        <v>0</v>
      </c>
    </row>
    <row r="1483" spans="1:22" x14ac:dyDescent="0.25">
      <c r="A1483">
        <v>1</v>
      </c>
      <c r="B1483">
        <v>56</v>
      </c>
      <c r="C1483">
        <v>32</v>
      </c>
      <c r="D1483">
        <v>22</v>
      </c>
      <c r="E1483">
        <v>1</v>
      </c>
      <c r="F1483">
        <v>1.2</v>
      </c>
      <c r="G1483">
        <v>0</v>
      </c>
      <c r="H1483">
        <v>0</v>
      </c>
      <c r="I1483">
        <v>0</v>
      </c>
      <c r="J1483">
        <v>1</v>
      </c>
      <c r="K1483">
        <v>1</v>
      </c>
      <c r="L1483">
        <v>0</v>
      </c>
      <c r="M1483">
        <v>1</v>
      </c>
      <c r="N1483">
        <v>0</v>
      </c>
      <c r="O1483">
        <f t="shared" si="177"/>
        <v>-8.1162303480853737</v>
      </c>
      <c r="P1483">
        <f t="shared" si="178"/>
        <v>2.9865235656702731E-4</v>
      </c>
      <c r="Q1483">
        <f t="shared" si="179"/>
        <v>2.9856318996675956E-4</v>
      </c>
      <c r="R1483">
        <f t="shared" si="180"/>
        <v>0</v>
      </c>
      <c r="S1483">
        <f t="shared" si="181"/>
        <v>0</v>
      </c>
      <c r="T1483">
        <f t="shared" si="182"/>
        <v>1</v>
      </c>
      <c r="U1483">
        <f t="shared" si="183"/>
        <v>0</v>
      </c>
      <c r="V1483">
        <f t="shared" si="184"/>
        <v>0</v>
      </c>
    </row>
    <row r="1484" spans="1:22" x14ac:dyDescent="0.25">
      <c r="A1484">
        <v>1</v>
      </c>
      <c r="B1484">
        <v>59</v>
      </c>
      <c r="C1484">
        <v>33</v>
      </c>
      <c r="D1484">
        <v>64</v>
      </c>
      <c r="E1484">
        <v>4</v>
      </c>
      <c r="F1484">
        <v>1.7</v>
      </c>
      <c r="G1484">
        <v>0</v>
      </c>
      <c r="H1484">
        <v>0</v>
      </c>
      <c r="I1484">
        <v>0</v>
      </c>
      <c r="J1484">
        <v>0</v>
      </c>
      <c r="K1484">
        <v>1</v>
      </c>
      <c r="L1484">
        <v>1</v>
      </c>
      <c r="M1484">
        <v>0</v>
      </c>
      <c r="N1484">
        <v>0</v>
      </c>
      <c r="O1484">
        <f t="shared" si="177"/>
        <v>-3.4637509652180718</v>
      </c>
      <c r="P1484">
        <f t="shared" si="178"/>
        <v>3.1312090902323064E-2</v>
      </c>
      <c r="Q1484">
        <f t="shared" si="179"/>
        <v>3.0361411621701501E-2</v>
      </c>
      <c r="R1484">
        <f t="shared" si="180"/>
        <v>0</v>
      </c>
      <c r="S1484">
        <f t="shared" si="181"/>
        <v>0</v>
      </c>
      <c r="T1484">
        <f t="shared" si="182"/>
        <v>1</v>
      </c>
      <c r="U1484">
        <f t="shared" si="183"/>
        <v>0</v>
      </c>
      <c r="V1484">
        <f t="shared" si="184"/>
        <v>0</v>
      </c>
    </row>
    <row r="1485" spans="1:22" x14ac:dyDescent="0.25">
      <c r="A1485">
        <v>1</v>
      </c>
      <c r="B1485">
        <v>32</v>
      </c>
      <c r="C1485">
        <v>7</v>
      </c>
      <c r="D1485">
        <v>64</v>
      </c>
      <c r="E1485">
        <v>2</v>
      </c>
      <c r="F1485">
        <v>0.1</v>
      </c>
      <c r="G1485">
        <v>0</v>
      </c>
      <c r="H1485">
        <v>0</v>
      </c>
      <c r="I1485">
        <v>0</v>
      </c>
      <c r="J1485">
        <v>1</v>
      </c>
      <c r="K1485">
        <v>1</v>
      </c>
      <c r="L1485">
        <v>0</v>
      </c>
      <c r="M1485">
        <v>0</v>
      </c>
      <c r="N1485">
        <v>0</v>
      </c>
      <c r="O1485">
        <f t="shared" si="177"/>
        <v>-9.5387998887609609</v>
      </c>
      <c r="P1485">
        <f t="shared" si="178"/>
        <v>7.2003207684933523E-5</v>
      </c>
      <c r="Q1485">
        <f t="shared" si="179"/>
        <v>7.1998023596287614E-5</v>
      </c>
      <c r="R1485">
        <f t="shared" si="180"/>
        <v>0</v>
      </c>
      <c r="S1485">
        <f t="shared" si="181"/>
        <v>0</v>
      </c>
      <c r="T1485">
        <f t="shared" si="182"/>
        <v>1</v>
      </c>
      <c r="U1485">
        <f t="shared" si="183"/>
        <v>0</v>
      </c>
      <c r="V1485">
        <f t="shared" si="184"/>
        <v>0</v>
      </c>
    </row>
    <row r="1486" spans="1:22" x14ac:dyDescent="0.25">
      <c r="A1486">
        <v>1</v>
      </c>
      <c r="B1486">
        <v>48</v>
      </c>
      <c r="C1486">
        <v>22</v>
      </c>
      <c r="D1486">
        <v>152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f t="shared" si="177"/>
        <v>-3.3516979585772724</v>
      </c>
      <c r="P1486">
        <f t="shared" si="178"/>
        <v>3.5024832867466098E-2</v>
      </c>
      <c r="Q1486">
        <f t="shared" si="179"/>
        <v>3.3839606312084491E-2</v>
      </c>
      <c r="R1486">
        <f t="shared" si="180"/>
        <v>0</v>
      </c>
      <c r="S1486">
        <f t="shared" si="181"/>
        <v>0</v>
      </c>
      <c r="T1486">
        <f t="shared" si="182"/>
        <v>1</v>
      </c>
      <c r="U1486">
        <f t="shared" si="183"/>
        <v>0</v>
      </c>
      <c r="V1486">
        <f t="shared" si="184"/>
        <v>0</v>
      </c>
    </row>
    <row r="1487" spans="1:22" x14ac:dyDescent="0.25">
      <c r="A1487">
        <v>1</v>
      </c>
      <c r="B1487">
        <v>29</v>
      </c>
      <c r="C1487">
        <v>5</v>
      </c>
      <c r="D1487">
        <v>31</v>
      </c>
      <c r="E1487">
        <v>1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f t="shared" si="177"/>
        <v>-6.5309542314688622</v>
      </c>
      <c r="P1487">
        <f t="shared" si="178"/>
        <v>1.457614284535007E-3</v>
      </c>
      <c r="Q1487">
        <f t="shared" si="179"/>
        <v>1.4554927375297465E-3</v>
      </c>
      <c r="R1487">
        <f t="shared" si="180"/>
        <v>0</v>
      </c>
      <c r="S1487">
        <f t="shared" si="181"/>
        <v>0</v>
      </c>
      <c r="T1487">
        <f t="shared" si="182"/>
        <v>1</v>
      </c>
      <c r="U1487">
        <f t="shared" si="183"/>
        <v>0</v>
      </c>
      <c r="V1487">
        <f t="shared" si="184"/>
        <v>0</v>
      </c>
    </row>
    <row r="1488" spans="1:22" x14ac:dyDescent="0.25">
      <c r="A1488">
        <v>1</v>
      </c>
      <c r="B1488">
        <v>42</v>
      </c>
      <c r="C1488">
        <v>18</v>
      </c>
      <c r="D1488">
        <v>158</v>
      </c>
      <c r="E1488">
        <v>2</v>
      </c>
      <c r="F1488">
        <v>0.4</v>
      </c>
      <c r="G1488">
        <v>277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1</v>
      </c>
      <c r="O1488">
        <f t="shared" si="177"/>
        <v>1.4181346464224798</v>
      </c>
      <c r="P1488">
        <f t="shared" si="178"/>
        <v>4.1294104410104779</v>
      </c>
      <c r="Q1488">
        <f t="shared" si="179"/>
        <v>0.8050458212497803</v>
      </c>
      <c r="R1488">
        <f t="shared" si="180"/>
        <v>1</v>
      </c>
      <c r="S1488">
        <f t="shared" si="181"/>
        <v>1</v>
      </c>
      <c r="T1488">
        <f t="shared" si="182"/>
        <v>0</v>
      </c>
      <c r="U1488">
        <f t="shared" si="183"/>
        <v>0</v>
      </c>
      <c r="V1488">
        <f t="shared" si="184"/>
        <v>0</v>
      </c>
    </row>
    <row r="1489" spans="1:22" x14ac:dyDescent="0.25">
      <c r="A1489">
        <v>1</v>
      </c>
      <c r="B1489">
        <v>55</v>
      </c>
      <c r="C1489">
        <v>31</v>
      </c>
      <c r="D1489">
        <v>91</v>
      </c>
      <c r="E1489">
        <v>2</v>
      </c>
      <c r="F1489">
        <v>2.8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f t="shared" si="177"/>
        <v>-5.979114594056437</v>
      </c>
      <c r="P1489">
        <f t="shared" si="178"/>
        <v>2.5310663215799474E-3</v>
      </c>
      <c r="Q1489">
        <f t="shared" si="179"/>
        <v>2.5246761986805729E-3</v>
      </c>
      <c r="R1489">
        <f t="shared" si="180"/>
        <v>0</v>
      </c>
      <c r="S1489">
        <f t="shared" si="181"/>
        <v>0</v>
      </c>
      <c r="T1489">
        <f t="shared" si="182"/>
        <v>1</v>
      </c>
      <c r="U1489">
        <f t="shared" si="183"/>
        <v>0</v>
      </c>
      <c r="V1489">
        <f t="shared" si="184"/>
        <v>0</v>
      </c>
    </row>
    <row r="1490" spans="1:22" x14ac:dyDescent="0.25">
      <c r="A1490">
        <v>1</v>
      </c>
      <c r="B1490">
        <v>39</v>
      </c>
      <c r="C1490">
        <v>14</v>
      </c>
      <c r="D1490">
        <v>43</v>
      </c>
      <c r="E1490">
        <v>3</v>
      </c>
      <c r="F1490">
        <v>0.7</v>
      </c>
      <c r="G1490">
        <v>153</v>
      </c>
      <c r="H1490">
        <v>0</v>
      </c>
      <c r="I1490">
        <v>0</v>
      </c>
      <c r="J1490">
        <v>1</v>
      </c>
      <c r="K1490">
        <v>0</v>
      </c>
      <c r="L1490">
        <v>1</v>
      </c>
      <c r="M1490">
        <v>0</v>
      </c>
      <c r="N1490">
        <v>0</v>
      </c>
      <c r="O1490">
        <f t="shared" si="177"/>
        <v>-5.0395417636106448</v>
      </c>
      <c r="P1490">
        <f t="shared" si="178"/>
        <v>6.476715505128944E-3</v>
      </c>
      <c r="Q1490">
        <f t="shared" si="179"/>
        <v>6.435037597346125E-3</v>
      </c>
      <c r="R1490">
        <f t="shared" si="180"/>
        <v>0</v>
      </c>
      <c r="S1490">
        <f t="shared" si="181"/>
        <v>0</v>
      </c>
      <c r="T1490">
        <f t="shared" si="182"/>
        <v>1</v>
      </c>
      <c r="U1490">
        <f t="shared" si="183"/>
        <v>0</v>
      </c>
      <c r="V1490">
        <f t="shared" si="184"/>
        <v>0</v>
      </c>
    </row>
    <row r="1491" spans="1:22" x14ac:dyDescent="0.25">
      <c r="A1491">
        <v>1</v>
      </c>
      <c r="B1491">
        <v>30</v>
      </c>
      <c r="C1491">
        <v>5</v>
      </c>
      <c r="D1491">
        <v>121</v>
      </c>
      <c r="E1491">
        <v>2</v>
      </c>
      <c r="F1491">
        <v>3.3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0</v>
      </c>
      <c r="M1491">
        <v>0</v>
      </c>
      <c r="N1491">
        <v>0</v>
      </c>
      <c r="O1491">
        <f t="shared" si="177"/>
        <v>-5.150040363772276</v>
      </c>
      <c r="P1491">
        <f t="shared" si="178"/>
        <v>5.7991706457146425E-3</v>
      </c>
      <c r="Q1491">
        <f t="shared" si="179"/>
        <v>5.7657341693686465E-3</v>
      </c>
      <c r="R1491">
        <f t="shared" si="180"/>
        <v>0</v>
      </c>
      <c r="S1491">
        <f t="shared" si="181"/>
        <v>0</v>
      </c>
      <c r="T1491">
        <f t="shared" si="182"/>
        <v>1</v>
      </c>
      <c r="U1491">
        <f t="shared" si="183"/>
        <v>0</v>
      </c>
      <c r="V1491">
        <f t="shared" si="184"/>
        <v>0</v>
      </c>
    </row>
    <row r="1492" spans="1:22" x14ac:dyDescent="0.25">
      <c r="A1492">
        <v>1</v>
      </c>
      <c r="B1492">
        <v>59</v>
      </c>
      <c r="C1492">
        <v>35</v>
      </c>
      <c r="D1492">
        <v>84</v>
      </c>
      <c r="E1492">
        <v>1</v>
      </c>
      <c r="F1492">
        <v>1.8</v>
      </c>
      <c r="G1492">
        <v>0</v>
      </c>
      <c r="H1492">
        <v>0</v>
      </c>
      <c r="I1492">
        <v>0</v>
      </c>
      <c r="J1492">
        <v>1</v>
      </c>
      <c r="K1492">
        <v>1</v>
      </c>
      <c r="L1492">
        <v>0</v>
      </c>
      <c r="M1492">
        <v>1</v>
      </c>
      <c r="N1492">
        <v>0</v>
      </c>
      <c r="O1492">
        <f t="shared" si="177"/>
        <v>-4.197284024220596</v>
      </c>
      <c r="P1492">
        <f t="shared" si="178"/>
        <v>1.503635980164513E-2</v>
      </c>
      <c r="Q1492">
        <f t="shared" si="179"/>
        <v>1.4813616927558617E-2</v>
      </c>
      <c r="R1492">
        <f t="shared" si="180"/>
        <v>0</v>
      </c>
      <c r="S1492">
        <f t="shared" si="181"/>
        <v>0</v>
      </c>
      <c r="T1492">
        <f t="shared" si="182"/>
        <v>1</v>
      </c>
      <c r="U1492">
        <f t="shared" si="183"/>
        <v>0</v>
      </c>
      <c r="V1492">
        <f t="shared" si="184"/>
        <v>0</v>
      </c>
    </row>
    <row r="1493" spans="1:22" x14ac:dyDescent="0.25">
      <c r="A1493">
        <v>1</v>
      </c>
      <c r="B1493">
        <v>50</v>
      </c>
      <c r="C1493">
        <v>26</v>
      </c>
      <c r="D1493">
        <v>148</v>
      </c>
      <c r="E1493">
        <v>2</v>
      </c>
      <c r="F1493">
        <v>6.8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f t="shared" si="177"/>
        <v>-2.5162988008478622</v>
      </c>
      <c r="P1493">
        <f t="shared" si="178"/>
        <v>8.0757955561413089E-2</v>
      </c>
      <c r="Q1493">
        <f t="shared" si="179"/>
        <v>7.4723443066826531E-2</v>
      </c>
      <c r="R1493">
        <f t="shared" si="180"/>
        <v>0</v>
      </c>
      <c r="S1493">
        <f t="shared" si="181"/>
        <v>0</v>
      </c>
      <c r="T1493">
        <f t="shared" si="182"/>
        <v>1</v>
      </c>
      <c r="U1493">
        <f t="shared" si="183"/>
        <v>0</v>
      </c>
      <c r="V1493">
        <f t="shared" si="184"/>
        <v>0</v>
      </c>
    </row>
    <row r="1494" spans="1:22" x14ac:dyDescent="0.25">
      <c r="A1494">
        <v>1</v>
      </c>
      <c r="B1494">
        <v>54</v>
      </c>
      <c r="C1494">
        <v>29</v>
      </c>
      <c r="D1494">
        <v>183</v>
      </c>
      <c r="E1494">
        <v>1</v>
      </c>
      <c r="F1494">
        <v>8.1</v>
      </c>
      <c r="G1494">
        <v>0</v>
      </c>
      <c r="H1494">
        <v>0</v>
      </c>
      <c r="I1494">
        <v>0</v>
      </c>
      <c r="J1494">
        <v>1</v>
      </c>
      <c r="K1494">
        <v>1</v>
      </c>
      <c r="L1494">
        <v>0</v>
      </c>
      <c r="M1494">
        <v>0</v>
      </c>
      <c r="N1494">
        <v>0</v>
      </c>
      <c r="O1494">
        <f t="shared" ref="O1494:O1557" si="185">SUMPRODUCT($A$19:$M$19,A1494:M1494)</f>
        <v>-1.6084926509943576</v>
      </c>
      <c r="P1494">
        <f t="shared" ref="P1494:P1557" si="186">EXP(O1494)</f>
        <v>0.20018914166802781</v>
      </c>
      <c r="Q1494">
        <f t="shared" ref="Q1494:Q1557" si="187">P1494/(P1494+1)</f>
        <v>0.16679799434762765</v>
      </c>
      <c r="R1494">
        <f t="shared" ref="R1494:R1557" si="188">IF(Q1494&gt;=$R$19,1,0)</f>
        <v>0</v>
      </c>
      <c r="S1494">
        <f t="shared" ref="S1494:S1557" si="189">IF(AND(N1494=1,R1494=1),1,0)</f>
        <v>0</v>
      </c>
      <c r="T1494">
        <f t="shared" ref="T1494:T1557" si="190">IF(AND(N1494=0,R1494=0),1,0)</f>
        <v>1</v>
      </c>
      <c r="U1494">
        <f t="shared" ref="U1494:U1557" si="191">IF(AND(N1494=0,R1494=1),1,0)</f>
        <v>0</v>
      </c>
      <c r="V1494">
        <f t="shared" ref="V1494:V1557" si="192">IF(AND(N1494=1,R1494=0),1,0)</f>
        <v>0</v>
      </c>
    </row>
    <row r="1495" spans="1:22" x14ac:dyDescent="0.25">
      <c r="A1495">
        <v>1</v>
      </c>
      <c r="B1495">
        <v>56</v>
      </c>
      <c r="C1495">
        <v>31</v>
      </c>
      <c r="D1495">
        <v>25</v>
      </c>
      <c r="E1495">
        <v>3</v>
      </c>
      <c r="F1495">
        <v>0.1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f t="shared" si="185"/>
        <v>-5.8094669639728682</v>
      </c>
      <c r="P1495">
        <f t="shared" si="186"/>
        <v>2.9990282364448745E-3</v>
      </c>
      <c r="Q1495">
        <f t="shared" si="187"/>
        <v>2.9900609591995433E-3</v>
      </c>
      <c r="R1495">
        <f t="shared" si="188"/>
        <v>0</v>
      </c>
      <c r="S1495">
        <f t="shared" si="189"/>
        <v>0</v>
      </c>
      <c r="T1495">
        <f t="shared" si="190"/>
        <v>1</v>
      </c>
      <c r="U1495">
        <f t="shared" si="191"/>
        <v>0</v>
      </c>
      <c r="V1495">
        <f t="shared" si="192"/>
        <v>0</v>
      </c>
    </row>
    <row r="1496" spans="1:22" x14ac:dyDescent="0.25">
      <c r="A1496">
        <v>1</v>
      </c>
      <c r="B1496">
        <v>37</v>
      </c>
      <c r="C1496">
        <v>13</v>
      </c>
      <c r="D1496">
        <v>59</v>
      </c>
      <c r="E1496">
        <v>1</v>
      </c>
      <c r="F1496">
        <v>1.5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0</v>
      </c>
      <c r="M1496">
        <v>1</v>
      </c>
      <c r="N1496">
        <v>0</v>
      </c>
      <c r="O1496">
        <f t="shared" si="185"/>
        <v>-5.4668649185731857</v>
      </c>
      <c r="P1496">
        <f t="shared" si="186"/>
        <v>4.2244554309075564E-3</v>
      </c>
      <c r="Q1496">
        <f t="shared" si="187"/>
        <v>4.2066844798107055E-3</v>
      </c>
      <c r="R1496">
        <f t="shared" si="188"/>
        <v>0</v>
      </c>
      <c r="S1496">
        <f t="shared" si="189"/>
        <v>0</v>
      </c>
      <c r="T1496">
        <f t="shared" si="190"/>
        <v>1</v>
      </c>
      <c r="U1496">
        <f t="shared" si="191"/>
        <v>0</v>
      </c>
      <c r="V1496">
        <f t="shared" si="192"/>
        <v>0</v>
      </c>
    </row>
    <row r="1497" spans="1:22" x14ac:dyDescent="0.25">
      <c r="A1497">
        <v>1</v>
      </c>
      <c r="B1497">
        <v>41</v>
      </c>
      <c r="C1497">
        <v>16</v>
      </c>
      <c r="D1497">
        <v>114</v>
      </c>
      <c r="E1497">
        <v>4</v>
      </c>
      <c r="F1497">
        <v>3.5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  <c r="M1497">
        <v>0</v>
      </c>
      <c r="N1497">
        <v>1</v>
      </c>
      <c r="O1497">
        <f t="shared" si="185"/>
        <v>-4.2971730820374612</v>
      </c>
      <c r="P1497">
        <f t="shared" si="186"/>
        <v>1.3606970482856149E-2</v>
      </c>
      <c r="Q1497">
        <f t="shared" si="187"/>
        <v>1.3424306342698237E-2</v>
      </c>
      <c r="R1497">
        <f t="shared" si="188"/>
        <v>0</v>
      </c>
      <c r="S1497">
        <f t="shared" si="189"/>
        <v>0</v>
      </c>
      <c r="T1497">
        <f t="shared" si="190"/>
        <v>0</v>
      </c>
      <c r="U1497">
        <f t="shared" si="191"/>
        <v>0</v>
      </c>
      <c r="V1497">
        <f t="shared" si="192"/>
        <v>1</v>
      </c>
    </row>
    <row r="1498" spans="1:22" x14ac:dyDescent="0.25">
      <c r="A1498">
        <v>1</v>
      </c>
      <c r="B1498">
        <v>60</v>
      </c>
      <c r="C1498">
        <v>36</v>
      </c>
      <c r="D1498">
        <v>14</v>
      </c>
      <c r="E1498">
        <v>2</v>
      </c>
      <c r="F1498">
        <v>0.3</v>
      </c>
      <c r="G1498">
        <v>109</v>
      </c>
      <c r="H1498">
        <v>0</v>
      </c>
      <c r="I1498">
        <v>0</v>
      </c>
      <c r="J1498">
        <v>1</v>
      </c>
      <c r="K1498">
        <v>1</v>
      </c>
      <c r="L1498">
        <v>0</v>
      </c>
      <c r="M1498">
        <v>0</v>
      </c>
      <c r="N1498">
        <v>0</v>
      </c>
      <c r="O1498">
        <f t="shared" si="185"/>
        <v>-12.111527224891296</v>
      </c>
      <c r="P1498">
        <f t="shared" si="186"/>
        <v>5.4957954325357182E-6</v>
      </c>
      <c r="Q1498">
        <f t="shared" si="187"/>
        <v>5.4957652289342744E-6</v>
      </c>
      <c r="R1498">
        <f t="shared" si="188"/>
        <v>0</v>
      </c>
      <c r="S1498">
        <f t="shared" si="189"/>
        <v>0</v>
      </c>
      <c r="T1498">
        <f t="shared" si="190"/>
        <v>1</v>
      </c>
      <c r="U1498">
        <f t="shared" si="191"/>
        <v>0</v>
      </c>
      <c r="V1498">
        <f t="shared" si="192"/>
        <v>0</v>
      </c>
    </row>
    <row r="1499" spans="1:22" x14ac:dyDescent="0.25">
      <c r="A1499">
        <v>1</v>
      </c>
      <c r="B1499">
        <v>47</v>
      </c>
      <c r="C1499">
        <v>21</v>
      </c>
      <c r="D1499">
        <v>83</v>
      </c>
      <c r="E1499">
        <v>1</v>
      </c>
      <c r="F1499">
        <v>3.8</v>
      </c>
      <c r="G1499">
        <v>97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f t="shared" si="185"/>
        <v>-6.9904112005504855</v>
      </c>
      <c r="P1499">
        <f t="shared" si="186"/>
        <v>9.2066787468584894E-4</v>
      </c>
      <c r="Q1499">
        <f t="shared" si="187"/>
        <v>9.1982102501765464E-4</v>
      </c>
      <c r="R1499">
        <f t="shared" si="188"/>
        <v>0</v>
      </c>
      <c r="S1499">
        <f t="shared" si="189"/>
        <v>0</v>
      </c>
      <c r="T1499">
        <f t="shared" si="190"/>
        <v>0</v>
      </c>
      <c r="U1499">
        <f t="shared" si="191"/>
        <v>0</v>
      </c>
      <c r="V1499">
        <f t="shared" si="192"/>
        <v>1</v>
      </c>
    </row>
    <row r="1500" spans="1:22" x14ac:dyDescent="0.25">
      <c r="A1500">
        <v>1</v>
      </c>
      <c r="B1500">
        <v>60</v>
      </c>
      <c r="C1500">
        <v>34</v>
      </c>
      <c r="D1500">
        <v>64</v>
      </c>
      <c r="E1500">
        <v>1</v>
      </c>
      <c r="F1500">
        <v>0.8</v>
      </c>
      <c r="G1500">
        <v>248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f t="shared" si="185"/>
        <v>-4.1382354097370744</v>
      </c>
      <c r="P1500">
        <f t="shared" si="186"/>
        <v>1.595097361794116E-2</v>
      </c>
      <c r="Q1500">
        <f t="shared" si="187"/>
        <v>1.570053480153432E-2</v>
      </c>
      <c r="R1500">
        <f t="shared" si="188"/>
        <v>0</v>
      </c>
      <c r="S1500">
        <f t="shared" si="189"/>
        <v>0</v>
      </c>
      <c r="T1500">
        <f t="shared" si="190"/>
        <v>1</v>
      </c>
      <c r="U1500">
        <f t="shared" si="191"/>
        <v>0</v>
      </c>
      <c r="V1500">
        <f t="shared" si="192"/>
        <v>0</v>
      </c>
    </row>
    <row r="1501" spans="1:22" x14ac:dyDescent="0.25">
      <c r="A1501">
        <v>1</v>
      </c>
      <c r="B1501">
        <v>41</v>
      </c>
      <c r="C1501">
        <v>17</v>
      </c>
      <c r="D1501">
        <v>48</v>
      </c>
      <c r="E1501">
        <v>3</v>
      </c>
      <c r="F1501">
        <v>0.3</v>
      </c>
      <c r="G1501">
        <v>0</v>
      </c>
      <c r="H1501">
        <v>0</v>
      </c>
      <c r="I1501">
        <v>0</v>
      </c>
      <c r="J1501">
        <v>1</v>
      </c>
      <c r="K1501">
        <v>1</v>
      </c>
      <c r="L1501">
        <v>0</v>
      </c>
      <c r="M1501">
        <v>1</v>
      </c>
      <c r="N1501">
        <v>0</v>
      </c>
      <c r="O1501">
        <f t="shared" si="185"/>
        <v>-5.5942864377695747</v>
      </c>
      <c r="P1501">
        <f t="shared" si="186"/>
        <v>3.7190521640625843E-3</v>
      </c>
      <c r="Q1501">
        <f t="shared" si="187"/>
        <v>3.7052720639746185E-3</v>
      </c>
      <c r="R1501">
        <f t="shared" si="188"/>
        <v>0</v>
      </c>
      <c r="S1501">
        <f t="shared" si="189"/>
        <v>0</v>
      </c>
      <c r="T1501">
        <f t="shared" si="190"/>
        <v>1</v>
      </c>
      <c r="U1501">
        <f t="shared" si="191"/>
        <v>0</v>
      </c>
      <c r="V1501">
        <f t="shared" si="192"/>
        <v>0</v>
      </c>
    </row>
    <row r="1502" spans="1:22" x14ac:dyDescent="0.25">
      <c r="A1502">
        <v>1</v>
      </c>
      <c r="B1502">
        <v>56</v>
      </c>
      <c r="C1502">
        <v>32</v>
      </c>
      <c r="D1502">
        <v>60</v>
      </c>
      <c r="E1502">
        <v>1</v>
      </c>
      <c r="F1502">
        <v>1.8</v>
      </c>
      <c r="G1502">
        <v>227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1</v>
      </c>
      <c r="N1502">
        <v>0</v>
      </c>
      <c r="O1502">
        <f t="shared" si="185"/>
        <v>-4.5608801587455075</v>
      </c>
      <c r="P1502">
        <f t="shared" si="186"/>
        <v>1.0452854721933942E-2</v>
      </c>
      <c r="Q1502">
        <f t="shared" si="187"/>
        <v>1.0344722836980314E-2</v>
      </c>
      <c r="R1502">
        <f t="shared" si="188"/>
        <v>0</v>
      </c>
      <c r="S1502">
        <f t="shared" si="189"/>
        <v>0</v>
      </c>
      <c r="T1502">
        <f t="shared" si="190"/>
        <v>1</v>
      </c>
      <c r="U1502">
        <f t="shared" si="191"/>
        <v>0</v>
      </c>
      <c r="V1502">
        <f t="shared" si="192"/>
        <v>0</v>
      </c>
    </row>
    <row r="1503" spans="1:22" x14ac:dyDescent="0.25">
      <c r="A1503">
        <v>1</v>
      </c>
      <c r="B1503">
        <v>49</v>
      </c>
      <c r="C1503">
        <v>25</v>
      </c>
      <c r="D1503">
        <v>30</v>
      </c>
      <c r="E1503">
        <v>4</v>
      </c>
      <c r="F1503">
        <v>0.6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f t="shared" si="185"/>
        <v>-8.897696738499274</v>
      </c>
      <c r="P1503">
        <f t="shared" si="186"/>
        <v>1.3670342789596598E-4</v>
      </c>
      <c r="Q1503">
        <f t="shared" si="187"/>
        <v>1.3668474262310831E-4</v>
      </c>
      <c r="R1503">
        <f t="shared" si="188"/>
        <v>0</v>
      </c>
      <c r="S1503">
        <f t="shared" si="189"/>
        <v>0</v>
      </c>
      <c r="T1503">
        <f t="shared" si="190"/>
        <v>1</v>
      </c>
      <c r="U1503">
        <f t="shared" si="191"/>
        <v>0</v>
      </c>
      <c r="V1503">
        <f t="shared" si="192"/>
        <v>0</v>
      </c>
    </row>
    <row r="1504" spans="1:22" x14ac:dyDescent="0.25">
      <c r="A1504">
        <v>1</v>
      </c>
      <c r="B1504">
        <v>62</v>
      </c>
      <c r="C1504">
        <v>37</v>
      </c>
      <c r="D1504">
        <v>95</v>
      </c>
      <c r="E1504">
        <v>3</v>
      </c>
      <c r="F1504">
        <v>0.5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f t="shared" si="185"/>
        <v>-5.4448847224689443</v>
      </c>
      <c r="P1504">
        <f t="shared" si="186"/>
        <v>4.3183377862594475E-3</v>
      </c>
      <c r="Q1504">
        <f t="shared" si="187"/>
        <v>4.2997699273101221E-3</v>
      </c>
      <c r="R1504">
        <f t="shared" si="188"/>
        <v>0</v>
      </c>
      <c r="S1504">
        <f t="shared" si="189"/>
        <v>0</v>
      </c>
      <c r="T1504">
        <f t="shared" si="190"/>
        <v>1</v>
      </c>
      <c r="U1504">
        <f t="shared" si="191"/>
        <v>0</v>
      </c>
      <c r="V1504">
        <f t="shared" si="192"/>
        <v>0</v>
      </c>
    </row>
    <row r="1505" spans="1:22" x14ac:dyDescent="0.25">
      <c r="A1505">
        <v>1</v>
      </c>
      <c r="B1505">
        <v>38</v>
      </c>
      <c r="C1505">
        <v>14</v>
      </c>
      <c r="D1505">
        <v>111</v>
      </c>
      <c r="E1505">
        <v>2</v>
      </c>
      <c r="F1505">
        <v>6.1</v>
      </c>
      <c r="G1505">
        <v>326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f t="shared" si="185"/>
        <v>-3.9865745647167845</v>
      </c>
      <c r="P1505">
        <f t="shared" si="186"/>
        <v>1.8563192351512915E-2</v>
      </c>
      <c r="Q1505">
        <f t="shared" si="187"/>
        <v>1.8224880391227251E-2</v>
      </c>
      <c r="R1505">
        <f t="shared" si="188"/>
        <v>0</v>
      </c>
      <c r="S1505">
        <f t="shared" si="189"/>
        <v>0</v>
      </c>
      <c r="T1505">
        <f t="shared" si="190"/>
        <v>1</v>
      </c>
      <c r="U1505">
        <f t="shared" si="191"/>
        <v>0</v>
      </c>
      <c r="V1505">
        <f t="shared" si="192"/>
        <v>0</v>
      </c>
    </row>
    <row r="1506" spans="1:22" x14ac:dyDescent="0.25">
      <c r="A1506">
        <v>1</v>
      </c>
      <c r="B1506">
        <v>39</v>
      </c>
      <c r="C1506">
        <v>13</v>
      </c>
      <c r="D1506">
        <v>52</v>
      </c>
      <c r="E1506">
        <v>3</v>
      </c>
      <c r="F1506">
        <v>0.5</v>
      </c>
      <c r="G1506">
        <v>0</v>
      </c>
      <c r="H1506">
        <v>1</v>
      </c>
      <c r="I1506">
        <v>0</v>
      </c>
      <c r="J1506">
        <v>0</v>
      </c>
      <c r="K1506">
        <v>1</v>
      </c>
      <c r="L1506">
        <v>0</v>
      </c>
      <c r="M1506">
        <v>1</v>
      </c>
      <c r="N1506">
        <v>0</v>
      </c>
      <c r="O1506">
        <f t="shared" si="185"/>
        <v>-5.6560798527947886</v>
      </c>
      <c r="P1506">
        <f t="shared" si="186"/>
        <v>3.4961956709812759E-3</v>
      </c>
      <c r="Q1506">
        <f t="shared" si="187"/>
        <v>3.4840148732637366E-3</v>
      </c>
      <c r="R1506">
        <f t="shared" si="188"/>
        <v>0</v>
      </c>
      <c r="S1506">
        <f t="shared" si="189"/>
        <v>0</v>
      </c>
      <c r="T1506">
        <f t="shared" si="190"/>
        <v>1</v>
      </c>
      <c r="U1506">
        <f t="shared" si="191"/>
        <v>0</v>
      </c>
      <c r="V1506">
        <f t="shared" si="192"/>
        <v>0</v>
      </c>
    </row>
    <row r="1507" spans="1:22" x14ac:dyDescent="0.25">
      <c r="A1507">
        <v>1</v>
      </c>
      <c r="B1507">
        <v>50</v>
      </c>
      <c r="C1507">
        <v>24</v>
      </c>
      <c r="D1507">
        <v>83</v>
      </c>
      <c r="E1507">
        <v>2</v>
      </c>
      <c r="F1507">
        <v>0.4</v>
      </c>
      <c r="G1507">
        <v>0</v>
      </c>
      <c r="H1507">
        <v>0</v>
      </c>
      <c r="I1507">
        <v>0</v>
      </c>
      <c r="J1507">
        <v>1</v>
      </c>
      <c r="K1507">
        <v>0</v>
      </c>
      <c r="L1507">
        <v>0</v>
      </c>
      <c r="M1507">
        <v>1</v>
      </c>
      <c r="N1507">
        <v>0</v>
      </c>
      <c r="O1507">
        <f t="shared" si="185"/>
        <v>-3.2770806400402757</v>
      </c>
      <c r="P1507">
        <f t="shared" si="186"/>
        <v>3.7738267736071619E-2</v>
      </c>
      <c r="Q1507">
        <f t="shared" si="187"/>
        <v>3.6365882332162015E-2</v>
      </c>
      <c r="R1507">
        <f t="shared" si="188"/>
        <v>0</v>
      </c>
      <c r="S1507">
        <f t="shared" si="189"/>
        <v>0</v>
      </c>
      <c r="T1507">
        <f t="shared" si="190"/>
        <v>1</v>
      </c>
      <c r="U1507">
        <f t="shared" si="191"/>
        <v>0</v>
      </c>
      <c r="V1507">
        <f t="shared" si="192"/>
        <v>0</v>
      </c>
    </row>
    <row r="1508" spans="1:22" x14ac:dyDescent="0.25">
      <c r="A1508">
        <v>1</v>
      </c>
      <c r="B1508">
        <v>65</v>
      </c>
      <c r="C1508">
        <v>39</v>
      </c>
      <c r="D1508">
        <v>121</v>
      </c>
      <c r="E1508">
        <v>1</v>
      </c>
      <c r="F1508">
        <v>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f t="shared" si="185"/>
        <v>-4.8647392951345951</v>
      </c>
      <c r="P1508">
        <f t="shared" si="186"/>
        <v>7.7138389646913439E-3</v>
      </c>
      <c r="Q1508">
        <f t="shared" si="187"/>
        <v>7.6547911385402975E-3</v>
      </c>
      <c r="R1508">
        <f t="shared" si="188"/>
        <v>0</v>
      </c>
      <c r="S1508">
        <f t="shared" si="189"/>
        <v>0</v>
      </c>
      <c r="T1508">
        <f t="shared" si="190"/>
        <v>1</v>
      </c>
      <c r="U1508">
        <f t="shared" si="191"/>
        <v>0</v>
      </c>
      <c r="V1508">
        <f t="shared" si="192"/>
        <v>0</v>
      </c>
    </row>
    <row r="1509" spans="1:22" x14ac:dyDescent="0.25">
      <c r="A1509">
        <v>1</v>
      </c>
      <c r="B1509">
        <v>51</v>
      </c>
      <c r="C1509">
        <v>25</v>
      </c>
      <c r="D1509">
        <v>113</v>
      </c>
      <c r="E1509">
        <v>2</v>
      </c>
      <c r="F1509">
        <v>6.3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f t="shared" si="185"/>
        <v>-4.3655910720767563</v>
      </c>
      <c r="P1509">
        <f t="shared" si="186"/>
        <v>1.2707142118207906E-2</v>
      </c>
      <c r="Q1509">
        <f t="shared" si="187"/>
        <v>1.254769675232E-2</v>
      </c>
      <c r="R1509">
        <f t="shared" si="188"/>
        <v>0</v>
      </c>
      <c r="S1509">
        <f t="shared" si="189"/>
        <v>0</v>
      </c>
      <c r="T1509">
        <f t="shared" si="190"/>
        <v>1</v>
      </c>
      <c r="U1509">
        <f t="shared" si="191"/>
        <v>0</v>
      </c>
      <c r="V1509">
        <f t="shared" si="192"/>
        <v>0</v>
      </c>
    </row>
    <row r="1510" spans="1:22" x14ac:dyDescent="0.25">
      <c r="A1510">
        <v>1</v>
      </c>
      <c r="B1510">
        <v>43</v>
      </c>
      <c r="C1510">
        <v>16</v>
      </c>
      <c r="D1510">
        <v>71</v>
      </c>
      <c r="E1510">
        <v>3</v>
      </c>
      <c r="F1510">
        <v>2.33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f t="shared" si="185"/>
        <v>-2.9537341290515897</v>
      </c>
      <c r="P1510">
        <f t="shared" si="186"/>
        <v>5.214462718321787E-2</v>
      </c>
      <c r="Q1510">
        <f t="shared" si="187"/>
        <v>4.9560322636269603E-2</v>
      </c>
      <c r="R1510">
        <f t="shared" si="188"/>
        <v>0</v>
      </c>
      <c r="S1510">
        <f t="shared" si="189"/>
        <v>0</v>
      </c>
      <c r="T1510">
        <f t="shared" si="190"/>
        <v>1</v>
      </c>
      <c r="U1510">
        <f t="shared" si="191"/>
        <v>0</v>
      </c>
      <c r="V1510">
        <f t="shared" si="192"/>
        <v>0</v>
      </c>
    </row>
    <row r="1511" spans="1:22" x14ac:dyDescent="0.25">
      <c r="A1511">
        <v>1</v>
      </c>
      <c r="B1511">
        <v>40</v>
      </c>
      <c r="C1511">
        <v>15</v>
      </c>
      <c r="D1511">
        <v>31</v>
      </c>
      <c r="E1511">
        <v>1</v>
      </c>
      <c r="F1511">
        <v>0.6</v>
      </c>
      <c r="G1511">
        <v>0</v>
      </c>
      <c r="H1511">
        <v>0</v>
      </c>
      <c r="I1511">
        <v>0</v>
      </c>
      <c r="J1511">
        <v>1</v>
      </c>
      <c r="K1511">
        <v>0</v>
      </c>
      <c r="L1511">
        <v>0</v>
      </c>
      <c r="M1511">
        <v>1</v>
      </c>
      <c r="N1511">
        <v>0</v>
      </c>
      <c r="O1511">
        <f t="shared" si="185"/>
        <v>-7.0538045902878315</v>
      </c>
      <c r="P1511">
        <f t="shared" si="186"/>
        <v>8.6411509149060062E-4</v>
      </c>
      <c r="Q1511">
        <f t="shared" si="187"/>
        <v>8.6336904127251135E-4</v>
      </c>
      <c r="R1511">
        <f t="shared" si="188"/>
        <v>0</v>
      </c>
      <c r="S1511">
        <f t="shared" si="189"/>
        <v>0</v>
      </c>
      <c r="T1511">
        <f t="shared" si="190"/>
        <v>1</v>
      </c>
      <c r="U1511">
        <f t="shared" si="191"/>
        <v>0</v>
      </c>
      <c r="V1511">
        <f t="shared" si="192"/>
        <v>0</v>
      </c>
    </row>
    <row r="1512" spans="1:22" x14ac:dyDescent="0.25">
      <c r="A1512">
        <v>1</v>
      </c>
      <c r="B1512">
        <v>59</v>
      </c>
      <c r="C1512">
        <v>35</v>
      </c>
      <c r="D1512">
        <v>21</v>
      </c>
      <c r="E1512">
        <v>2</v>
      </c>
      <c r="F1512">
        <v>1</v>
      </c>
      <c r="G1512">
        <v>120</v>
      </c>
      <c r="H1512">
        <v>0</v>
      </c>
      <c r="I1512">
        <v>0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f t="shared" si="185"/>
        <v>-10.793401408089187</v>
      </c>
      <c r="P1512">
        <f t="shared" si="186"/>
        <v>2.0534556499440199E-5</v>
      </c>
      <c r="Q1512">
        <f t="shared" si="187"/>
        <v>2.0534134840088158E-5</v>
      </c>
      <c r="R1512">
        <f t="shared" si="188"/>
        <v>0</v>
      </c>
      <c r="S1512">
        <f t="shared" si="189"/>
        <v>0</v>
      </c>
      <c r="T1512">
        <f t="shared" si="190"/>
        <v>1</v>
      </c>
      <c r="U1512">
        <f t="shared" si="191"/>
        <v>0</v>
      </c>
      <c r="V1512">
        <f t="shared" si="192"/>
        <v>0</v>
      </c>
    </row>
    <row r="1513" spans="1:22" x14ac:dyDescent="0.25">
      <c r="A1513">
        <v>1</v>
      </c>
      <c r="B1513">
        <v>61</v>
      </c>
      <c r="C1513">
        <v>36</v>
      </c>
      <c r="D1513">
        <v>61</v>
      </c>
      <c r="E1513">
        <v>2</v>
      </c>
      <c r="F1513">
        <v>2.8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f t="shared" si="185"/>
        <v>-7.8443130717632492</v>
      </c>
      <c r="P1513">
        <f t="shared" si="186"/>
        <v>3.9197477420463439E-4</v>
      </c>
      <c r="Q1513">
        <f t="shared" si="187"/>
        <v>3.9182119018208415E-4</v>
      </c>
      <c r="R1513">
        <f t="shared" si="188"/>
        <v>0</v>
      </c>
      <c r="S1513">
        <f t="shared" si="189"/>
        <v>0</v>
      </c>
      <c r="T1513">
        <f t="shared" si="190"/>
        <v>1</v>
      </c>
      <c r="U1513">
        <f t="shared" si="191"/>
        <v>0</v>
      </c>
      <c r="V1513">
        <f t="shared" si="192"/>
        <v>0</v>
      </c>
    </row>
    <row r="1514" spans="1:22" x14ac:dyDescent="0.25">
      <c r="A1514">
        <v>1</v>
      </c>
      <c r="B1514">
        <v>32</v>
      </c>
      <c r="C1514">
        <v>8</v>
      </c>
      <c r="D1514">
        <v>20</v>
      </c>
      <c r="E1514">
        <v>1</v>
      </c>
      <c r="F1514">
        <v>0.5</v>
      </c>
      <c r="G1514">
        <v>102</v>
      </c>
      <c r="H1514">
        <v>0</v>
      </c>
      <c r="I1514">
        <v>0</v>
      </c>
      <c r="J1514">
        <v>1</v>
      </c>
      <c r="K1514">
        <v>0</v>
      </c>
      <c r="L1514">
        <v>0</v>
      </c>
      <c r="M1514">
        <v>1</v>
      </c>
      <c r="N1514">
        <v>0</v>
      </c>
      <c r="O1514">
        <f t="shared" si="185"/>
        <v>-7.58693644477255</v>
      </c>
      <c r="P1514">
        <f t="shared" si="186"/>
        <v>5.0703199757714081E-4</v>
      </c>
      <c r="Q1514">
        <f t="shared" si="187"/>
        <v>5.0677504641303585E-4</v>
      </c>
      <c r="R1514">
        <f t="shared" si="188"/>
        <v>0</v>
      </c>
      <c r="S1514">
        <f t="shared" si="189"/>
        <v>0</v>
      </c>
      <c r="T1514">
        <f t="shared" si="190"/>
        <v>1</v>
      </c>
      <c r="U1514">
        <f t="shared" si="191"/>
        <v>0</v>
      </c>
      <c r="V1514">
        <f t="shared" si="192"/>
        <v>0</v>
      </c>
    </row>
    <row r="1515" spans="1:22" x14ac:dyDescent="0.25">
      <c r="A1515">
        <v>1</v>
      </c>
      <c r="B1515">
        <v>63</v>
      </c>
      <c r="C1515">
        <v>37</v>
      </c>
      <c r="D1515">
        <v>110</v>
      </c>
      <c r="E1515">
        <v>1</v>
      </c>
      <c r="F1515">
        <v>4.0999999999999996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v>1</v>
      </c>
      <c r="O1515">
        <f t="shared" si="185"/>
        <v>-1.1245865732278251</v>
      </c>
      <c r="P1515">
        <f t="shared" si="186"/>
        <v>0.32478671512890739</v>
      </c>
      <c r="Q1515">
        <f t="shared" si="187"/>
        <v>0.2451615127324886</v>
      </c>
      <c r="R1515">
        <f t="shared" si="188"/>
        <v>0</v>
      </c>
      <c r="S1515">
        <f t="shared" si="189"/>
        <v>0</v>
      </c>
      <c r="T1515">
        <f t="shared" si="190"/>
        <v>0</v>
      </c>
      <c r="U1515">
        <f t="shared" si="191"/>
        <v>0</v>
      </c>
      <c r="V1515">
        <f t="shared" si="192"/>
        <v>1</v>
      </c>
    </row>
    <row r="1516" spans="1:22" x14ac:dyDescent="0.25">
      <c r="A1516">
        <v>1</v>
      </c>
      <c r="B1516">
        <v>64</v>
      </c>
      <c r="C1516">
        <v>38</v>
      </c>
      <c r="D1516">
        <v>115</v>
      </c>
      <c r="E1516">
        <v>1</v>
      </c>
      <c r="F1516">
        <v>2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0</v>
      </c>
      <c r="M1516">
        <v>0</v>
      </c>
      <c r="N1516">
        <v>0</v>
      </c>
      <c r="O1516">
        <f t="shared" si="185"/>
        <v>-6.5345712790843971</v>
      </c>
      <c r="P1516">
        <f t="shared" si="186"/>
        <v>1.4523515477851783E-3</v>
      </c>
      <c r="Q1516">
        <f t="shared" si="187"/>
        <v>1.45024528180548E-3</v>
      </c>
      <c r="R1516">
        <f t="shared" si="188"/>
        <v>0</v>
      </c>
      <c r="S1516">
        <f t="shared" si="189"/>
        <v>0</v>
      </c>
      <c r="T1516">
        <f t="shared" si="190"/>
        <v>1</v>
      </c>
      <c r="U1516">
        <f t="shared" si="191"/>
        <v>0</v>
      </c>
      <c r="V1516">
        <f t="shared" si="192"/>
        <v>0</v>
      </c>
    </row>
    <row r="1517" spans="1:22" x14ac:dyDescent="0.25">
      <c r="A1517">
        <v>1</v>
      </c>
      <c r="B1517">
        <v>40</v>
      </c>
      <c r="C1517">
        <v>16</v>
      </c>
      <c r="D1517">
        <v>75</v>
      </c>
      <c r="E1517">
        <v>3</v>
      </c>
      <c r="F1517">
        <v>2.33</v>
      </c>
      <c r="G1517">
        <v>79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f t="shared" si="185"/>
        <v>-6.4508649295934211</v>
      </c>
      <c r="P1517">
        <f t="shared" si="186"/>
        <v>1.5791557193658556E-3</v>
      </c>
      <c r="Q1517">
        <f t="shared" si="187"/>
        <v>1.5766659183633429E-3</v>
      </c>
      <c r="R1517">
        <f t="shared" si="188"/>
        <v>0</v>
      </c>
      <c r="S1517">
        <f t="shared" si="189"/>
        <v>0</v>
      </c>
      <c r="T1517">
        <f t="shared" si="190"/>
        <v>1</v>
      </c>
      <c r="U1517">
        <f t="shared" si="191"/>
        <v>0</v>
      </c>
      <c r="V1517">
        <f t="shared" si="192"/>
        <v>0</v>
      </c>
    </row>
    <row r="1518" spans="1:22" x14ac:dyDescent="0.25">
      <c r="A1518">
        <v>1</v>
      </c>
      <c r="B1518">
        <v>48</v>
      </c>
      <c r="C1518">
        <v>22</v>
      </c>
      <c r="D1518">
        <v>42</v>
      </c>
      <c r="E1518">
        <v>3</v>
      </c>
      <c r="F1518">
        <v>0.6</v>
      </c>
      <c r="G1518">
        <v>121</v>
      </c>
      <c r="H1518">
        <v>0</v>
      </c>
      <c r="I1518">
        <v>0</v>
      </c>
      <c r="J1518">
        <v>1</v>
      </c>
      <c r="K1518">
        <v>0</v>
      </c>
      <c r="L1518">
        <v>1</v>
      </c>
      <c r="M1518">
        <v>0</v>
      </c>
      <c r="N1518">
        <v>0</v>
      </c>
      <c r="O1518">
        <f t="shared" si="185"/>
        <v>-5.15401608445082</v>
      </c>
      <c r="P1518">
        <f t="shared" si="186"/>
        <v>5.7761605342568634E-3</v>
      </c>
      <c r="Q1518">
        <f t="shared" si="187"/>
        <v>5.7429881129700197E-3</v>
      </c>
      <c r="R1518">
        <f t="shared" si="188"/>
        <v>0</v>
      </c>
      <c r="S1518">
        <f t="shared" si="189"/>
        <v>0</v>
      </c>
      <c r="T1518">
        <f t="shared" si="190"/>
        <v>1</v>
      </c>
      <c r="U1518">
        <f t="shared" si="191"/>
        <v>0</v>
      </c>
      <c r="V1518">
        <f t="shared" si="192"/>
        <v>0</v>
      </c>
    </row>
    <row r="1519" spans="1:22" x14ac:dyDescent="0.25">
      <c r="A1519">
        <v>1</v>
      </c>
      <c r="B1519">
        <v>62</v>
      </c>
      <c r="C1519">
        <v>38</v>
      </c>
      <c r="D1519">
        <v>99</v>
      </c>
      <c r="E1519">
        <v>4</v>
      </c>
      <c r="F1519">
        <v>1.7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1</v>
      </c>
      <c r="M1519">
        <v>0</v>
      </c>
      <c r="N1519">
        <v>0</v>
      </c>
      <c r="O1519">
        <f t="shared" si="185"/>
        <v>-0.84928698555562576</v>
      </c>
      <c r="P1519">
        <f t="shared" si="186"/>
        <v>0.42771979364142687</v>
      </c>
      <c r="Q1519">
        <f t="shared" si="187"/>
        <v>0.29958244996416228</v>
      </c>
      <c r="R1519">
        <f t="shared" si="188"/>
        <v>0</v>
      </c>
      <c r="S1519">
        <f t="shared" si="189"/>
        <v>0</v>
      </c>
      <c r="T1519">
        <f t="shared" si="190"/>
        <v>1</v>
      </c>
      <c r="U1519">
        <f t="shared" si="191"/>
        <v>0</v>
      </c>
      <c r="V1519">
        <f t="shared" si="192"/>
        <v>0</v>
      </c>
    </row>
    <row r="1520" spans="1:22" x14ac:dyDescent="0.25">
      <c r="A1520">
        <v>1</v>
      </c>
      <c r="B1520">
        <v>63</v>
      </c>
      <c r="C1520">
        <v>37</v>
      </c>
      <c r="D1520">
        <v>20</v>
      </c>
      <c r="E1520">
        <v>1</v>
      </c>
      <c r="F1520">
        <v>0.8</v>
      </c>
      <c r="G1520">
        <v>0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0</v>
      </c>
      <c r="N1520">
        <v>0</v>
      </c>
      <c r="O1520">
        <f t="shared" si="185"/>
        <v>-8.6697574862643627</v>
      </c>
      <c r="P1520">
        <f t="shared" si="186"/>
        <v>1.7170073896344604E-4</v>
      </c>
      <c r="Q1520">
        <f t="shared" si="187"/>
        <v>1.7167126288075062E-4</v>
      </c>
      <c r="R1520">
        <f t="shared" si="188"/>
        <v>0</v>
      </c>
      <c r="S1520">
        <f t="shared" si="189"/>
        <v>0</v>
      </c>
      <c r="T1520">
        <f t="shared" si="190"/>
        <v>1</v>
      </c>
      <c r="U1520">
        <f t="shared" si="191"/>
        <v>0</v>
      </c>
      <c r="V1520">
        <f t="shared" si="192"/>
        <v>0</v>
      </c>
    </row>
    <row r="1521" spans="1:22" x14ac:dyDescent="0.25">
      <c r="A1521">
        <v>1</v>
      </c>
      <c r="B1521">
        <v>52</v>
      </c>
      <c r="C1521">
        <v>26</v>
      </c>
      <c r="D1521">
        <v>35</v>
      </c>
      <c r="E1521">
        <v>3</v>
      </c>
      <c r="F1521">
        <v>0.9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f t="shared" si="185"/>
        <v>-5.0729153022602071</v>
      </c>
      <c r="P1521">
        <f t="shared" si="186"/>
        <v>6.2641316583449871E-3</v>
      </c>
      <c r="Q1521">
        <f t="shared" si="187"/>
        <v>6.2251365831966637E-3</v>
      </c>
      <c r="R1521">
        <f t="shared" si="188"/>
        <v>0</v>
      </c>
      <c r="S1521">
        <f t="shared" si="189"/>
        <v>0</v>
      </c>
      <c r="T1521">
        <f t="shared" si="190"/>
        <v>1</v>
      </c>
      <c r="U1521">
        <f t="shared" si="191"/>
        <v>0</v>
      </c>
      <c r="V1521">
        <f t="shared" si="192"/>
        <v>0</v>
      </c>
    </row>
    <row r="1522" spans="1:22" x14ac:dyDescent="0.25">
      <c r="A1522">
        <v>1</v>
      </c>
      <c r="B1522">
        <v>41</v>
      </c>
      <c r="C1522">
        <v>16</v>
      </c>
      <c r="D1522">
        <v>79</v>
      </c>
      <c r="E1522">
        <v>1</v>
      </c>
      <c r="F1522">
        <v>4</v>
      </c>
      <c r="G1522">
        <v>225</v>
      </c>
      <c r="H1522">
        <v>0</v>
      </c>
      <c r="I1522">
        <v>0</v>
      </c>
      <c r="J1522">
        <v>1</v>
      </c>
      <c r="K1522">
        <v>0</v>
      </c>
      <c r="L1522">
        <v>0</v>
      </c>
      <c r="M1522">
        <v>1</v>
      </c>
      <c r="N1522">
        <v>0</v>
      </c>
      <c r="O1522">
        <f t="shared" si="185"/>
        <v>-3.3222961087812406</v>
      </c>
      <c r="P1522">
        <f t="shared" si="186"/>
        <v>3.6069916147643606E-2</v>
      </c>
      <c r="Q1522">
        <f t="shared" si="187"/>
        <v>3.4814171886932303E-2</v>
      </c>
      <c r="R1522">
        <f t="shared" si="188"/>
        <v>0</v>
      </c>
      <c r="S1522">
        <f t="shared" si="189"/>
        <v>0</v>
      </c>
      <c r="T1522">
        <f t="shared" si="190"/>
        <v>1</v>
      </c>
      <c r="U1522">
        <f t="shared" si="191"/>
        <v>0</v>
      </c>
      <c r="V1522">
        <f t="shared" si="192"/>
        <v>0</v>
      </c>
    </row>
    <row r="1523" spans="1:22" x14ac:dyDescent="0.25">
      <c r="A1523">
        <v>1</v>
      </c>
      <c r="B1523">
        <v>30</v>
      </c>
      <c r="C1523">
        <v>5</v>
      </c>
      <c r="D1523">
        <v>13</v>
      </c>
      <c r="E1523">
        <v>4</v>
      </c>
      <c r="F1523">
        <v>0.5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f t="shared" si="185"/>
        <v>-6.0179880671435511</v>
      </c>
      <c r="P1523">
        <f t="shared" si="186"/>
        <v>2.4345628479106639E-3</v>
      </c>
      <c r="Q1523">
        <f t="shared" si="187"/>
        <v>2.4286501464934381E-3</v>
      </c>
      <c r="R1523">
        <f t="shared" si="188"/>
        <v>0</v>
      </c>
      <c r="S1523">
        <f t="shared" si="189"/>
        <v>0</v>
      </c>
      <c r="T1523">
        <f t="shared" si="190"/>
        <v>1</v>
      </c>
      <c r="U1523">
        <f t="shared" si="191"/>
        <v>0</v>
      </c>
      <c r="V1523">
        <f t="shared" si="192"/>
        <v>0</v>
      </c>
    </row>
    <row r="1524" spans="1:22" x14ac:dyDescent="0.25">
      <c r="A1524">
        <v>1</v>
      </c>
      <c r="B1524">
        <v>56</v>
      </c>
      <c r="C1524">
        <v>30</v>
      </c>
      <c r="D1524">
        <v>73</v>
      </c>
      <c r="E1524">
        <v>2</v>
      </c>
      <c r="F1524">
        <v>1.1000000000000001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f t="shared" si="185"/>
        <v>-7.4294476825320253</v>
      </c>
      <c r="P1524">
        <f t="shared" si="186"/>
        <v>5.9351523022594277E-4</v>
      </c>
      <c r="Q1524">
        <f t="shared" si="187"/>
        <v>5.9316317884528891E-4</v>
      </c>
      <c r="R1524">
        <f t="shared" si="188"/>
        <v>0</v>
      </c>
      <c r="S1524">
        <f t="shared" si="189"/>
        <v>0</v>
      </c>
      <c r="T1524">
        <f t="shared" si="190"/>
        <v>1</v>
      </c>
      <c r="U1524">
        <f t="shared" si="191"/>
        <v>0</v>
      </c>
      <c r="V1524">
        <f t="shared" si="192"/>
        <v>0</v>
      </c>
    </row>
    <row r="1525" spans="1:22" x14ac:dyDescent="0.25">
      <c r="A1525">
        <v>1</v>
      </c>
      <c r="B1525">
        <v>23</v>
      </c>
      <c r="C1525">
        <v>-1</v>
      </c>
      <c r="D1525">
        <v>73</v>
      </c>
      <c r="E1525">
        <v>4</v>
      </c>
      <c r="F1525">
        <v>2.6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f t="shared" si="185"/>
        <v>-6.7282196875028308</v>
      </c>
      <c r="P1525">
        <f t="shared" si="186"/>
        <v>1.1966614942623618E-3</v>
      </c>
      <c r="Q1525">
        <f t="shared" si="187"/>
        <v>1.1952312071000844E-3</v>
      </c>
      <c r="R1525">
        <f t="shared" si="188"/>
        <v>0</v>
      </c>
      <c r="S1525">
        <f t="shared" si="189"/>
        <v>0</v>
      </c>
      <c r="T1525">
        <f t="shared" si="190"/>
        <v>1</v>
      </c>
      <c r="U1525">
        <f t="shared" si="191"/>
        <v>0</v>
      </c>
      <c r="V1525">
        <f t="shared" si="192"/>
        <v>0</v>
      </c>
    </row>
    <row r="1526" spans="1:22" x14ac:dyDescent="0.25">
      <c r="A1526">
        <v>1</v>
      </c>
      <c r="B1526">
        <v>39</v>
      </c>
      <c r="C1526">
        <v>14</v>
      </c>
      <c r="D1526">
        <v>42</v>
      </c>
      <c r="E1526">
        <v>1</v>
      </c>
      <c r="F1526">
        <v>2.5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0</v>
      </c>
      <c r="M1526">
        <v>1</v>
      </c>
      <c r="N1526">
        <v>0</v>
      </c>
      <c r="O1526">
        <f t="shared" si="185"/>
        <v>-6.1497593329194098</v>
      </c>
      <c r="P1526">
        <f t="shared" si="186"/>
        <v>2.1339952906580719E-3</v>
      </c>
      <c r="Q1526">
        <f t="shared" si="187"/>
        <v>2.1294510521411157E-3</v>
      </c>
      <c r="R1526">
        <f t="shared" si="188"/>
        <v>0</v>
      </c>
      <c r="S1526">
        <f t="shared" si="189"/>
        <v>0</v>
      </c>
      <c r="T1526">
        <f t="shared" si="190"/>
        <v>1</v>
      </c>
      <c r="U1526">
        <f t="shared" si="191"/>
        <v>0</v>
      </c>
      <c r="V1526">
        <f t="shared" si="192"/>
        <v>0</v>
      </c>
    </row>
    <row r="1527" spans="1:22" x14ac:dyDescent="0.25">
      <c r="A1527">
        <v>1</v>
      </c>
      <c r="B1527">
        <v>43</v>
      </c>
      <c r="C1527">
        <v>18</v>
      </c>
      <c r="D1527">
        <v>35</v>
      </c>
      <c r="E1527">
        <v>1</v>
      </c>
      <c r="F1527">
        <v>0.6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f t="shared" si="185"/>
        <v>-6.2818412841437352</v>
      </c>
      <c r="P1527">
        <f t="shared" si="186"/>
        <v>1.8699543051857676E-3</v>
      </c>
      <c r="Q1527">
        <f t="shared" si="187"/>
        <v>1.8664641026016331E-3</v>
      </c>
      <c r="R1527">
        <f t="shared" si="188"/>
        <v>0</v>
      </c>
      <c r="S1527">
        <f t="shared" si="189"/>
        <v>0</v>
      </c>
      <c r="T1527">
        <f t="shared" si="190"/>
        <v>1</v>
      </c>
      <c r="U1527">
        <f t="shared" si="191"/>
        <v>0</v>
      </c>
      <c r="V1527">
        <f t="shared" si="192"/>
        <v>0</v>
      </c>
    </row>
    <row r="1528" spans="1:22" x14ac:dyDescent="0.25">
      <c r="A1528">
        <v>1</v>
      </c>
      <c r="B1528">
        <v>26</v>
      </c>
      <c r="C1528">
        <v>0</v>
      </c>
      <c r="D1528">
        <v>150</v>
      </c>
      <c r="E1528">
        <v>2</v>
      </c>
      <c r="F1528">
        <v>7.2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f t="shared" si="185"/>
        <v>-2.9858911488867204</v>
      </c>
      <c r="P1528">
        <f t="shared" si="186"/>
        <v>5.0494485388732489E-2</v>
      </c>
      <c r="Q1528">
        <f t="shared" si="187"/>
        <v>4.8067349320779294E-2</v>
      </c>
      <c r="R1528">
        <f t="shared" si="188"/>
        <v>0</v>
      </c>
      <c r="S1528">
        <f t="shared" si="189"/>
        <v>0</v>
      </c>
      <c r="T1528">
        <f t="shared" si="190"/>
        <v>1</v>
      </c>
      <c r="U1528">
        <f t="shared" si="191"/>
        <v>0</v>
      </c>
      <c r="V1528">
        <f t="shared" si="192"/>
        <v>0</v>
      </c>
    </row>
    <row r="1529" spans="1:22" x14ac:dyDescent="0.25">
      <c r="A1529">
        <v>1</v>
      </c>
      <c r="B1529">
        <v>44</v>
      </c>
      <c r="C1529">
        <v>18</v>
      </c>
      <c r="D1529">
        <v>84</v>
      </c>
      <c r="E1529">
        <v>3</v>
      </c>
      <c r="F1529">
        <v>1.1000000000000001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f t="shared" si="185"/>
        <v>-6.2752210500065662</v>
      </c>
      <c r="P1529">
        <f t="shared" si="186"/>
        <v>1.8823749088002972E-3</v>
      </c>
      <c r="Q1529">
        <f t="shared" si="187"/>
        <v>1.8788382308568374E-3</v>
      </c>
      <c r="R1529">
        <f t="shared" si="188"/>
        <v>0</v>
      </c>
      <c r="S1529">
        <f t="shared" si="189"/>
        <v>0</v>
      </c>
      <c r="T1529">
        <f t="shared" si="190"/>
        <v>1</v>
      </c>
      <c r="U1529">
        <f t="shared" si="191"/>
        <v>0</v>
      </c>
      <c r="V1529">
        <f t="shared" si="192"/>
        <v>0</v>
      </c>
    </row>
    <row r="1530" spans="1:22" x14ac:dyDescent="0.25">
      <c r="A1530">
        <v>1</v>
      </c>
      <c r="B1530">
        <v>36</v>
      </c>
      <c r="C1530">
        <v>12</v>
      </c>
      <c r="D1530">
        <v>64</v>
      </c>
      <c r="E1530">
        <v>3</v>
      </c>
      <c r="F1530">
        <v>2.8</v>
      </c>
      <c r="G1530">
        <v>205</v>
      </c>
      <c r="H1530">
        <v>0</v>
      </c>
      <c r="I1530">
        <v>0</v>
      </c>
      <c r="J1530">
        <v>0</v>
      </c>
      <c r="K1530">
        <v>1</v>
      </c>
      <c r="L1530">
        <v>0</v>
      </c>
      <c r="M1530">
        <v>0</v>
      </c>
      <c r="N1530">
        <v>0</v>
      </c>
      <c r="O1530">
        <f t="shared" si="185"/>
        <v>-7.7037491076363311</v>
      </c>
      <c r="P1530">
        <f t="shared" si="186"/>
        <v>4.511326634901223E-4</v>
      </c>
      <c r="Q1530">
        <f t="shared" si="187"/>
        <v>4.5092923458347908E-4</v>
      </c>
      <c r="R1530">
        <f t="shared" si="188"/>
        <v>0</v>
      </c>
      <c r="S1530">
        <f t="shared" si="189"/>
        <v>0</v>
      </c>
      <c r="T1530">
        <f t="shared" si="190"/>
        <v>1</v>
      </c>
      <c r="U1530">
        <f t="shared" si="191"/>
        <v>0</v>
      </c>
      <c r="V1530">
        <f t="shared" si="192"/>
        <v>0</v>
      </c>
    </row>
    <row r="1531" spans="1:22" x14ac:dyDescent="0.25">
      <c r="A1531">
        <v>1</v>
      </c>
      <c r="B1531">
        <v>55</v>
      </c>
      <c r="C1531">
        <v>28</v>
      </c>
      <c r="D1531">
        <v>50</v>
      </c>
      <c r="E1531">
        <v>3</v>
      </c>
      <c r="F1531">
        <v>1</v>
      </c>
      <c r="G1531">
        <v>0</v>
      </c>
      <c r="H1531">
        <v>0</v>
      </c>
      <c r="I1531">
        <v>0</v>
      </c>
      <c r="J1531">
        <v>1</v>
      </c>
      <c r="K1531">
        <v>1</v>
      </c>
      <c r="L1531">
        <v>1</v>
      </c>
      <c r="M1531">
        <v>0</v>
      </c>
      <c r="N1531">
        <v>0</v>
      </c>
      <c r="O1531">
        <f t="shared" si="185"/>
        <v>-5.5985608700281357</v>
      </c>
      <c r="P1531">
        <f t="shared" si="186"/>
        <v>3.703189254140479E-3</v>
      </c>
      <c r="Q1531">
        <f t="shared" si="187"/>
        <v>3.6895262402148465E-3</v>
      </c>
      <c r="R1531">
        <f t="shared" si="188"/>
        <v>0</v>
      </c>
      <c r="S1531">
        <f t="shared" si="189"/>
        <v>0</v>
      </c>
      <c r="T1531">
        <f t="shared" si="190"/>
        <v>1</v>
      </c>
      <c r="U1531">
        <f t="shared" si="191"/>
        <v>0</v>
      </c>
      <c r="V1531">
        <f t="shared" si="192"/>
        <v>0</v>
      </c>
    </row>
    <row r="1532" spans="1:22" x14ac:dyDescent="0.25">
      <c r="A1532">
        <v>1</v>
      </c>
      <c r="B1532">
        <v>54</v>
      </c>
      <c r="C1532">
        <v>30</v>
      </c>
      <c r="D1532">
        <v>21</v>
      </c>
      <c r="E1532">
        <v>1</v>
      </c>
      <c r="F1532">
        <v>0.1</v>
      </c>
      <c r="G1532">
        <v>76</v>
      </c>
      <c r="H1532">
        <v>0</v>
      </c>
      <c r="I1532">
        <v>0</v>
      </c>
      <c r="J1532">
        <v>1</v>
      </c>
      <c r="K1532">
        <v>0</v>
      </c>
      <c r="L1532">
        <v>1</v>
      </c>
      <c r="M1532">
        <v>0</v>
      </c>
      <c r="N1532">
        <v>0</v>
      </c>
      <c r="O1532">
        <f t="shared" si="185"/>
        <v>-7.5491678605849959</v>
      </c>
      <c r="P1532">
        <f t="shared" si="186"/>
        <v>5.2654810629406475E-4</v>
      </c>
      <c r="Q1532">
        <f t="shared" si="187"/>
        <v>5.2627099929598788E-4</v>
      </c>
      <c r="R1532">
        <f t="shared" si="188"/>
        <v>0</v>
      </c>
      <c r="S1532">
        <f t="shared" si="189"/>
        <v>0</v>
      </c>
      <c r="T1532">
        <f t="shared" si="190"/>
        <v>1</v>
      </c>
      <c r="U1532">
        <f t="shared" si="191"/>
        <v>0</v>
      </c>
      <c r="V1532">
        <f t="shared" si="192"/>
        <v>0</v>
      </c>
    </row>
    <row r="1533" spans="1:22" x14ac:dyDescent="0.25">
      <c r="A1533">
        <v>1</v>
      </c>
      <c r="B1533">
        <v>25</v>
      </c>
      <c r="C1533">
        <v>1</v>
      </c>
      <c r="D1533">
        <v>113</v>
      </c>
      <c r="E1533">
        <v>3</v>
      </c>
      <c r="F1533">
        <v>2.5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0</v>
      </c>
      <c r="N1533">
        <v>0</v>
      </c>
      <c r="O1533">
        <f t="shared" si="185"/>
        <v>-5.133949842431857</v>
      </c>
      <c r="P1533">
        <f t="shared" si="186"/>
        <v>5.8932370842517106E-3</v>
      </c>
      <c r="Q1533">
        <f t="shared" si="187"/>
        <v>5.8587103153553699E-3</v>
      </c>
      <c r="R1533">
        <f t="shared" si="188"/>
        <v>0</v>
      </c>
      <c r="S1533">
        <f t="shared" si="189"/>
        <v>0</v>
      </c>
      <c r="T1533">
        <f t="shared" si="190"/>
        <v>1</v>
      </c>
      <c r="U1533">
        <f t="shared" si="191"/>
        <v>0</v>
      </c>
      <c r="V1533">
        <f t="shared" si="192"/>
        <v>0</v>
      </c>
    </row>
    <row r="1534" spans="1:22" x14ac:dyDescent="0.25">
      <c r="A1534">
        <v>1</v>
      </c>
      <c r="B1534">
        <v>44</v>
      </c>
      <c r="C1534">
        <v>20</v>
      </c>
      <c r="D1534">
        <v>45</v>
      </c>
      <c r="E1534">
        <v>2</v>
      </c>
      <c r="F1534">
        <v>2.5</v>
      </c>
      <c r="G1534">
        <v>0</v>
      </c>
      <c r="H1534">
        <v>0</v>
      </c>
      <c r="I1534">
        <v>0</v>
      </c>
      <c r="J1534">
        <v>1</v>
      </c>
      <c r="K1534">
        <v>0</v>
      </c>
      <c r="L1534">
        <v>0</v>
      </c>
      <c r="M1534">
        <v>0</v>
      </c>
      <c r="N1534">
        <v>0</v>
      </c>
      <c r="O1534">
        <f t="shared" si="185"/>
        <v>-9.4447855477914242</v>
      </c>
      <c r="P1534">
        <f t="shared" si="186"/>
        <v>7.9100959915904493E-5</v>
      </c>
      <c r="Q1534">
        <f t="shared" si="187"/>
        <v>7.9094703448937418E-5</v>
      </c>
      <c r="R1534">
        <f t="shared" si="188"/>
        <v>0</v>
      </c>
      <c r="S1534">
        <f t="shared" si="189"/>
        <v>0</v>
      </c>
      <c r="T1534">
        <f t="shared" si="190"/>
        <v>1</v>
      </c>
      <c r="U1534">
        <f t="shared" si="191"/>
        <v>0</v>
      </c>
      <c r="V1534">
        <f t="shared" si="192"/>
        <v>0</v>
      </c>
    </row>
    <row r="1535" spans="1:22" x14ac:dyDescent="0.25">
      <c r="A1535">
        <v>1</v>
      </c>
      <c r="B1535">
        <v>63</v>
      </c>
      <c r="C1535">
        <v>37</v>
      </c>
      <c r="D1535">
        <v>124</v>
      </c>
      <c r="E1535">
        <v>3</v>
      </c>
      <c r="F1535">
        <v>5</v>
      </c>
      <c r="G1535">
        <v>170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1</v>
      </c>
      <c r="O1535">
        <f t="shared" si="185"/>
        <v>1.1467681459972838</v>
      </c>
      <c r="P1535">
        <f t="shared" si="186"/>
        <v>3.1480025670128624</v>
      </c>
      <c r="Q1535">
        <f t="shared" si="187"/>
        <v>0.75892011062082376</v>
      </c>
      <c r="R1535">
        <f t="shared" si="188"/>
        <v>1</v>
      </c>
      <c r="S1535">
        <f t="shared" si="189"/>
        <v>1</v>
      </c>
      <c r="T1535">
        <f t="shared" si="190"/>
        <v>0</v>
      </c>
      <c r="U1535">
        <f t="shared" si="191"/>
        <v>0</v>
      </c>
      <c r="V1535">
        <f t="shared" si="192"/>
        <v>0</v>
      </c>
    </row>
    <row r="1536" spans="1:22" x14ac:dyDescent="0.25">
      <c r="A1536">
        <v>1</v>
      </c>
      <c r="B1536">
        <v>58</v>
      </c>
      <c r="C1536">
        <v>33</v>
      </c>
      <c r="D1536">
        <v>142</v>
      </c>
      <c r="E1536">
        <v>2</v>
      </c>
      <c r="F1536">
        <v>3.9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v>0</v>
      </c>
      <c r="M1536">
        <v>0</v>
      </c>
      <c r="N1536">
        <v>0</v>
      </c>
      <c r="O1536">
        <f t="shared" si="185"/>
        <v>-3.5378407628042794</v>
      </c>
      <c r="P1536">
        <f t="shared" si="186"/>
        <v>2.9076041420404309E-2</v>
      </c>
      <c r="Q1536">
        <f t="shared" si="187"/>
        <v>2.8254512057506925E-2</v>
      </c>
      <c r="R1536">
        <f t="shared" si="188"/>
        <v>0</v>
      </c>
      <c r="S1536">
        <f t="shared" si="189"/>
        <v>0</v>
      </c>
      <c r="T1536">
        <f t="shared" si="190"/>
        <v>1</v>
      </c>
      <c r="U1536">
        <f t="shared" si="191"/>
        <v>0</v>
      </c>
      <c r="V1536">
        <f t="shared" si="192"/>
        <v>0</v>
      </c>
    </row>
    <row r="1537" spans="1:22" x14ac:dyDescent="0.25">
      <c r="A1537">
        <v>1</v>
      </c>
      <c r="B1537">
        <v>60</v>
      </c>
      <c r="C1537">
        <v>34</v>
      </c>
      <c r="D1537">
        <v>95</v>
      </c>
      <c r="E1537">
        <v>2</v>
      </c>
      <c r="F1537">
        <v>0.7</v>
      </c>
      <c r="G1537">
        <v>322</v>
      </c>
      <c r="H1537">
        <v>0</v>
      </c>
      <c r="I1537">
        <v>0</v>
      </c>
      <c r="J1537">
        <v>1</v>
      </c>
      <c r="K1537">
        <v>1</v>
      </c>
      <c r="L1537">
        <v>1</v>
      </c>
      <c r="M1537">
        <v>0</v>
      </c>
      <c r="N1537">
        <v>0</v>
      </c>
      <c r="O1537">
        <f t="shared" si="185"/>
        <v>-2.8377825395056018</v>
      </c>
      <c r="P1537">
        <f t="shared" si="186"/>
        <v>5.8555366320197311E-2</v>
      </c>
      <c r="Q1537">
        <f t="shared" si="187"/>
        <v>5.5316300104122446E-2</v>
      </c>
      <c r="R1537">
        <f t="shared" si="188"/>
        <v>0</v>
      </c>
      <c r="S1537">
        <f t="shared" si="189"/>
        <v>0</v>
      </c>
      <c r="T1537">
        <f t="shared" si="190"/>
        <v>1</v>
      </c>
      <c r="U1537">
        <f t="shared" si="191"/>
        <v>0</v>
      </c>
      <c r="V1537">
        <f t="shared" si="192"/>
        <v>0</v>
      </c>
    </row>
    <row r="1538" spans="1:22" x14ac:dyDescent="0.25">
      <c r="A1538">
        <v>1</v>
      </c>
      <c r="B1538">
        <v>32</v>
      </c>
      <c r="C1538">
        <v>7</v>
      </c>
      <c r="D1538">
        <v>58</v>
      </c>
      <c r="E1538">
        <v>1</v>
      </c>
      <c r="F1538">
        <v>1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0</v>
      </c>
      <c r="M1538">
        <v>0</v>
      </c>
      <c r="N1538">
        <v>0</v>
      </c>
      <c r="O1538">
        <f t="shared" si="185"/>
        <v>-9.586268782518621</v>
      </c>
      <c r="P1538">
        <f t="shared" si="186"/>
        <v>6.8665148829036193E-5</v>
      </c>
      <c r="Q1538">
        <f t="shared" si="187"/>
        <v>6.8660434250099743E-5</v>
      </c>
      <c r="R1538">
        <f t="shared" si="188"/>
        <v>0</v>
      </c>
      <c r="S1538">
        <f t="shared" si="189"/>
        <v>0</v>
      </c>
      <c r="T1538">
        <f t="shared" si="190"/>
        <v>1</v>
      </c>
      <c r="U1538">
        <f t="shared" si="191"/>
        <v>0</v>
      </c>
      <c r="V1538">
        <f t="shared" si="192"/>
        <v>0</v>
      </c>
    </row>
    <row r="1539" spans="1:22" x14ac:dyDescent="0.25">
      <c r="A1539">
        <v>1</v>
      </c>
      <c r="B1539">
        <v>35</v>
      </c>
      <c r="C1539">
        <v>11</v>
      </c>
      <c r="D1539">
        <v>65</v>
      </c>
      <c r="E1539">
        <v>3</v>
      </c>
      <c r="F1539">
        <v>2.8</v>
      </c>
      <c r="G1539">
        <v>240</v>
      </c>
      <c r="H1539">
        <v>0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0</v>
      </c>
      <c r="O1539">
        <f t="shared" si="185"/>
        <v>-7.3044043161170498</v>
      </c>
      <c r="P1539">
        <f t="shared" si="186"/>
        <v>6.7257003132078271E-4</v>
      </c>
      <c r="Q1539">
        <f t="shared" si="187"/>
        <v>6.721179849066228E-4</v>
      </c>
      <c r="R1539">
        <f t="shared" si="188"/>
        <v>0</v>
      </c>
      <c r="S1539">
        <f t="shared" si="189"/>
        <v>0</v>
      </c>
      <c r="T1539">
        <f t="shared" si="190"/>
        <v>1</v>
      </c>
      <c r="U1539">
        <f t="shared" si="191"/>
        <v>0</v>
      </c>
      <c r="V1539">
        <f t="shared" si="192"/>
        <v>0</v>
      </c>
    </row>
    <row r="1540" spans="1:22" x14ac:dyDescent="0.25">
      <c r="A1540">
        <v>1</v>
      </c>
      <c r="B1540">
        <v>37</v>
      </c>
      <c r="C1540">
        <v>12</v>
      </c>
      <c r="D1540">
        <v>63</v>
      </c>
      <c r="E1540">
        <v>3</v>
      </c>
      <c r="F1540">
        <v>2.2999999999999998</v>
      </c>
      <c r="G1540">
        <v>0</v>
      </c>
      <c r="H1540">
        <v>0</v>
      </c>
      <c r="I1540">
        <v>0</v>
      </c>
      <c r="J1540">
        <v>1</v>
      </c>
      <c r="K1540">
        <v>0</v>
      </c>
      <c r="L1540">
        <v>0</v>
      </c>
      <c r="M1540">
        <v>0</v>
      </c>
      <c r="N1540">
        <v>0</v>
      </c>
      <c r="O1540">
        <f t="shared" si="185"/>
        <v>-7.910517992543304</v>
      </c>
      <c r="P1540">
        <f t="shared" si="186"/>
        <v>3.6686449829422197E-4</v>
      </c>
      <c r="Q1540">
        <f t="shared" si="187"/>
        <v>3.6672995809213709E-4</v>
      </c>
      <c r="R1540">
        <f t="shared" si="188"/>
        <v>0</v>
      </c>
      <c r="S1540">
        <f t="shared" si="189"/>
        <v>0</v>
      </c>
      <c r="T1540">
        <f t="shared" si="190"/>
        <v>1</v>
      </c>
      <c r="U1540">
        <f t="shared" si="191"/>
        <v>0</v>
      </c>
      <c r="V1540">
        <f t="shared" si="192"/>
        <v>0</v>
      </c>
    </row>
    <row r="1541" spans="1:22" x14ac:dyDescent="0.25">
      <c r="A1541">
        <v>1</v>
      </c>
      <c r="B1541">
        <v>38</v>
      </c>
      <c r="C1541">
        <v>13</v>
      </c>
      <c r="D1541">
        <v>41</v>
      </c>
      <c r="E1541">
        <v>4</v>
      </c>
      <c r="F1541">
        <v>1.7</v>
      </c>
      <c r="G1541">
        <v>0</v>
      </c>
      <c r="H1541">
        <v>0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f t="shared" si="185"/>
        <v>-8.7494534572333116</v>
      </c>
      <c r="P1541">
        <f t="shared" si="186"/>
        <v>1.5854795467801702E-4</v>
      </c>
      <c r="Q1541">
        <f t="shared" si="187"/>
        <v>1.5852282120894457E-4</v>
      </c>
      <c r="R1541">
        <f t="shared" si="188"/>
        <v>0</v>
      </c>
      <c r="S1541">
        <f t="shared" si="189"/>
        <v>0</v>
      </c>
      <c r="T1541">
        <f t="shared" si="190"/>
        <v>1</v>
      </c>
      <c r="U1541">
        <f t="shared" si="191"/>
        <v>0</v>
      </c>
      <c r="V1541">
        <f t="shared" si="192"/>
        <v>0</v>
      </c>
    </row>
    <row r="1542" spans="1:22" x14ac:dyDescent="0.25">
      <c r="A1542">
        <v>1</v>
      </c>
      <c r="B1542">
        <v>40</v>
      </c>
      <c r="C1542">
        <v>14</v>
      </c>
      <c r="D1542">
        <v>69</v>
      </c>
      <c r="E1542">
        <v>1</v>
      </c>
      <c r="F1542">
        <v>1.5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0</v>
      </c>
      <c r="O1542">
        <f t="shared" si="185"/>
        <v>-4.1725697845118619</v>
      </c>
      <c r="P1542">
        <f t="shared" si="186"/>
        <v>1.5412602123252192E-2</v>
      </c>
      <c r="Q1542">
        <f t="shared" si="187"/>
        <v>1.5178659483863084E-2</v>
      </c>
      <c r="R1542">
        <f t="shared" si="188"/>
        <v>0</v>
      </c>
      <c r="S1542">
        <f t="shared" si="189"/>
        <v>0</v>
      </c>
      <c r="T1542">
        <f t="shared" si="190"/>
        <v>1</v>
      </c>
      <c r="U1542">
        <f t="shared" si="191"/>
        <v>0</v>
      </c>
      <c r="V1542">
        <f t="shared" si="192"/>
        <v>0</v>
      </c>
    </row>
    <row r="1543" spans="1:22" x14ac:dyDescent="0.25">
      <c r="A1543">
        <v>1</v>
      </c>
      <c r="B1543">
        <v>57</v>
      </c>
      <c r="C1543">
        <v>33</v>
      </c>
      <c r="D1543">
        <v>15</v>
      </c>
      <c r="E1543">
        <v>2</v>
      </c>
      <c r="F1543">
        <v>0.3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0</v>
      </c>
      <c r="M1543">
        <v>0</v>
      </c>
      <c r="N1543">
        <v>0</v>
      </c>
      <c r="O1543">
        <f t="shared" si="185"/>
        <v>-11.451344614284645</v>
      </c>
      <c r="P1543">
        <f t="shared" si="186"/>
        <v>1.0635164790893419E-5</v>
      </c>
      <c r="Q1543">
        <f t="shared" si="187"/>
        <v>1.0635051685366186E-5</v>
      </c>
      <c r="R1543">
        <f t="shared" si="188"/>
        <v>0</v>
      </c>
      <c r="S1543">
        <f t="shared" si="189"/>
        <v>0</v>
      </c>
      <c r="T1543">
        <f t="shared" si="190"/>
        <v>1</v>
      </c>
      <c r="U1543">
        <f t="shared" si="191"/>
        <v>0</v>
      </c>
      <c r="V1543">
        <f t="shared" si="192"/>
        <v>0</v>
      </c>
    </row>
    <row r="1544" spans="1:22" x14ac:dyDescent="0.25">
      <c r="A1544">
        <v>1</v>
      </c>
      <c r="B1544">
        <v>52</v>
      </c>
      <c r="C1544">
        <v>26</v>
      </c>
      <c r="D1544">
        <v>101</v>
      </c>
      <c r="E1544">
        <v>2</v>
      </c>
      <c r="F1544">
        <v>2.4</v>
      </c>
      <c r="G1544">
        <v>0</v>
      </c>
      <c r="H1544">
        <v>0</v>
      </c>
      <c r="I1544">
        <v>0</v>
      </c>
      <c r="J1544">
        <v>1</v>
      </c>
      <c r="K1544">
        <v>0</v>
      </c>
      <c r="L1544">
        <v>1</v>
      </c>
      <c r="M1544">
        <v>0</v>
      </c>
      <c r="N1544">
        <v>0</v>
      </c>
      <c r="O1544">
        <f t="shared" si="185"/>
        <v>-2.0298379258508721</v>
      </c>
      <c r="P1544">
        <f t="shared" si="186"/>
        <v>0.13135680896638938</v>
      </c>
      <c r="Q1544">
        <f t="shared" si="187"/>
        <v>0.11610555390248396</v>
      </c>
      <c r="R1544">
        <f t="shared" si="188"/>
        <v>0</v>
      </c>
      <c r="S1544">
        <f t="shared" si="189"/>
        <v>0</v>
      </c>
      <c r="T1544">
        <f t="shared" si="190"/>
        <v>1</v>
      </c>
      <c r="U1544">
        <f t="shared" si="191"/>
        <v>0</v>
      </c>
      <c r="V1544">
        <f t="shared" si="192"/>
        <v>0</v>
      </c>
    </row>
    <row r="1545" spans="1:22" x14ac:dyDescent="0.25">
      <c r="A1545">
        <v>1</v>
      </c>
      <c r="B1545">
        <v>46</v>
      </c>
      <c r="C1545">
        <v>21</v>
      </c>
      <c r="D1545">
        <v>205</v>
      </c>
      <c r="E1545">
        <v>2</v>
      </c>
      <c r="F1545">
        <v>8.8000000000000007</v>
      </c>
      <c r="G1545">
        <v>181</v>
      </c>
      <c r="H1545">
        <v>1</v>
      </c>
      <c r="I1545">
        <v>0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f t="shared" si="185"/>
        <v>0.73999405120070572</v>
      </c>
      <c r="P1545">
        <f t="shared" si="186"/>
        <v>2.0959230462317406</v>
      </c>
      <c r="Q1545">
        <f t="shared" si="187"/>
        <v>0.6769945553985367</v>
      </c>
      <c r="R1545">
        <f t="shared" si="188"/>
        <v>1</v>
      </c>
      <c r="S1545">
        <f t="shared" si="189"/>
        <v>0</v>
      </c>
      <c r="T1545">
        <f t="shared" si="190"/>
        <v>0</v>
      </c>
      <c r="U1545">
        <f t="shared" si="191"/>
        <v>1</v>
      </c>
      <c r="V1545">
        <f t="shared" si="192"/>
        <v>0</v>
      </c>
    </row>
    <row r="1546" spans="1:22" x14ac:dyDescent="0.25">
      <c r="A1546">
        <v>1</v>
      </c>
      <c r="B1546">
        <v>31</v>
      </c>
      <c r="C1546">
        <v>5</v>
      </c>
      <c r="D1546">
        <v>11</v>
      </c>
      <c r="E1546">
        <v>1</v>
      </c>
      <c r="F1546">
        <v>0.4</v>
      </c>
      <c r="G1546">
        <v>76</v>
      </c>
      <c r="H1546">
        <v>0</v>
      </c>
      <c r="I1546">
        <v>0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f t="shared" si="185"/>
        <v>-8.7614631920447525</v>
      </c>
      <c r="P1546">
        <f t="shared" si="186"/>
        <v>1.5665522413297299E-4</v>
      </c>
      <c r="Q1546">
        <f t="shared" si="187"/>
        <v>1.5663068711757648E-4</v>
      </c>
      <c r="R1546">
        <f t="shared" si="188"/>
        <v>0</v>
      </c>
      <c r="S1546">
        <f t="shared" si="189"/>
        <v>0</v>
      </c>
      <c r="T1546">
        <f t="shared" si="190"/>
        <v>1</v>
      </c>
      <c r="U1546">
        <f t="shared" si="191"/>
        <v>0</v>
      </c>
      <c r="V1546">
        <f t="shared" si="192"/>
        <v>0</v>
      </c>
    </row>
    <row r="1547" spans="1:22" x14ac:dyDescent="0.25">
      <c r="A1547">
        <v>1</v>
      </c>
      <c r="B1547">
        <v>26</v>
      </c>
      <c r="C1547">
        <v>2</v>
      </c>
      <c r="D1547">
        <v>135</v>
      </c>
      <c r="E1547">
        <v>1</v>
      </c>
      <c r="F1547">
        <v>1.5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f t="shared" si="185"/>
        <v>-4.2651144626614634</v>
      </c>
      <c r="P1547">
        <f t="shared" si="186"/>
        <v>1.4050258810983622E-2</v>
      </c>
      <c r="Q1547">
        <f t="shared" si="187"/>
        <v>1.3855584266067974E-2</v>
      </c>
      <c r="R1547">
        <f t="shared" si="188"/>
        <v>0</v>
      </c>
      <c r="S1547">
        <f t="shared" si="189"/>
        <v>0</v>
      </c>
      <c r="T1547">
        <f t="shared" si="190"/>
        <v>1</v>
      </c>
      <c r="U1547">
        <f t="shared" si="191"/>
        <v>0</v>
      </c>
      <c r="V1547">
        <f t="shared" si="192"/>
        <v>0</v>
      </c>
    </row>
    <row r="1548" spans="1:22" x14ac:dyDescent="0.25">
      <c r="A1548">
        <v>1</v>
      </c>
      <c r="B1548">
        <v>29</v>
      </c>
      <c r="C1548">
        <v>3</v>
      </c>
      <c r="D1548">
        <v>49</v>
      </c>
      <c r="E1548">
        <v>1</v>
      </c>
      <c r="F1548">
        <v>1.5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f t="shared" si="185"/>
        <v>-9.6753954651458027</v>
      </c>
      <c r="P1548">
        <f t="shared" si="186"/>
        <v>6.281005001890047E-5</v>
      </c>
      <c r="Q1548">
        <f t="shared" si="187"/>
        <v>6.2806105164293609E-5</v>
      </c>
      <c r="R1548">
        <f t="shared" si="188"/>
        <v>0</v>
      </c>
      <c r="S1548">
        <f t="shared" si="189"/>
        <v>0</v>
      </c>
      <c r="T1548">
        <f t="shared" si="190"/>
        <v>1</v>
      </c>
      <c r="U1548">
        <f t="shared" si="191"/>
        <v>0</v>
      </c>
      <c r="V1548">
        <f t="shared" si="192"/>
        <v>0</v>
      </c>
    </row>
    <row r="1549" spans="1:22" x14ac:dyDescent="0.25">
      <c r="A1549">
        <v>1</v>
      </c>
      <c r="B1549">
        <v>58</v>
      </c>
      <c r="C1549">
        <v>32</v>
      </c>
      <c r="D1549">
        <v>75</v>
      </c>
      <c r="E1549">
        <v>2</v>
      </c>
      <c r="F1549">
        <v>2.2999999999999998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f t="shared" si="185"/>
        <v>-2.9651848458092065</v>
      </c>
      <c r="P1549">
        <f t="shared" si="186"/>
        <v>5.1550939389257602E-2</v>
      </c>
      <c r="Q1549">
        <f t="shared" si="187"/>
        <v>4.9023720542913936E-2</v>
      </c>
      <c r="R1549">
        <f t="shared" si="188"/>
        <v>0</v>
      </c>
      <c r="S1549">
        <f t="shared" si="189"/>
        <v>0</v>
      </c>
      <c r="T1549">
        <f t="shared" si="190"/>
        <v>1</v>
      </c>
      <c r="U1549">
        <f t="shared" si="191"/>
        <v>0</v>
      </c>
      <c r="V1549">
        <f t="shared" si="192"/>
        <v>0</v>
      </c>
    </row>
    <row r="1550" spans="1:22" x14ac:dyDescent="0.25">
      <c r="A1550">
        <v>1</v>
      </c>
      <c r="B1550">
        <v>65</v>
      </c>
      <c r="C1550">
        <v>41</v>
      </c>
      <c r="D1550">
        <v>121</v>
      </c>
      <c r="E1550">
        <v>2</v>
      </c>
      <c r="F1550">
        <v>2.1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f t="shared" si="185"/>
        <v>-4.6302520271473124</v>
      </c>
      <c r="P1550">
        <f t="shared" si="186"/>
        <v>9.7523009480074418E-3</v>
      </c>
      <c r="Q1550">
        <f t="shared" si="187"/>
        <v>9.6581121319074797E-3</v>
      </c>
      <c r="R1550">
        <f t="shared" si="188"/>
        <v>0</v>
      </c>
      <c r="S1550">
        <f t="shared" si="189"/>
        <v>0</v>
      </c>
      <c r="T1550">
        <f t="shared" si="190"/>
        <v>1</v>
      </c>
      <c r="U1550">
        <f t="shared" si="191"/>
        <v>0</v>
      </c>
      <c r="V1550">
        <f t="shared" si="192"/>
        <v>0</v>
      </c>
    </row>
    <row r="1551" spans="1:22" x14ac:dyDescent="0.25">
      <c r="A1551">
        <v>1</v>
      </c>
      <c r="B1551">
        <v>33</v>
      </c>
      <c r="C1551">
        <v>6</v>
      </c>
      <c r="D1551">
        <v>49</v>
      </c>
      <c r="E1551">
        <v>2</v>
      </c>
      <c r="F1551">
        <v>1.67</v>
      </c>
      <c r="G1551">
        <v>214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0</v>
      </c>
      <c r="N1551">
        <v>0</v>
      </c>
      <c r="O1551">
        <f t="shared" si="185"/>
        <v>-4.73072424437939</v>
      </c>
      <c r="P1551">
        <f t="shared" si="186"/>
        <v>8.8200808320016907E-3</v>
      </c>
      <c r="Q1551">
        <f t="shared" si="187"/>
        <v>8.7429671549832041E-3</v>
      </c>
      <c r="R1551">
        <f t="shared" si="188"/>
        <v>0</v>
      </c>
      <c r="S1551">
        <f t="shared" si="189"/>
        <v>0</v>
      </c>
      <c r="T1551">
        <f t="shared" si="190"/>
        <v>1</v>
      </c>
      <c r="U1551">
        <f t="shared" si="191"/>
        <v>0</v>
      </c>
      <c r="V1551">
        <f t="shared" si="192"/>
        <v>0</v>
      </c>
    </row>
    <row r="1552" spans="1:22" x14ac:dyDescent="0.25">
      <c r="A1552">
        <v>1</v>
      </c>
      <c r="B1552">
        <v>58</v>
      </c>
      <c r="C1552">
        <v>28</v>
      </c>
      <c r="D1552">
        <v>122</v>
      </c>
      <c r="E1552">
        <v>1</v>
      </c>
      <c r="F1552">
        <v>3</v>
      </c>
      <c r="G1552">
        <v>115</v>
      </c>
      <c r="H1552">
        <v>0</v>
      </c>
      <c r="I1552">
        <v>0</v>
      </c>
      <c r="J1552">
        <v>1</v>
      </c>
      <c r="K1552">
        <v>0</v>
      </c>
      <c r="L1552">
        <v>0</v>
      </c>
      <c r="M1552">
        <v>1</v>
      </c>
      <c r="N1552">
        <v>1</v>
      </c>
      <c r="O1552">
        <f t="shared" si="185"/>
        <v>-1.1681613217144378</v>
      </c>
      <c r="P1552">
        <f t="shared" si="186"/>
        <v>0.31093813117726982</v>
      </c>
      <c r="Q1552">
        <f t="shared" si="187"/>
        <v>0.23718749480422552</v>
      </c>
      <c r="R1552">
        <f t="shared" si="188"/>
        <v>0</v>
      </c>
      <c r="S1552">
        <f t="shared" si="189"/>
        <v>0</v>
      </c>
      <c r="T1552">
        <f t="shared" si="190"/>
        <v>0</v>
      </c>
      <c r="U1552">
        <f t="shared" si="191"/>
        <v>0</v>
      </c>
      <c r="V1552">
        <f t="shared" si="192"/>
        <v>1</v>
      </c>
    </row>
    <row r="1553" spans="1:22" x14ac:dyDescent="0.25">
      <c r="A1553">
        <v>1</v>
      </c>
      <c r="B1553">
        <v>37</v>
      </c>
      <c r="C1553">
        <v>13</v>
      </c>
      <c r="D1553">
        <v>38</v>
      </c>
      <c r="E1553">
        <v>1</v>
      </c>
      <c r="F1553">
        <v>1.5</v>
      </c>
      <c r="G1553">
        <v>116</v>
      </c>
      <c r="H1553">
        <v>0</v>
      </c>
      <c r="I1553">
        <v>0</v>
      </c>
      <c r="J1553">
        <v>0</v>
      </c>
      <c r="K1553">
        <v>1</v>
      </c>
      <c r="L1553">
        <v>1</v>
      </c>
      <c r="M1553">
        <v>0</v>
      </c>
      <c r="N1553">
        <v>0</v>
      </c>
      <c r="O1553">
        <f t="shared" si="185"/>
        <v>-6.7085957895849866</v>
      </c>
      <c r="P1553">
        <f t="shared" si="186"/>
        <v>1.2203765875056566E-3</v>
      </c>
      <c r="Q1553">
        <f t="shared" si="187"/>
        <v>1.2188890838050147E-3</v>
      </c>
      <c r="R1553">
        <f t="shared" si="188"/>
        <v>0</v>
      </c>
      <c r="S1553">
        <f t="shared" si="189"/>
        <v>0</v>
      </c>
      <c r="T1553">
        <f t="shared" si="190"/>
        <v>1</v>
      </c>
      <c r="U1553">
        <f t="shared" si="191"/>
        <v>0</v>
      </c>
      <c r="V1553">
        <f t="shared" si="192"/>
        <v>0</v>
      </c>
    </row>
    <row r="1554" spans="1:22" x14ac:dyDescent="0.25">
      <c r="A1554">
        <v>1</v>
      </c>
      <c r="B1554">
        <v>28</v>
      </c>
      <c r="C1554">
        <v>4</v>
      </c>
      <c r="D1554">
        <v>80</v>
      </c>
      <c r="E1554">
        <v>3</v>
      </c>
      <c r="F1554">
        <v>2.5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f t="shared" si="185"/>
        <v>-6.8473907152170943</v>
      </c>
      <c r="P1554">
        <f t="shared" si="186"/>
        <v>1.0622237242458202E-3</v>
      </c>
      <c r="Q1554">
        <f t="shared" si="187"/>
        <v>1.0610966022611816E-3</v>
      </c>
      <c r="R1554">
        <f t="shared" si="188"/>
        <v>0</v>
      </c>
      <c r="S1554">
        <f t="shared" si="189"/>
        <v>0</v>
      </c>
      <c r="T1554">
        <f t="shared" si="190"/>
        <v>1</v>
      </c>
      <c r="U1554">
        <f t="shared" si="191"/>
        <v>0</v>
      </c>
      <c r="V1554">
        <f t="shared" si="192"/>
        <v>0</v>
      </c>
    </row>
    <row r="1555" spans="1:22" x14ac:dyDescent="0.25">
      <c r="A1555">
        <v>1</v>
      </c>
      <c r="B1555">
        <v>37</v>
      </c>
      <c r="C1555">
        <v>13</v>
      </c>
      <c r="D1555">
        <v>70</v>
      </c>
      <c r="E1555">
        <v>2</v>
      </c>
      <c r="F1555">
        <v>2.7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f t="shared" si="185"/>
        <v>-7.4420503416604733</v>
      </c>
      <c r="P1555">
        <f t="shared" si="186"/>
        <v>5.8608229584003035E-4</v>
      </c>
      <c r="Q1555">
        <f t="shared" si="187"/>
        <v>5.8573900457946327E-4</v>
      </c>
      <c r="R1555">
        <f t="shared" si="188"/>
        <v>0</v>
      </c>
      <c r="S1555">
        <f t="shared" si="189"/>
        <v>0</v>
      </c>
      <c r="T1555">
        <f t="shared" si="190"/>
        <v>1</v>
      </c>
      <c r="U1555">
        <f t="shared" si="191"/>
        <v>0</v>
      </c>
      <c r="V1555">
        <f t="shared" si="192"/>
        <v>0</v>
      </c>
    </row>
    <row r="1556" spans="1:22" x14ac:dyDescent="0.25">
      <c r="A1556">
        <v>1</v>
      </c>
      <c r="B1556">
        <v>52</v>
      </c>
      <c r="C1556">
        <v>26</v>
      </c>
      <c r="D1556">
        <v>62</v>
      </c>
      <c r="E1556">
        <v>4</v>
      </c>
      <c r="F1556">
        <v>2.8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1</v>
      </c>
      <c r="M1556">
        <v>0</v>
      </c>
      <c r="N1556">
        <v>0</v>
      </c>
      <c r="O1556">
        <f t="shared" si="185"/>
        <v>-3.2190784107877288</v>
      </c>
      <c r="P1556">
        <f t="shared" si="186"/>
        <v>3.9991897383984544E-2</v>
      </c>
      <c r="Q1556">
        <f t="shared" si="187"/>
        <v>3.8454047079194489E-2</v>
      </c>
      <c r="R1556">
        <f t="shared" si="188"/>
        <v>0</v>
      </c>
      <c r="S1556">
        <f t="shared" si="189"/>
        <v>0</v>
      </c>
      <c r="T1556">
        <f t="shared" si="190"/>
        <v>1</v>
      </c>
      <c r="U1556">
        <f t="shared" si="191"/>
        <v>0</v>
      </c>
      <c r="V1556">
        <f t="shared" si="192"/>
        <v>0</v>
      </c>
    </row>
    <row r="1557" spans="1:22" x14ac:dyDescent="0.25">
      <c r="A1557">
        <v>1</v>
      </c>
      <c r="B1557">
        <v>63</v>
      </c>
      <c r="C1557">
        <v>39</v>
      </c>
      <c r="D1557">
        <v>160</v>
      </c>
      <c r="E1557">
        <v>2</v>
      </c>
      <c r="F1557">
        <v>2.1</v>
      </c>
      <c r="G1557">
        <v>0</v>
      </c>
      <c r="H1557">
        <v>0</v>
      </c>
      <c r="I1557">
        <v>0</v>
      </c>
      <c r="J1557">
        <v>1</v>
      </c>
      <c r="K1557">
        <v>1</v>
      </c>
      <c r="L1557">
        <v>0</v>
      </c>
      <c r="M1557">
        <v>0</v>
      </c>
      <c r="N1557">
        <v>0</v>
      </c>
      <c r="O1557">
        <f t="shared" si="185"/>
        <v>-3.0379623492532573</v>
      </c>
      <c r="P1557">
        <f t="shared" si="186"/>
        <v>4.7932459665703551E-2</v>
      </c>
      <c r="Q1557">
        <f t="shared" si="187"/>
        <v>4.574002763593589E-2</v>
      </c>
      <c r="R1557">
        <f t="shared" si="188"/>
        <v>0</v>
      </c>
      <c r="S1557">
        <f t="shared" si="189"/>
        <v>0</v>
      </c>
      <c r="T1557">
        <f t="shared" si="190"/>
        <v>1</v>
      </c>
      <c r="U1557">
        <f t="shared" si="191"/>
        <v>0</v>
      </c>
      <c r="V1557">
        <f t="shared" si="192"/>
        <v>0</v>
      </c>
    </row>
    <row r="1558" spans="1:22" x14ac:dyDescent="0.25">
      <c r="A1558">
        <v>1</v>
      </c>
      <c r="B1558">
        <v>51</v>
      </c>
      <c r="C1558">
        <v>25</v>
      </c>
      <c r="D1558">
        <v>29</v>
      </c>
      <c r="E1558">
        <v>4</v>
      </c>
      <c r="F1558">
        <v>0.1</v>
      </c>
      <c r="G1558">
        <v>0</v>
      </c>
      <c r="H1558">
        <v>0</v>
      </c>
      <c r="I1558">
        <v>0</v>
      </c>
      <c r="J1558">
        <v>1</v>
      </c>
      <c r="K1558">
        <v>1</v>
      </c>
      <c r="L1558">
        <v>0</v>
      </c>
      <c r="M1558">
        <v>0</v>
      </c>
      <c r="N1558">
        <v>0</v>
      </c>
      <c r="O1558">
        <f t="shared" ref="O1558:O1621" si="193">SUMPRODUCT($A$19:$M$19,A1558:M1558)</f>
        <v>-10.435257989991033</v>
      </c>
      <c r="P1558">
        <f t="shared" ref="P1558:P1621" si="194">EXP(O1558)</f>
        <v>2.9378190166290195E-5</v>
      </c>
      <c r="Q1558">
        <f t="shared" ref="Q1558:Q1621" si="195">P1558/(P1558+1)</f>
        <v>2.9377327113587672E-5</v>
      </c>
      <c r="R1558">
        <f t="shared" ref="R1558:R1621" si="196">IF(Q1558&gt;=$R$19,1,0)</f>
        <v>0</v>
      </c>
      <c r="S1558">
        <f t="shared" ref="S1558:S1621" si="197">IF(AND(N1558=1,R1558=1),1,0)</f>
        <v>0</v>
      </c>
      <c r="T1558">
        <f t="shared" ref="T1558:T1621" si="198">IF(AND(N1558=0,R1558=0),1,0)</f>
        <v>1</v>
      </c>
      <c r="U1558">
        <f t="shared" ref="U1558:U1621" si="199">IF(AND(N1558=0,R1558=1),1,0)</f>
        <v>0</v>
      </c>
      <c r="V1558">
        <f t="shared" ref="V1558:V1621" si="200">IF(AND(N1558=1,R1558=0),1,0)</f>
        <v>0</v>
      </c>
    </row>
    <row r="1559" spans="1:22" x14ac:dyDescent="0.25">
      <c r="A1559">
        <v>1</v>
      </c>
      <c r="B1559">
        <v>31</v>
      </c>
      <c r="C1559">
        <v>5</v>
      </c>
      <c r="D1559">
        <v>115</v>
      </c>
      <c r="E1559">
        <v>2</v>
      </c>
      <c r="F1559">
        <v>1.3</v>
      </c>
      <c r="G1559">
        <v>101</v>
      </c>
      <c r="H1559">
        <v>0</v>
      </c>
      <c r="I1559">
        <v>0</v>
      </c>
      <c r="J1559">
        <v>1</v>
      </c>
      <c r="K1559">
        <v>1</v>
      </c>
      <c r="L1559">
        <v>0</v>
      </c>
      <c r="M1559">
        <v>0</v>
      </c>
      <c r="N1559">
        <v>0</v>
      </c>
      <c r="O1559">
        <f t="shared" si="193"/>
        <v>-6.1728345816247439</v>
      </c>
      <c r="P1559">
        <f t="shared" si="194"/>
        <v>2.0853166148294433E-3</v>
      </c>
      <c r="Q1559">
        <f t="shared" si="195"/>
        <v>2.0809771186688034E-3</v>
      </c>
      <c r="R1559">
        <f t="shared" si="196"/>
        <v>0</v>
      </c>
      <c r="S1559">
        <f t="shared" si="197"/>
        <v>0</v>
      </c>
      <c r="T1559">
        <f t="shared" si="198"/>
        <v>1</v>
      </c>
      <c r="U1559">
        <f t="shared" si="199"/>
        <v>0</v>
      </c>
      <c r="V1559">
        <f t="shared" si="200"/>
        <v>0</v>
      </c>
    </row>
    <row r="1560" spans="1:22" x14ac:dyDescent="0.25">
      <c r="A1560">
        <v>1</v>
      </c>
      <c r="B1560">
        <v>33</v>
      </c>
      <c r="C1560">
        <v>7</v>
      </c>
      <c r="D1560">
        <v>83</v>
      </c>
      <c r="E1560">
        <v>1</v>
      </c>
      <c r="F1560">
        <v>2.5</v>
      </c>
      <c r="G1560">
        <v>0</v>
      </c>
      <c r="H1560">
        <v>1</v>
      </c>
      <c r="I1560">
        <v>1</v>
      </c>
      <c r="J1560">
        <v>1</v>
      </c>
      <c r="K1560">
        <v>1</v>
      </c>
      <c r="L1560">
        <v>0</v>
      </c>
      <c r="M1560">
        <v>0</v>
      </c>
      <c r="N1560">
        <v>0</v>
      </c>
      <c r="O1560">
        <f t="shared" si="193"/>
        <v>-6.1529836022964286</v>
      </c>
      <c r="P1560">
        <f t="shared" si="194"/>
        <v>2.1271257954943684E-3</v>
      </c>
      <c r="Q1560">
        <f t="shared" si="195"/>
        <v>2.1226107354452095E-3</v>
      </c>
      <c r="R1560">
        <f t="shared" si="196"/>
        <v>0</v>
      </c>
      <c r="S1560">
        <f t="shared" si="197"/>
        <v>0</v>
      </c>
      <c r="T1560">
        <f t="shared" si="198"/>
        <v>1</v>
      </c>
      <c r="U1560">
        <f t="shared" si="199"/>
        <v>0</v>
      </c>
      <c r="V1560">
        <f t="shared" si="200"/>
        <v>0</v>
      </c>
    </row>
    <row r="1561" spans="1:22" x14ac:dyDescent="0.25">
      <c r="A1561">
        <v>1</v>
      </c>
      <c r="B1561">
        <v>46</v>
      </c>
      <c r="C1561">
        <v>22</v>
      </c>
      <c r="D1561">
        <v>43</v>
      </c>
      <c r="E1561">
        <v>2</v>
      </c>
      <c r="F1561">
        <v>2.1</v>
      </c>
      <c r="G1561">
        <v>0</v>
      </c>
      <c r="H1561">
        <v>1</v>
      </c>
      <c r="I1561">
        <v>1</v>
      </c>
      <c r="J1561">
        <v>1</v>
      </c>
      <c r="K1561">
        <v>1</v>
      </c>
      <c r="L1561">
        <v>0</v>
      </c>
      <c r="M1561">
        <v>1</v>
      </c>
      <c r="N1561">
        <v>0</v>
      </c>
      <c r="O1561">
        <f t="shared" si="193"/>
        <v>-3.6559762131526137</v>
      </c>
      <c r="P1561">
        <f t="shared" si="194"/>
        <v>2.5836263468068978E-2</v>
      </c>
      <c r="Q1561">
        <f t="shared" si="195"/>
        <v>2.5185562636208348E-2</v>
      </c>
      <c r="R1561">
        <f t="shared" si="196"/>
        <v>0</v>
      </c>
      <c r="S1561">
        <f t="shared" si="197"/>
        <v>0</v>
      </c>
      <c r="T1561">
        <f t="shared" si="198"/>
        <v>1</v>
      </c>
      <c r="U1561">
        <f t="shared" si="199"/>
        <v>0</v>
      </c>
      <c r="V1561">
        <f t="shared" si="200"/>
        <v>0</v>
      </c>
    </row>
    <row r="1562" spans="1:22" x14ac:dyDescent="0.25">
      <c r="A1562">
        <v>1</v>
      </c>
      <c r="B1562">
        <v>46</v>
      </c>
      <c r="C1562">
        <v>19</v>
      </c>
      <c r="D1562">
        <v>82</v>
      </c>
      <c r="E1562">
        <v>3</v>
      </c>
      <c r="F1562">
        <v>2.67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</v>
      </c>
      <c r="M1562">
        <v>0</v>
      </c>
      <c r="N1562">
        <v>0</v>
      </c>
      <c r="O1562">
        <f t="shared" si="193"/>
        <v>-2.2079592620518191</v>
      </c>
      <c r="P1562">
        <f t="shared" si="194"/>
        <v>0.10992474737762938</v>
      </c>
      <c r="Q1562">
        <f t="shared" si="195"/>
        <v>9.9038018241636425E-2</v>
      </c>
      <c r="R1562">
        <f t="shared" si="196"/>
        <v>0</v>
      </c>
      <c r="S1562">
        <f t="shared" si="197"/>
        <v>0</v>
      </c>
      <c r="T1562">
        <f t="shared" si="198"/>
        <v>1</v>
      </c>
      <c r="U1562">
        <f t="shared" si="199"/>
        <v>0</v>
      </c>
      <c r="V1562">
        <f t="shared" si="200"/>
        <v>0</v>
      </c>
    </row>
    <row r="1563" spans="1:22" x14ac:dyDescent="0.25">
      <c r="A1563">
        <v>1</v>
      </c>
      <c r="B1563">
        <v>33</v>
      </c>
      <c r="C1563">
        <v>8</v>
      </c>
      <c r="D1563">
        <v>62</v>
      </c>
      <c r="E1563">
        <v>3</v>
      </c>
      <c r="F1563">
        <v>2.2999999999999998</v>
      </c>
      <c r="G1563">
        <v>98</v>
      </c>
      <c r="H1563">
        <v>0</v>
      </c>
      <c r="I1563">
        <v>0</v>
      </c>
      <c r="J1563">
        <v>0</v>
      </c>
      <c r="K1563">
        <v>1</v>
      </c>
      <c r="L1563">
        <v>0</v>
      </c>
      <c r="M1563">
        <v>0</v>
      </c>
      <c r="N1563">
        <v>0</v>
      </c>
      <c r="O1563">
        <f t="shared" si="193"/>
        <v>-8.149316792433611</v>
      </c>
      <c r="P1563">
        <f t="shared" si="194"/>
        <v>2.8893269321280838E-4</v>
      </c>
      <c r="Q1563">
        <f t="shared" si="195"/>
        <v>2.8884923522534228E-4</v>
      </c>
      <c r="R1563">
        <f t="shared" si="196"/>
        <v>0</v>
      </c>
      <c r="S1563">
        <f t="shared" si="197"/>
        <v>0</v>
      </c>
      <c r="T1563">
        <f t="shared" si="198"/>
        <v>1</v>
      </c>
      <c r="U1563">
        <f t="shared" si="199"/>
        <v>0</v>
      </c>
      <c r="V1563">
        <f t="shared" si="200"/>
        <v>0</v>
      </c>
    </row>
    <row r="1564" spans="1:22" x14ac:dyDescent="0.25">
      <c r="A1564">
        <v>1</v>
      </c>
      <c r="B1564">
        <v>34</v>
      </c>
      <c r="C1564">
        <v>9</v>
      </c>
      <c r="D1564">
        <v>160</v>
      </c>
      <c r="E1564">
        <v>4</v>
      </c>
      <c r="F1564">
        <v>8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M1564">
        <v>1</v>
      </c>
      <c r="N1564">
        <v>1</v>
      </c>
      <c r="O1564">
        <f t="shared" si="193"/>
        <v>3.2070465146119207</v>
      </c>
      <c r="P1564">
        <f t="shared" si="194"/>
        <v>24.706009524098096</v>
      </c>
      <c r="Q1564">
        <f t="shared" si="195"/>
        <v>0.96109859062089942</v>
      </c>
      <c r="R1564">
        <f t="shared" si="196"/>
        <v>1</v>
      </c>
      <c r="S1564">
        <f t="shared" si="197"/>
        <v>1</v>
      </c>
      <c r="T1564">
        <f t="shared" si="198"/>
        <v>0</v>
      </c>
      <c r="U1564">
        <f t="shared" si="199"/>
        <v>0</v>
      </c>
      <c r="V1564">
        <f t="shared" si="200"/>
        <v>0</v>
      </c>
    </row>
    <row r="1565" spans="1:22" x14ac:dyDescent="0.25">
      <c r="A1565">
        <v>1</v>
      </c>
      <c r="B1565">
        <v>51</v>
      </c>
      <c r="C1565">
        <v>27</v>
      </c>
      <c r="D1565">
        <v>68</v>
      </c>
      <c r="E1565">
        <v>1</v>
      </c>
      <c r="F1565">
        <v>1.6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0</v>
      </c>
      <c r="M1565">
        <v>1</v>
      </c>
      <c r="N1565">
        <v>0</v>
      </c>
      <c r="O1565">
        <f t="shared" si="193"/>
        <v>-4.4851664741787873</v>
      </c>
      <c r="P1565">
        <f t="shared" si="194"/>
        <v>1.1275010366404468E-2</v>
      </c>
      <c r="Q1565">
        <f t="shared" si="195"/>
        <v>1.1149301872217047E-2</v>
      </c>
      <c r="R1565">
        <f t="shared" si="196"/>
        <v>0</v>
      </c>
      <c r="S1565">
        <f t="shared" si="197"/>
        <v>0</v>
      </c>
      <c r="T1565">
        <f t="shared" si="198"/>
        <v>1</v>
      </c>
      <c r="U1565">
        <f t="shared" si="199"/>
        <v>0</v>
      </c>
      <c r="V1565">
        <f t="shared" si="200"/>
        <v>0</v>
      </c>
    </row>
    <row r="1566" spans="1:22" x14ac:dyDescent="0.25">
      <c r="A1566">
        <v>1</v>
      </c>
      <c r="B1566">
        <v>33</v>
      </c>
      <c r="C1566">
        <v>8</v>
      </c>
      <c r="D1566">
        <v>130</v>
      </c>
      <c r="E1566">
        <v>3</v>
      </c>
      <c r="F1566">
        <v>6.3</v>
      </c>
      <c r="G1566">
        <v>99</v>
      </c>
      <c r="H1566">
        <v>0</v>
      </c>
      <c r="I1566">
        <v>0</v>
      </c>
      <c r="J1566">
        <v>0</v>
      </c>
      <c r="K1566">
        <v>1</v>
      </c>
      <c r="L1566">
        <v>1</v>
      </c>
      <c r="M1566">
        <v>0</v>
      </c>
      <c r="N1566">
        <v>1</v>
      </c>
      <c r="O1566">
        <f t="shared" si="193"/>
        <v>0.58407613098864353</v>
      </c>
      <c r="P1566">
        <f t="shared" si="194"/>
        <v>1.7933334148996232</v>
      </c>
      <c r="Q1566">
        <f t="shared" si="195"/>
        <v>0.64200478372327263</v>
      </c>
      <c r="R1566">
        <f t="shared" si="196"/>
        <v>1</v>
      </c>
      <c r="S1566">
        <f t="shared" si="197"/>
        <v>1</v>
      </c>
      <c r="T1566">
        <f t="shared" si="198"/>
        <v>0</v>
      </c>
      <c r="U1566">
        <f t="shared" si="199"/>
        <v>0</v>
      </c>
      <c r="V1566">
        <f t="shared" si="200"/>
        <v>0</v>
      </c>
    </row>
    <row r="1567" spans="1:22" x14ac:dyDescent="0.25">
      <c r="A1567">
        <v>1</v>
      </c>
      <c r="B1567">
        <v>53</v>
      </c>
      <c r="C1567">
        <v>27</v>
      </c>
      <c r="D1567">
        <v>170</v>
      </c>
      <c r="E1567">
        <v>1</v>
      </c>
      <c r="F1567">
        <v>1</v>
      </c>
      <c r="G1567">
        <v>0</v>
      </c>
      <c r="H1567">
        <v>0</v>
      </c>
      <c r="I1567">
        <v>0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f t="shared" si="193"/>
        <v>-2.5750117685847558</v>
      </c>
      <c r="P1567">
        <f t="shared" si="194"/>
        <v>7.6152926581165875E-2</v>
      </c>
      <c r="Q1567">
        <f t="shared" si="195"/>
        <v>7.0764037991418546E-2</v>
      </c>
      <c r="R1567">
        <f t="shared" si="196"/>
        <v>0</v>
      </c>
      <c r="S1567">
        <f t="shared" si="197"/>
        <v>0</v>
      </c>
      <c r="T1567">
        <f t="shared" si="198"/>
        <v>1</v>
      </c>
      <c r="U1567">
        <f t="shared" si="199"/>
        <v>0</v>
      </c>
      <c r="V1567">
        <f t="shared" si="200"/>
        <v>0</v>
      </c>
    </row>
    <row r="1568" spans="1:22" x14ac:dyDescent="0.25">
      <c r="A1568">
        <v>1</v>
      </c>
      <c r="B1568">
        <v>56</v>
      </c>
      <c r="C1568">
        <v>30</v>
      </c>
      <c r="D1568">
        <v>90</v>
      </c>
      <c r="E1568">
        <v>1</v>
      </c>
      <c r="F1568">
        <v>1.9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1</v>
      </c>
      <c r="M1568">
        <v>0</v>
      </c>
      <c r="N1568">
        <v>0</v>
      </c>
      <c r="O1568">
        <f t="shared" si="193"/>
        <v>-3.3158606371876234</v>
      </c>
      <c r="P1568">
        <f t="shared" si="194"/>
        <v>3.6302791596346855E-2</v>
      </c>
      <c r="Q1568">
        <f t="shared" si="195"/>
        <v>3.5031066104169346E-2</v>
      </c>
      <c r="R1568">
        <f t="shared" si="196"/>
        <v>0</v>
      </c>
      <c r="S1568">
        <f t="shared" si="197"/>
        <v>0</v>
      </c>
      <c r="T1568">
        <f t="shared" si="198"/>
        <v>1</v>
      </c>
      <c r="U1568">
        <f t="shared" si="199"/>
        <v>0</v>
      </c>
      <c r="V1568">
        <f t="shared" si="200"/>
        <v>0</v>
      </c>
    </row>
    <row r="1569" spans="1:22" x14ac:dyDescent="0.25">
      <c r="A1569">
        <v>1</v>
      </c>
      <c r="B1569">
        <v>28</v>
      </c>
      <c r="C1569">
        <v>3</v>
      </c>
      <c r="D1569">
        <v>193</v>
      </c>
      <c r="E1569">
        <v>3</v>
      </c>
      <c r="F1569">
        <v>4</v>
      </c>
      <c r="G1569">
        <v>0</v>
      </c>
      <c r="H1569">
        <v>0</v>
      </c>
      <c r="I1569">
        <v>0</v>
      </c>
      <c r="J1569">
        <v>1</v>
      </c>
      <c r="K1569">
        <v>0</v>
      </c>
      <c r="L1569">
        <v>1</v>
      </c>
      <c r="M1569">
        <v>0</v>
      </c>
      <c r="N1569">
        <v>1</v>
      </c>
      <c r="O1569">
        <f t="shared" si="193"/>
        <v>4.2763142655981126</v>
      </c>
      <c r="P1569">
        <f t="shared" si="194"/>
        <v>71.974671010215246</v>
      </c>
      <c r="Q1569">
        <f t="shared" si="195"/>
        <v>0.986296615165829</v>
      </c>
      <c r="R1569">
        <f t="shared" si="196"/>
        <v>1</v>
      </c>
      <c r="S1569">
        <f t="shared" si="197"/>
        <v>1</v>
      </c>
      <c r="T1569">
        <f t="shared" si="198"/>
        <v>0</v>
      </c>
      <c r="U1569">
        <f t="shared" si="199"/>
        <v>0</v>
      </c>
      <c r="V1569">
        <f t="shared" si="200"/>
        <v>0</v>
      </c>
    </row>
    <row r="1570" spans="1:22" x14ac:dyDescent="0.25">
      <c r="A1570">
        <v>1</v>
      </c>
      <c r="B1570">
        <v>27</v>
      </c>
      <c r="C1570">
        <v>3</v>
      </c>
      <c r="D1570">
        <v>72</v>
      </c>
      <c r="E1570">
        <v>4</v>
      </c>
      <c r="F1570">
        <v>0</v>
      </c>
      <c r="G1570">
        <v>0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f t="shared" si="193"/>
        <v>-7.0768816937355581</v>
      </c>
      <c r="P1570">
        <f t="shared" si="194"/>
        <v>8.4440215174888403E-4</v>
      </c>
      <c r="Q1570">
        <f t="shared" si="195"/>
        <v>8.4368973831843949E-4</v>
      </c>
      <c r="R1570">
        <f t="shared" si="196"/>
        <v>0</v>
      </c>
      <c r="S1570">
        <f t="shared" si="197"/>
        <v>0</v>
      </c>
      <c r="T1570">
        <f t="shared" si="198"/>
        <v>1</v>
      </c>
      <c r="U1570">
        <f t="shared" si="199"/>
        <v>0</v>
      </c>
      <c r="V1570">
        <f t="shared" si="200"/>
        <v>0</v>
      </c>
    </row>
    <row r="1571" spans="1:22" x14ac:dyDescent="0.25">
      <c r="A1571">
        <v>1</v>
      </c>
      <c r="B1571">
        <v>24</v>
      </c>
      <c r="C1571">
        <v>-1</v>
      </c>
      <c r="D1571">
        <v>78</v>
      </c>
      <c r="E1571">
        <v>2</v>
      </c>
      <c r="F1571">
        <v>1.8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1</v>
      </c>
      <c r="M1571">
        <v>0</v>
      </c>
      <c r="N1571">
        <v>0</v>
      </c>
      <c r="O1571">
        <f t="shared" si="193"/>
        <v>-3.1958297048702615</v>
      </c>
      <c r="P1571">
        <f t="shared" si="194"/>
        <v>4.0932549347448041E-2</v>
      </c>
      <c r="Q1571">
        <f t="shared" si="195"/>
        <v>3.9322960333124678E-2</v>
      </c>
      <c r="R1571">
        <f t="shared" si="196"/>
        <v>0</v>
      </c>
      <c r="S1571">
        <f t="shared" si="197"/>
        <v>0</v>
      </c>
      <c r="T1571">
        <f t="shared" si="198"/>
        <v>1</v>
      </c>
      <c r="U1571">
        <f t="shared" si="199"/>
        <v>0</v>
      </c>
      <c r="V1571">
        <f t="shared" si="200"/>
        <v>0</v>
      </c>
    </row>
    <row r="1572" spans="1:22" x14ac:dyDescent="0.25">
      <c r="A1572">
        <v>1</v>
      </c>
      <c r="B1572">
        <v>37</v>
      </c>
      <c r="C1572">
        <v>12</v>
      </c>
      <c r="D1572">
        <v>40</v>
      </c>
      <c r="E1572">
        <v>2</v>
      </c>
      <c r="F1572">
        <v>1.1000000000000001</v>
      </c>
      <c r="G1572">
        <v>0</v>
      </c>
      <c r="H1572">
        <v>1</v>
      </c>
      <c r="I1572">
        <v>0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f t="shared" si="193"/>
        <v>-6.9763892663922924</v>
      </c>
      <c r="P1572">
        <f t="shared" si="194"/>
        <v>9.3366835191783159E-4</v>
      </c>
      <c r="Q1572">
        <f t="shared" si="195"/>
        <v>9.3279742848010932E-4</v>
      </c>
      <c r="R1572">
        <f t="shared" si="196"/>
        <v>0</v>
      </c>
      <c r="S1572">
        <f t="shared" si="197"/>
        <v>0</v>
      </c>
      <c r="T1572">
        <f t="shared" si="198"/>
        <v>1</v>
      </c>
      <c r="U1572">
        <f t="shared" si="199"/>
        <v>0</v>
      </c>
      <c r="V1572">
        <f t="shared" si="200"/>
        <v>0</v>
      </c>
    </row>
    <row r="1573" spans="1:22" x14ac:dyDescent="0.25">
      <c r="A1573">
        <v>1</v>
      </c>
      <c r="B1573">
        <v>43</v>
      </c>
      <c r="C1573">
        <v>18</v>
      </c>
      <c r="D1573">
        <v>88</v>
      </c>
      <c r="E1573">
        <v>4</v>
      </c>
      <c r="F1573">
        <v>1.1000000000000001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f t="shared" si="193"/>
        <v>-1.8369771538111017</v>
      </c>
      <c r="P1573">
        <f t="shared" si="194"/>
        <v>0.15929823309482571</v>
      </c>
      <c r="Q1573">
        <f t="shared" si="195"/>
        <v>0.13740919165344381</v>
      </c>
      <c r="R1573">
        <f t="shared" si="196"/>
        <v>0</v>
      </c>
      <c r="S1573">
        <f t="shared" si="197"/>
        <v>0</v>
      </c>
      <c r="T1573">
        <f t="shared" si="198"/>
        <v>1</v>
      </c>
      <c r="U1573">
        <f t="shared" si="199"/>
        <v>0</v>
      </c>
      <c r="V1573">
        <f t="shared" si="200"/>
        <v>0</v>
      </c>
    </row>
    <row r="1574" spans="1:22" x14ac:dyDescent="0.25">
      <c r="A1574">
        <v>1</v>
      </c>
      <c r="B1574">
        <v>46</v>
      </c>
      <c r="C1574">
        <v>21</v>
      </c>
      <c r="D1574">
        <v>51</v>
      </c>
      <c r="E1574">
        <v>4</v>
      </c>
      <c r="F1574">
        <v>1.9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f t="shared" si="193"/>
        <v>-3.3645249888796371</v>
      </c>
      <c r="P1574">
        <f t="shared" si="194"/>
        <v>3.4578437359829794E-2</v>
      </c>
      <c r="Q1574">
        <f t="shared" si="195"/>
        <v>3.3422731531184323E-2</v>
      </c>
      <c r="R1574">
        <f t="shared" si="196"/>
        <v>0</v>
      </c>
      <c r="S1574">
        <f t="shared" si="197"/>
        <v>0</v>
      </c>
      <c r="T1574">
        <f t="shared" si="198"/>
        <v>1</v>
      </c>
      <c r="U1574">
        <f t="shared" si="199"/>
        <v>0</v>
      </c>
      <c r="V1574">
        <f t="shared" si="200"/>
        <v>0</v>
      </c>
    </row>
    <row r="1575" spans="1:22" x14ac:dyDescent="0.25">
      <c r="A1575">
        <v>1</v>
      </c>
      <c r="B1575">
        <v>41</v>
      </c>
      <c r="C1575">
        <v>15</v>
      </c>
      <c r="D1575">
        <v>89</v>
      </c>
      <c r="E1575">
        <v>3</v>
      </c>
      <c r="F1575">
        <v>0.1</v>
      </c>
      <c r="G1575">
        <v>292</v>
      </c>
      <c r="H1575">
        <v>0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0</v>
      </c>
      <c r="O1575">
        <f t="shared" si="193"/>
        <v>-6.1683927424032712</v>
      </c>
      <c r="P1575">
        <f t="shared" si="194"/>
        <v>2.0945998580321171E-3</v>
      </c>
      <c r="Q1575">
        <f t="shared" si="195"/>
        <v>2.0902216799979375E-3</v>
      </c>
      <c r="R1575">
        <f t="shared" si="196"/>
        <v>0</v>
      </c>
      <c r="S1575">
        <f t="shared" si="197"/>
        <v>0</v>
      </c>
      <c r="T1575">
        <f t="shared" si="198"/>
        <v>1</v>
      </c>
      <c r="U1575">
        <f t="shared" si="199"/>
        <v>0</v>
      </c>
      <c r="V1575">
        <f t="shared" si="200"/>
        <v>0</v>
      </c>
    </row>
    <row r="1576" spans="1:22" x14ac:dyDescent="0.25">
      <c r="A1576">
        <v>1</v>
      </c>
      <c r="B1576">
        <v>49</v>
      </c>
      <c r="C1576">
        <v>23</v>
      </c>
      <c r="D1576">
        <v>32</v>
      </c>
      <c r="E1576">
        <v>4</v>
      </c>
      <c r="F1576">
        <v>1.8</v>
      </c>
      <c r="G1576">
        <v>83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f t="shared" si="193"/>
        <v>-8.6384029917589427</v>
      </c>
      <c r="P1576">
        <f t="shared" si="194"/>
        <v>1.7716961777261155E-4</v>
      </c>
      <c r="Q1576">
        <f t="shared" si="195"/>
        <v>1.7713823425935491E-4</v>
      </c>
      <c r="R1576">
        <f t="shared" si="196"/>
        <v>0</v>
      </c>
      <c r="S1576">
        <f t="shared" si="197"/>
        <v>0</v>
      </c>
      <c r="T1576">
        <f t="shared" si="198"/>
        <v>1</v>
      </c>
      <c r="U1576">
        <f t="shared" si="199"/>
        <v>0</v>
      </c>
      <c r="V1576">
        <f t="shared" si="200"/>
        <v>0</v>
      </c>
    </row>
    <row r="1577" spans="1:22" x14ac:dyDescent="0.25">
      <c r="A1577">
        <v>1</v>
      </c>
      <c r="B1577">
        <v>34</v>
      </c>
      <c r="C1577">
        <v>9</v>
      </c>
      <c r="D1577">
        <v>65</v>
      </c>
      <c r="E1577">
        <v>4</v>
      </c>
      <c r="F1577">
        <v>1.3</v>
      </c>
      <c r="G1577">
        <v>0</v>
      </c>
      <c r="H1577">
        <v>0</v>
      </c>
      <c r="I1577">
        <v>0</v>
      </c>
      <c r="J1577">
        <v>0</v>
      </c>
      <c r="K1577">
        <v>1</v>
      </c>
      <c r="L1577">
        <v>0</v>
      </c>
      <c r="M1577">
        <v>0</v>
      </c>
      <c r="N1577">
        <v>0</v>
      </c>
      <c r="O1577">
        <f t="shared" si="193"/>
        <v>-7.6485753621377395</v>
      </c>
      <c r="P1577">
        <f t="shared" si="194"/>
        <v>4.7672280282999677E-4</v>
      </c>
      <c r="Q1577">
        <f t="shared" si="195"/>
        <v>4.7649564648986583E-4</v>
      </c>
      <c r="R1577">
        <f t="shared" si="196"/>
        <v>0</v>
      </c>
      <c r="S1577">
        <f t="shared" si="197"/>
        <v>0</v>
      </c>
      <c r="T1577">
        <f t="shared" si="198"/>
        <v>1</v>
      </c>
      <c r="U1577">
        <f t="shared" si="199"/>
        <v>0</v>
      </c>
      <c r="V1577">
        <f t="shared" si="200"/>
        <v>0</v>
      </c>
    </row>
    <row r="1578" spans="1:22" x14ac:dyDescent="0.25">
      <c r="A1578">
        <v>1</v>
      </c>
      <c r="B1578">
        <v>58</v>
      </c>
      <c r="C1578">
        <v>34</v>
      </c>
      <c r="D1578">
        <v>82</v>
      </c>
      <c r="E1578">
        <v>1</v>
      </c>
      <c r="F1578">
        <v>4.3</v>
      </c>
      <c r="G1578">
        <v>263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f t="shared" si="193"/>
        <v>-6.4991714648540304</v>
      </c>
      <c r="P1578">
        <f t="shared" si="194"/>
        <v>1.5046853613646476E-3</v>
      </c>
      <c r="Q1578">
        <f t="shared" si="195"/>
        <v>1.5024246849346735E-3</v>
      </c>
      <c r="R1578">
        <f t="shared" si="196"/>
        <v>0</v>
      </c>
      <c r="S1578">
        <f t="shared" si="197"/>
        <v>0</v>
      </c>
      <c r="T1578">
        <f t="shared" si="198"/>
        <v>1</v>
      </c>
      <c r="U1578">
        <f t="shared" si="199"/>
        <v>0</v>
      </c>
      <c r="V1578">
        <f t="shared" si="200"/>
        <v>0</v>
      </c>
    </row>
    <row r="1579" spans="1:22" x14ac:dyDescent="0.25">
      <c r="A1579">
        <v>1</v>
      </c>
      <c r="B1579">
        <v>59</v>
      </c>
      <c r="C1579">
        <v>35</v>
      </c>
      <c r="D1579">
        <v>53</v>
      </c>
      <c r="E1579">
        <v>4</v>
      </c>
      <c r="F1579">
        <v>2.2999999999999998</v>
      </c>
      <c r="G1579">
        <v>174</v>
      </c>
      <c r="H1579">
        <v>0</v>
      </c>
      <c r="I1579">
        <v>0</v>
      </c>
      <c r="J1579">
        <v>1</v>
      </c>
      <c r="K1579">
        <v>0</v>
      </c>
      <c r="L1579">
        <v>0</v>
      </c>
      <c r="M1579">
        <v>1</v>
      </c>
      <c r="N1579">
        <v>0</v>
      </c>
      <c r="O1579">
        <f t="shared" si="193"/>
        <v>-3.240539005716931</v>
      </c>
      <c r="P1579">
        <f t="shared" si="194"/>
        <v>3.9142791223697085E-2</v>
      </c>
      <c r="Q1579">
        <f t="shared" si="195"/>
        <v>3.7668346982037415E-2</v>
      </c>
      <c r="R1579">
        <f t="shared" si="196"/>
        <v>0</v>
      </c>
      <c r="S1579">
        <f t="shared" si="197"/>
        <v>0</v>
      </c>
      <c r="T1579">
        <f t="shared" si="198"/>
        <v>1</v>
      </c>
      <c r="U1579">
        <f t="shared" si="199"/>
        <v>0</v>
      </c>
      <c r="V1579">
        <f t="shared" si="200"/>
        <v>0</v>
      </c>
    </row>
    <row r="1580" spans="1:22" x14ac:dyDescent="0.25">
      <c r="A1580">
        <v>1</v>
      </c>
      <c r="B1580">
        <v>40</v>
      </c>
      <c r="C1580">
        <v>13</v>
      </c>
      <c r="D1580">
        <v>24</v>
      </c>
      <c r="E1580">
        <v>3</v>
      </c>
      <c r="F1580">
        <v>1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1</v>
      </c>
      <c r="M1580">
        <v>0</v>
      </c>
      <c r="N1580">
        <v>0</v>
      </c>
      <c r="O1580">
        <f t="shared" si="193"/>
        <v>-6.5386871008279819</v>
      </c>
      <c r="P1580">
        <f t="shared" si="194"/>
        <v>1.446386212255373E-3</v>
      </c>
      <c r="Q1580">
        <f t="shared" si="195"/>
        <v>1.4442972006978845E-3</v>
      </c>
      <c r="R1580">
        <f t="shared" si="196"/>
        <v>0</v>
      </c>
      <c r="S1580">
        <f t="shared" si="197"/>
        <v>0</v>
      </c>
      <c r="T1580">
        <f t="shared" si="198"/>
        <v>1</v>
      </c>
      <c r="U1580">
        <f t="shared" si="199"/>
        <v>0</v>
      </c>
      <c r="V1580">
        <f t="shared" si="200"/>
        <v>0</v>
      </c>
    </row>
    <row r="1581" spans="1:22" x14ac:dyDescent="0.25">
      <c r="A1581">
        <v>1</v>
      </c>
      <c r="B1581">
        <v>26</v>
      </c>
      <c r="C1581">
        <v>1</v>
      </c>
      <c r="D1581">
        <v>35</v>
      </c>
      <c r="E1581">
        <v>2</v>
      </c>
      <c r="F1581">
        <v>1.7</v>
      </c>
      <c r="G1581">
        <v>119</v>
      </c>
      <c r="H1581">
        <v>0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f t="shared" si="193"/>
        <v>-6.4484582164337798</v>
      </c>
      <c r="P1581">
        <f t="shared" si="194"/>
        <v>1.5829608713347303E-3</v>
      </c>
      <c r="Q1581">
        <f t="shared" si="195"/>
        <v>1.5804590664737562E-3</v>
      </c>
      <c r="R1581">
        <f t="shared" si="196"/>
        <v>0</v>
      </c>
      <c r="S1581">
        <f t="shared" si="197"/>
        <v>0</v>
      </c>
      <c r="T1581">
        <f t="shared" si="198"/>
        <v>1</v>
      </c>
      <c r="U1581">
        <f t="shared" si="199"/>
        <v>0</v>
      </c>
      <c r="V1581">
        <f t="shared" si="200"/>
        <v>0</v>
      </c>
    </row>
    <row r="1582" spans="1:22" x14ac:dyDescent="0.25">
      <c r="A1582">
        <v>1</v>
      </c>
      <c r="B1582">
        <v>34</v>
      </c>
      <c r="C1582">
        <v>9</v>
      </c>
      <c r="D1582">
        <v>105</v>
      </c>
      <c r="E1582">
        <v>3</v>
      </c>
      <c r="F1582">
        <v>1.2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1</v>
      </c>
      <c r="N1582">
        <v>0</v>
      </c>
      <c r="O1582">
        <f t="shared" si="193"/>
        <v>-1.4867752821024567</v>
      </c>
      <c r="P1582">
        <f t="shared" si="194"/>
        <v>0.22610059183917508</v>
      </c>
      <c r="Q1582">
        <f t="shared" si="195"/>
        <v>0.18440623334176823</v>
      </c>
      <c r="R1582">
        <f t="shared" si="196"/>
        <v>0</v>
      </c>
      <c r="S1582">
        <f t="shared" si="197"/>
        <v>0</v>
      </c>
      <c r="T1582">
        <f t="shared" si="198"/>
        <v>1</v>
      </c>
      <c r="U1582">
        <f t="shared" si="199"/>
        <v>0</v>
      </c>
      <c r="V1582">
        <f t="shared" si="200"/>
        <v>0</v>
      </c>
    </row>
    <row r="1583" spans="1:22" x14ac:dyDescent="0.25">
      <c r="A1583">
        <v>1</v>
      </c>
      <c r="B1583">
        <v>28</v>
      </c>
      <c r="C1583">
        <v>4</v>
      </c>
      <c r="D1583">
        <v>33</v>
      </c>
      <c r="E1583">
        <v>3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v>1</v>
      </c>
      <c r="M1583">
        <v>0</v>
      </c>
      <c r="N1583">
        <v>0</v>
      </c>
      <c r="O1583">
        <f t="shared" si="193"/>
        <v>-6.1720386179177709</v>
      </c>
      <c r="P1583">
        <f t="shared" si="194"/>
        <v>2.0869771119324415E-3</v>
      </c>
      <c r="Q1583">
        <f t="shared" si="195"/>
        <v>2.0826307093095046E-3</v>
      </c>
      <c r="R1583">
        <f t="shared" si="196"/>
        <v>0</v>
      </c>
      <c r="S1583">
        <f t="shared" si="197"/>
        <v>0</v>
      </c>
      <c r="T1583">
        <f t="shared" si="198"/>
        <v>1</v>
      </c>
      <c r="U1583">
        <f t="shared" si="199"/>
        <v>0</v>
      </c>
      <c r="V1583">
        <f t="shared" si="200"/>
        <v>0</v>
      </c>
    </row>
    <row r="1584" spans="1:22" x14ac:dyDescent="0.25">
      <c r="A1584">
        <v>1</v>
      </c>
      <c r="B1584">
        <v>43</v>
      </c>
      <c r="C1584">
        <v>18</v>
      </c>
      <c r="D1584">
        <v>113</v>
      </c>
      <c r="E1584">
        <v>2</v>
      </c>
      <c r="F1584">
        <v>0.4</v>
      </c>
      <c r="G1584">
        <v>325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f t="shared" si="193"/>
        <v>-5.2720952112046273</v>
      </c>
      <c r="P1584">
        <f t="shared" si="194"/>
        <v>5.1328449046384077E-3</v>
      </c>
      <c r="Q1584">
        <f t="shared" si="195"/>
        <v>5.1066333476799128E-3</v>
      </c>
      <c r="R1584">
        <f t="shared" si="196"/>
        <v>0</v>
      </c>
      <c r="S1584">
        <f t="shared" si="197"/>
        <v>0</v>
      </c>
      <c r="T1584">
        <f t="shared" si="198"/>
        <v>1</v>
      </c>
      <c r="U1584">
        <f t="shared" si="199"/>
        <v>0</v>
      </c>
      <c r="V1584">
        <f t="shared" si="200"/>
        <v>0</v>
      </c>
    </row>
    <row r="1585" spans="1:22" x14ac:dyDescent="0.25">
      <c r="A1585">
        <v>1</v>
      </c>
      <c r="B1585">
        <v>52</v>
      </c>
      <c r="C1585">
        <v>27</v>
      </c>
      <c r="D1585">
        <v>58</v>
      </c>
      <c r="E1585">
        <v>4</v>
      </c>
      <c r="F1585">
        <v>1.8</v>
      </c>
      <c r="G1585">
        <v>91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>
        <f t="shared" si="193"/>
        <v>-2.7536667223574973</v>
      </c>
      <c r="P1585">
        <f t="shared" si="194"/>
        <v>6.3693884714320068E-2</v>
      </c>
      <c r="Q1585">
        <f t="shared" si="195"/>
        <v>5.987990119114632E-2</v>
      </c>
      <c r="R1585">
        <f t="shared" si="196"/>
        <v>0</v>
      </c>
      <c r="S1585">
        <f t="shared" si="197"/>
        <v>0</v>
      </c>
      <c r="T1585">
        <f t="shared" si="198"/>
        <v>1</v>
      </c>
      <c r="U1585">
        <f t="shared" si="199"/>
        <v>0</v>
      </c>
      <c r="V1585">
        <f t="shared" si="200"/>
        <v>0</v>
      </c>
    </row>
    <row r="1586" spans="1:22" x14ac:dyDescent="0.25">
      <c r="A1586">
        <v>1</v>
      </c>
      <c r="B1586">
        <v>50</v>
      </c>
      <c r="C1586">
        <v>26</v>
      </c>
      <c r="D1586">
        <v>110</v>
      </c>
      <c r="E1586">
        <v>3</v>
      </c>
      <c r="F1586">
        <v>1.8</v>
      </c>
      <c r="G1586">
        <v>0</v>
      </c>
      <c r="H1586">
        <v>0</v>
      </c>
      <c r="I1586">
        <v>0</v>
      </c>
      <c r="J1586">
        <v>1</v>
      </c>
      <c r="K1586">
        <v>0</v>
      </c>
      <c r="L1586">
        <v>1</v>
      </c>
      <c r="M1586">
        <v>0</v>
      </c>
      <c r="N1586">
        <v>0</v>
      </c>
      <c r="O1586">
        <f t="shared" si="193"/>
        <v>-0.84581347986825328</v>
      </c>
      <c r="P1586">
        <f t="shared" si="194"/>
        <v>0.42920806403872525</v>
      </c>
      <c r="Q1586">
        <f t="shared" si="195"/>
        <v>0.30031181242138277</v>
      </c>
      <c r="R1586">
        <f t="shared" si="196"/>
        <v>0</v>
      </c>
      <c r="S1586">
        <f t="shared" si="197"/>
        <v>0</v>
      </c>
      <c r="T1586">
        <f t="shared" si="198"/>
        <v>1</v>
      </c>
      <c r="U1586">
        <f t="shared" si="199"/>
        <v>0</v>
      </c>
      <c r="V1586">
        <f t="shared" si="200"/>
        <v>0</v>
      </c>
    </row>
    <row r="1587" spans="1:22" x14ac:dyDescent="0.25">
      <c r="A1587">
        <v>1</v>
      </c>
      <c r="B1587">
        <v>26</v>
      </c>
      <c r="C1587">
        <v>0</v>
      </c>
      <c r="D1587">
        <v>71</v>
      </c>
      <c r="E1587">
        <v>4</v>
      </c>
      <c r="F1587">
        <v>1.8</v>
      </c>
      <c r="G1587">
        <v>0</v>
      </c>
      <c r="H1587">
        <v>1</v>
      </c>
      <c r="I1587">
        <v>0</v>
      </c>
      <c r="J1587">
        <v>1</v>
      </c>
      <c r="K1587">
        <v>0</v>
      </c>
      <c r="L1587">
        <v>1</v>
      </c>
      <c r="M1587">
        <v>0</v>
      </c>
      <c r="N1587">
        <v>0</v>
      </c>
      <c r="O1587">
        <f t="shared" si="193"/>
        <v>-3.6906335824246028</v>
      </c>
      <c r="P1587">
        <f t="shared" si="194"/>
        <v>2.4956185231830685E-2</v>
      </c>
      <c r="Q1587">
        <f t="shared" si="195"/>
        <v>2.434853859258964E-2</v>
      </c>
      <c r="R1587">
        <f t="shared" si="196"/>
        <v>0</v>
      </c>
      <c r="S1587">
        <f t="shared" si="197"/>
        <v>0</v>
      </c>
      <c r="T1587">
        <f t="shared" si="198"/>
        <v>1</v>
      </c>
      <c r="U1587">
        <f t="shared" si="199"/>
        <v>0</v>
      </c>
      <c r="V1587">
        <f t="shared" si="200"/>
        <v>0</v>
      </c>
    </row>
    <row r="1588" spans="1:22" x14ac:dyDescent="0.25">
      <c r="A1588">
        <v>1</v>
      </c>
      <c r="B1588">
        <v>60</v>
      </c>
      <c r="C1588">
        <v>35</v>
      </c>
      <c r="D1588">
        <v>80</v>
      </c>
      <c r="E1588">
        <v>3</v>
      </c>
      <c r="F1588">
        <v>0.5</v>
      </c>
      <c r="G1588">
        <v>0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f t="shared" si="193"/>
        <v>-6.885578359699049</v>
      </c>
      <c r="P1588">
        <f t="shared" si="194"/>
        <v>1.0224246551072079E-3</v>
      </c>
      <c r="Q1588">
        <f t="shared" si="195"/>
        <v>1.0213803706340292E-3</v>
      </c>
      <c r="R1588">
        <f t="shared" si="196"/>
        <v>0</v>
      </c>
      <c r="S1588">
        <f t="shared" si="197"/>
        <v>0</v>
      </c>
      <c r="T1588">
        <f t="shared" si="198"/>
        <v>1</v>
      </c>
      <c r="U1588">
        <f t="shared" si="199"/>
        <v>0</v>
      </c>
      <c r="V1588">
        <f t="shared" si="200"/>
        <v>0</v>
      </c>
    </row>
    <row r="1589" spans="1:22" x14ac:dyDescent="0.25">
      <c r="A1589">
        <v>1</v>
      </c>
      <c r="B1589">
        <v>30</v>
      </c>
      <c r="C1589">
        <v>6</v>
      </c>
      <c r="D1589">
        <v>30</v>
      </c>
      <c r="E1589">
        <v>1</v>
      </c>
      <c r="F1589">
        <v>0.4</v>
      </c>
      <c r="G1589">
        <v>0</v>
      </c>
      <c r="H1589">
        <v>0</v>
      </c>
      <c r="I1589">
        <v>0</v>
      </c>
      <c r="J1589">
        <v>1</v>
      </c>
      <c r="K1589">
        <v>1</v>
      </c>
      <c r="L1589">
        <v>0</v>
      </c>
      <c r="M1589">
        <v>1</v>
      </c>
      <c r="N1589">
        <v>0</v>
      </c>
      <c r="O1589">
        <f t="shared" si="193"/>
        <v>-7.9496901365129675</v>
      </c>
      <c r="P1589">
        <f t="shared" si="194"/>
        <v>3.527714586885768E-4</v>
      </c>
      <c r="Q1589">
        <f t="shared" si="195"/>
        <v>3.5264705487262715E-4</v>
      </c>
      <c r="R1589">
        <f t="shared" si="196"/>
        <v>0</v>
      </c>
      <c r="S1589">
        <f t="shared" si="197"/>
        <v>0</v>
      </c>
      <c r="T1589">
        <f t="shared" si="198"/>
        <v>1</v>
      </c>
      <c r="U1589">
        <f t="shared" si="199"/>
        <v>0</v>
      </c>
      <c r="V1589">
        <f t="shared" si="200"/>
        <v>0</v>
      </c>
    </row>
    <row r="1590" spans="1:22" x14ac:dyDescent="0.25">
      <c r="A1590">
        <v>1</v>
      </c>
      <c r="B1590">
        <v>60</v>
      </c>
      <c r="C1590">
        <v>34</v>
      </c>
      <c r="D1590">
        <v>83</v>
      </c>
      <c r="E1590">
        <v>2</v>
      </c>
      <c r="F1590">
        <v>1.4</v>
      </c>
      <c r="G1590">
        <v>75</v>
      </c>
      <c r="H1590">
        <v>1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f t="shared" si="193"/>
        <v>-7.8006455736127362</v>
      </c>
      <c r="P1590">
        <f t="shared" si="194"/>
        <v>4.0947055025243047E-4</v>
      </c>
      <c r="Q1590">
        <f t="shared" si="195"/>
        <v>4.0930295274714914E-4</v>
      </c>
      <c r="R1590">
        <f t="shared" si="196"/>
        <v>0</v>
      </c>
      <c r="S1590">
        <f t="shared" si="197"/>
        <v>0</v>
      </c>
      <c r="T1590">
        <f t="shared" si="198"/>
        <v>1</v>
      </c>
      <c r="U1590">
        <f t="shared" si="199"/>
        <v>0</v>
      </c>
      <c r="V1590">
        <f t="shared" si="200"/>
        <v>0</v>
      </c>
    </row>
    <row r="1591" spans="1:22" x14ac:dyDescent="0.25">
      <c r="A1591">
        <v>1</v>
      </c>
      <c r="B1591">
        <v>57</v>
      </c>
      <c r="C1591">
        <v>31</v>
      </c>
      <c r="D1591">
        <v>51</v>
      </c>
      <c r="E1591">
        <v>1</v>
      </c>
      <c r="F1591">
        <v>1.4</v>
      </c>
      <c r="G1591">
        <v>0</v>
      </c>
      <c r="H1591">
        <v>0</v>
      </c>
      <c r="I1591">
        <v>0</v>
      </c>
      <c r="J1591">
        <v>1</v>
      </c>
      <c r="K1591">
        <v>1</v>
      </c>
      <c r="L1591">
        <v>0</v>
      </c>
      <c r="M1591">
        <v>0</v>
      </c>
      <c r="N1591">
        <v>0</v>
      </c>
      <c r="O1591">
        <f t="shared" si="193"/>
        <v>-10.611628464484022</v>
      </c>
      <c r="P1591">
        <f t="shared" si="194"/>
        <v>2.4627952872674851E-5</v>
      </c>
      <c r="Q1591">
        <f t="shared" si="195"/>
        <v>2.4627346351549528E-5</v>
      </c>
      <c r="R1591">
        <f t="shared" si="196"/>
        <v>0</v>
      </c>
      <c r="S1591">
        <f t="shared" si="197"/>
        <v>0</v>
      </c>
      <c r="T1591">
        <f t="shared" si="198"/>
        <v>1</v>
      </c>
      <c r="U1591">
        <f t="shared" si="199"/>
        <v>0</v>
      </c>
      <c r="V1591">
        <f t="shared" si="200"/>
        <v>0</v>
      </c>
    </row>
    <row r="1592" spans="1:22" x14ac:dyDescent="0.25">
      <c r="A1592">
        <v>1</v>
      </c>
      <c r="B1592">
        <v>56</v>
      </c>
      <c r="C1592">
        <v>26</v>
      </c>
      <c r="D1592">
        <v>81</v>
      </c>
      <c r="E1592">
        <v>2</v>
      </c>
      <c r="F1592">
        <v>4.5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1</v>
      </c>
      <c r="N1592">
        <v>0</v>
      </c>
      <c r="O1592">
        <f t="shared" si="193"/>
        <v>-3.4127063680476137</v>
      </c>
      <c r="P1592">
        <f t="shared" si="194"/>
        <v>3.295189962179499E-2</v>
      </c>
      <c r="Q1592">
        <f t="shared" si="195"/>
        <v>3.1900710607977001E-2</v>
      </c>
      <c r="R1592">
        <f t="shared" si="196"/>
        <v>0</v>
      </c>
      <c r="S1592">
        <f t="shared" si="197"/>
        <v>0</v>
      </c>
      <c r="T1592">
        <f t="shared" si="198"/>
        <v>1</v>
      </c>
      <c r="U1592">
        <f t="shared" si="199"/>
        <v>0</v>
      </c>
      <c r="V1592">
        <f t="shared" si="200"/>
        <v>0</v>
      </c>
    </row>
    <row r="1593" spans="1:22" x14ac:dyDescent="0.25">
      <c r="A1593">
        <v>1</v>
      </c>
      <c r="B1593">
        <v>29</v>
      </c>
      <c r="C1593">
        <v>3</v>
      </c>
      <c r="D1593">
        <v>10</v>
      </c>
      <c r="E1593">
        <v>4</v>
      </c>
      <c r="F1593">
        <v>0.4</v>
      </c>
      <c r="G1593">
        <v>87</v>
      </c>
      <c r="H1593">
        <v>0</v>
      </c>
      <c r="I1593">
        <v>0</v>
      </c>
      <c r="J1593">
        <v>1</v>
      </c>
      <c r="K1593">
        <v>1</v>
      </c>
      <c r="L1593">
        <v>0</v>
      </c>
      <c r="M1593">
        <v>0</v>
      </c>
      <c r="N1593">
        <v>0</v>
      </c>
      <c r="O1593">
        <f t="shared" si="193"/>
        <v>-11.626829461693195</v>
      </c>
      <c r="P1593">
        <f t="shared" si="194"/>
        <v>8.923436196820694E-6</v>
      </c>
      <c r="Q1593">
        <f t="shared" si="195"/>
        <v>8.923356569817681E-6</v>
      </c>
      <c r="R1593">
        <f t="shared" si="196"/>
        <v>0</v>
      </c>
      <c r="S1593">
        <f t="shared" si="197"/>
        <v>0</v>
      </c>
      <c r="T1593">
        <f t="shared" si="198"/>
        <v>1</v>
      </c>
      <c r="U1593">
        <f t="shared" si="199"/>
        <v>0</v>
      </c>
      <c r="V1593">
        <f t="shared" si="200"/>
        <v>0</v>
      </c>
    </row>
    <row r="1594" spans="1:22" x14ac:dyDescent="0.25">
      <c r="A1594">
        <v>1</v>
      </c>
      <c r="B1594">
        <v>49</v>
      </c>
      <c r="C1594">
        <v>25</v>
      </c>
      <c r="D1594">
        <v>8</v>
      </c>
      <c r="E1594">
        <v>1</v>
      </c>
      <c r="F1594">
        <v>0.3</v>
      </c>
      <c r="G1594">
        <v>97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f t="shared" si="193"/>
        <v>-11.885548276465027</v>
      </c>
      <c r="P1594">
        <f t="shared" si="194"/>
        <v>6.8892503844848009E-6</v>
      </c>
      <c r="Q1594">
        <f t="shared" si="195"/>
        <v>6.8892029230409148E-6</v>
      </c>
      <c r="R1594">
        <f t="shared" si="196"/>
        <v>0</v>
      </c>
      <c r="S1594">
        <f t="shared" si="197"/>
        <v>0</v>
      </c>
      <c r="T1594">
        <f t="shared" si="198"/>
        <v>1</v>
      </c>
      <c r="U1594">
        <f t="shared" si="199"/>
        <v>0</v>
      </c>
      <c r="V1594">
        <f t="shared" si="200"/>
        <v>0</v>
      </c>
    </row>
    <row r="1595" spans="1:22" x14ac:dyDescent="0.25">
      <c r="A1595">
        <v>1</v>
      </c>
      <c r="B1595">
        <v>34</v>
      </c>
      <c r="C1595">
        <v>9</v>
      </c>
      <c r="D1595">
        <v>71</v>
      </c>
      <c r="E1595">
        <v>4</v>
      </c>
      <c r="F1595">
        <v>0.7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0</v>
      </c>
      <c r="M1595">
        <v>1</v>
      </c>
      <c r="N1595">
        <v>0</v>
      </c>
      <c r="O1595">
        <f t="shared" si="193"/>
        <v>-2.8856094847980431</v>
      </c>
      <c r="P1595">
        <f t="shared" si="194"/>
        <v>5.5820757263494267E-2</v>
      </c>
      <c r="Q1595">
        <f t="shared" si="195"/>
        <v>5.2869539530717373E-2</v>
      </c>
      <c r="R1595">
        <f t="shared" si="196"/>
        <v>0</v>
      </c>
      <c r="S1595">
        <f t="shared" si="197"/>
        <v>0</v>
      </c>
      <c r="T1595">
        <f t="shared" si="198"/>
        <v>1</v>
      </c>
      <c r="U1595">
        <f t="shared" si="199"/>
        <v>0</v>
      </c>
      <c r="V1595">
        <f t="shared" si="200"/>
        <v>0</v>
      </c>
    </row>
    <row r="1596" spans="1:22" x14ac:dyDescent="0.25">
      <c r="A1596">
        <v>1</v>
      </c>
      <c r="B1596">
        <v>63</v>
      </c>
      <c r="C1596">
        <v>37</v>
      </c>
      <c r="D1596">
        <v>101</v>
      </c>
      <c r="E1596">
        <v>2</v>
      </c>
      <c r="F1596">
        <v>2.8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f t="shared" si="193"/>
        <v>-5.4333111635423084</v>
      </c>
      <c r="P1596">
        <f t="shared" si="194"/>
        <v>4.368606656848243E-3</v>
      </c>
      <c r="Q1596">
        <f t="shared" si="195"/>
        <v>4.3496049437363763E-3</v>
      </c>
      <c r="R1596">
        <f t="shared" si="196"/>
        <v>0</v>
      </c>
      <c r="S1596">
        <f t="shared" si="197"/>
        <v>0</v>
      </c>
      <c r="T1596">
        <f t="shared" si="198"/>
        <v>1</v>
      </c>
      <c r="U1596">
        <f t="shared" si="199"/>
        <v>0</v>
      </c>
      <c r="V1596">
        <f t="shared" si="200"/>
        <v>0</v>
      </c>
    </row>
    <row r="1597" spans="1:22" x14ac:dyDescent="0.25">
      <c r="A1597">
        <v>1</v>
      </c>
      <c r="B1597">
        <v>43</v>
      </c>
      <c r="C1597">
        <v>18</v>
      </c>
      <c r="D1597">
        <v>89</v>
      </c>
      <c r="E1597">
        <v>1</v>
      </c>
      <c r="F1597">
        <v>0.1</v>
      </c>
      <c r="G1597">
        <v>307</v>
      </c>
      <c r="H1597">
        <v>0</v>
      </c>
      <c r="I1597">
        <v>0</v>
      </c>
      <c r="J1597">
        <v>0</v>
      </c>
      <c r="K1597">
        <v>1</v>
      </c>
      <c r="L1597">
        <v>1</v>
      </c>
      <c r="M1597">
        <v>0</v>
      </c>
      <c r="N1597">
        <v>0</v>
      </c>
      <c r="O1597">
        <f t="shared" si="193"/>
        <v>-3.4653122795027214</v>
      </c>
      <c r="P1597">
        <f t="shared" si="194"/>
        <v>3.1263241032438306E-2</v>
      </c>
      <c r="Q1597">
        <f t="shared" si="195"/>
        <v>3.031548084768293E-2</v>
      </c>
      <c r="R1597">
        <f t="shared" si="196"/>
        <v>0</v>
      </c>
      <c r="S1597">
        <f t="shared" si="197"/>
        <v>0</v>
      </c>
      <c r="T1597">
        <f t="shared" si="198"/>
        <v>1</v>
      </c>
      <c r="U1597">
        <f t="shared" si="199"/>
        <v>0</v>
      </c>
      <c r="V1597">
        <f t="shared" si="200"/>
        <v>0</v>
      </c>
    </row>
    <row r="1598" spans="1:22" x14ac:dyDescent="0.25">
      <c r="A1598">
        <v>1</v>
      </c>
      <c r="B1598">
        <v>41</v>
      </c>
      <c r="C1598">
        <v>15</v>
      </c>
      <c r="D1598">
        <v>69</v>
      </c>
      <c r="E1598">
        <v>1</v>
      </c>
      <c r="F1598">
        <v>1.5</v>
      </c>
      <c r="G1598">
        <v>78</v>
      </c>
      <c r="H1598">
        <v>0</v>
      </c>
      <c r="I1598">
        <v>0</v>
      </c>
      <c r="J1598">
        <v>1</v>
      </c>
      <c r="K1598">
        <v>0</v>
      </c>
      <c r="L1598">
        <v>0</v>
      </c>
      <c r="M1598">
        <v>1</v>
      </c>
      <c r="N1598">
        <v>0</v>
      </c>
      <c r="O1598">
        <f t="shared" si="193"/>
        <v>-4.5434814777079131</v>
      </c>
      <c r="P1598">
        <f t="shared" si="194"/>
        <v>1.0636311936048932E-2</v>
      </c>
      <c r="Q1598">
        <f t="shared" si="195"/>
        <v>1.0524371438498221E-2</v>
      </c>
      <c r="R1598">
        <f t="shared" si="196"/>
        <v>0</v>
      </c>
      <c r="S1598">
        <f t="shared" si="197"/>
        <v>0</v>
      </c>
      <c r="T1598">
        <f t="shared" si="198"/>
        <v>1</v>
      </c>
      <c r="U1598">
        <f t="shared" si="199"/>
        <v>0</v>
      </c>
      <c r="V1598">
        <f t="shared" si="200"/>
        <v>0</v>
      </c>
    </row>
    <row r="1599" spans="1:22" x14ac:dyDescent="0.25">
      <c r="A1599">
        <v>1</v>
      </c>
      <c r="B1599">
        <v>33</v>
      </c>
      <c r="C1599">
        <v>9</v>
      </c>
      <c r="D1599">
        <v>41</v>
      </c>
      <c r="E1599">
        <v>1</v>
      </c>
      <c r="F1599">
        <v>1.5</v>
      </c>
      <c r="G1599">
        <v>0</v>
      </c>
      <c r="H1599">
        <v>0</v>
      </c>
      <c r="I1599">
        <v>1</v>
      </c>
      <c r="J1599">
        <v>1</v>
      </c>
      <c r="K1599">
        <v>1</v>
      </c>
      <c r="L1599">
        <v>1</v>
      </c>
      <c r="M1599">
        <v>0</v>
      </c>
      <c r="N1599">
        <v>0</v>
      </c>
      <c r="O1599">
        <f t="shared" si="193"/>
        <v>-4.0001608458219824</v>
      </c>
      <c r="P1599">
        <f t="shared" si="194"/>
        <v>1.8312693131654699E-2</v>
      </c>
      <c r="Q1599">
        <f t="shared" si="195"/>
        <v>1.7983369209841622E-2</v>
      </c>
      <c r="R1599">
        <f t="shared" si="196"/>
        <v>0</v>
      </c>
      <c r="S1599">
        <f t="shared" si="197"/>
        <v>0</v>
      </c>
      <c r="T1599">
        <f t="shared" si="198"/>
        <v>1</v>
      </c>
      <c r="U1599">
        <f t="shared" si="199"/>
        <v>0</v>
      </c>
      <c r="V1599">
        <f t="shared" si="200"/>
        <v>0</v>
      </c>
    </row>
    <row r="1600" spans="1:22" x14ac:dyDescent="0.25">
      <c r="A1600">
        <v>1</v>
      </c>
      <c r="B1600">
        <v>56</v>
      </c>
      <c r="C1600">
        <v>32</v>
      </c>
      <c r="D1600">
        <v>38</v>
      </c>
      <c r="E1600">
        <v>4</v>
      </c>
      <c r="F1600">
        <v>1.3</v>
      </c>
      <c r="G1600">
        <v>166</v>
      </c>
      <c r="H1600">
        <v>0</v>
      </c>
      <c r="I1600">
        <v>0</v>
      </c>
      <c r="J1600">
        <v>1</v>
      </c>
      <c r="K1600">
        <v>1</v>
      </c>
      <c r="L1600">
        <v>0</v>
      </c>
      <c r="M1600">
        <v>0</v>
      </c>
      <c r="N1600">
        <v>0</v>
      </c>
      <c r="O1600">
        <f t="shared" si="193"/>
        <v>-9.2938500429641007</v>
      </c>
      <c r="P1600">
        <f t="shared" si="194"/>
        <v>9.1988219045866909E-5</v>
      </c>
      <c r="Q1600">
        <f t="shared" si="195"/>
        <v>9.1979757991740983E-5</v>
      </c>
      <c r="R1600">
        <f t="shared" si="196"/>
        <v>0</v>
      </c>
      <c r="S1600">
        <f t="shared" si="197"/>
        <v>0</v>
      </c>
      <c r="T1600">
        <f t="shared" si="198"/>
        <v>1</v>
      </c>
      <c r="U1600">
        <f t="shared" si="199"/>
        <v>0</v>
      </c>
      <c r="V1600">
        <f t="shared" si="200"/>
        <v>0</v>
      </c>
    </row>
    <row r="1601" spans="1:22" x14ac:dyDescent="0.25">
      <c r="A1601">
        <v>1</v>
      </c>
      <c r="B1601">
        <v>43</v>
      </c>
      <c r="C1601">
        <v>19</v>
      </c>
      <c r="D1601">
        <v>110</v>
      </c>
      <c r="E1601">
        <v>1</v>
      </c>
      <c r="F1601">
        <v>3.4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0</v>
      </c>
      <c r="M1601">
        <v>0</v>
      </c>
      <c r="N1601">
        <v>0</v>
      </c>
      <c r="O1601">
        <f t="shared" si="193"/>
        <v>-6.2131759979792189</v>
      </c>
      <c r="P1601">
        <f t="shared" si="194"/>
        <v>2.0028662527770123E-3</v>
      </c>
      <c r="Q1601">
        <f t="shared" si="195"/>
        <v>1.998862797935097E-3</v>
      </c>
      <c r="R1601">
        <f t="shared" si="196"/>
        <v>0</v>
      </c>
      <c r="S1601">
        <f t="shared" si="197"/>
        <v>0</v>
      </c>
      <c r="T1601">
        <f t="shared" si="198"/>
        <v>1</v>
      </c>
      <c r="U1601">
        <f t="shared" si="199"/>
        <v>0</v>
      </c>
      <c r="V1601">
        <f t="shared" si="200"/>
        <v>0</v>
      </c>
    </row>
    <row r="1602" spans="1:22" x14ac:dyDescent="0.25">
      <c r="A1602">
        <v>1</v>
      </c>
      <c r="B1602">
        <v>57</v>
      </c>
      <c r="C1602">
        <v>33</v>
      </c>
      <c r="D1602">
        <v>93</v>
      </c>
      <c r="E1602">
        <v>2</v>
      </c>
      <c r="F1602">
        <v>1.6</v>
      </c>
      <c r="G1602">
        <v>161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f t="shared" si="193"/>
        <v>-5.7398833108186933</v>
      </c>
      <c r="P1602">
        <f t="shared" si="194"/>
        <v>3.2151434258725874E-3</v>
      </c>
      <c r="Q1602">
        <f t="shared" si="195"/>
        <v>3.2048394075205205E-3</v>
      </c>
      <c r="R1602">
        <f t="shared" si="196"/>
        <v>0</v>
      </c>
      <c r="S1602">
        <f t="shared" si="197"/>
        <v>0</v>
      </c>
      <c r="T1602">
        <f t="shared" si="198"/>
        <v>1</v>
      </c>
      <c r="U1602">
        <f t="shared" si="199"/>
        <v>0</v>
      </c>
      <c r="V1602">
        <f t="shared" si="200"/>
        <v>0</v>
      </c>
    </row>
    <row r="1603" spans="1:22" x14ac:dyDescent="0.25">
      <c r="A1603">
        <v>1</v>
      </c>
      <c r="B1603">
        <v>37</v>
      </c>
      <c r="C1603">
        <v>11</v>
      </c>
      <c r="D1603">
        <v>64</v>
      </c>
      <c r="E1603">
        <v>3</v>
      </c>
      <c r="F1603">
        <v>0.9</v>
      </c>
      <c r="G1603">
        <v>0</v>
      </c>
      <c r="H1603">
        <v>0</v>
      </c>
      <c r="I1603">
        <v>0</v>
      </c>
      <c r="J1603">
        <v>1</v>
      </c>
      <c r="K1603">
        <v>0</v>
      </c>
      <c r="L1603">
        <v>1</v>
      </c>
      <c r="M1603">
        <v>0</v>
      </c>
      <c r="N1603">
        <v>0</v>
      </c>
      <c r="O1603">
        <f t="shared" si="193"/>
        <v>-4.0437953952647128</v>
      </c>
      <c r="P1603">
        <f t="shared" si="194"/>
        <v>1.7530809637964783E-2</v>
      </c>
      <c r="Q1603">
        <f t="shared" si="195"/>
        <v>1.7228775258610801E-2</v>
      </c>
      <c r="R1603">
        <f t="shared" si="196"/>
        <v>0</v>
      </c>
      <c r="S1603">
        <f t="shared" si="197"/>
        <v>0</v>
      </c>
      <c r="T1603">
        <f t="shared" si="198"/>
        <v>1</v>
      </c>
      <c r="U1603">
        <f t="shared" si="199"/>
        <v>0</v>
      </c>
      <c r="V1603">
        <f t="shared" si="200"/>
        <v>0</v>
      </c>
    </row>
    <row r="1604" spans="1:22" x14ac:dyDescent="0.25">
      <c r="A1604">
        <v>1</v>
      </c>
      <c r="B1604">
        <v>31</v>
      </c>
      <c r="C1604">
        <v>7</v>
      </c>
      <c r="D1604">
        <v>38</v>
      </c>
      <c r="E1604">
        <v>1</v>
      </c>
      <c r="F1604">
        <v>1.8</v>
      </c>
      <c r="G1604">
        <v>182</v>
      </c>
      <c r="H1604">
        <v>0</v>
      </c>
      <c r="I1604">
        <v>1</v>
      </c>
      <c r="J1604">
        <v>1</v>
      </c>
      <c r="K1604">
        <v>1</v>
      </c>
      <c r="L1604">
        <v>1</v>
      </c>
      <c r="M1604">
        <v>0</v>
      </c>
      <c r="N1604">
        <v>0</v>
      </c>
      <c r="O1604">
        <f t="shared" si="193"/>
        <v>-3.8857839096966167</v>
      </c>
      <c r="P1604">
        <f t="shared" si="194"/>
        <v>2.0531727431039041E-2</v>
      </c>
      <c r="Q1604">
        <f t="shared" si="195"/>
        <v>2.0118656656293366E-2</v>
      </c>
      <c r="R1604">
        <f t="shared" si="196"/>
        <v>0</v>
      </c>
      <c r="S1604">
        <f t="shared" si="197"/>
        <v>0</v>
      </c>
      <c r="T1604">
        <f t="shared" si="198"/>
        <v>1</v>
      </c>
      <c r="U1604">
        <f t="shared" si="199"/>
        <v>0</v>
      </c>
      <c r="V1604">
        <f t="shared" si="200"/>
        <v>0</v>
      </c>
    </row>
    <row r="1605" spans="1:22" x14ac:dyDescent="0.25">
      <c r="A1605">
        <v>1</v>
      </c>
      <c r="B1605">
        <v>34</v>
      </c>
      <c r="C1605">
        <v>10</v>
      </c>
      <c r="D1605">
        <v>29</v>
      </c>
      <c r="E1605">
        <v>1</v>
      </c>
      <c r="F1605">
        <v>1.5</v>
      </c>
      <c r="G1605">
        <v>0</v>
      </c>
      <c r="H1605">
        <v>0</v>
      </c>
      <c r="I1605">
        <v>0</v>
      </c>
      <c r="J1605">
        <v>1</v>
      </c>
      <c r="K1605">
        <v>0</v>
      </c>
      <c r="L1605">
        <v>1</v>
      </c>
      <c r="M1605">
        <v>0</v>
      </c>
      <c r="N1605">
        <v>0</v>
      </c>
      <c r="O1605">
        <f t="shared" si="193"/>
        <v>-7.174448941003595</v>
      </c>
      <c r="P1605">
        <f t="shared" si="194"/>
        <v>7.6590766213649214E-4</v>
      </c>
      <c r="Q1605">
        <f t="shared" si="195"/>
        <v>7.6532149653829574E-4</v>
      </c>
      <c r="R1605">
        <f t="shared" si="196"/>
        <v>0</v>
      </c>
      <c r="S1605">
        <f t="shared" si="197"/>
        <v>0</v>
      </c>
      <c r="T1605">
        <f t="shared" si="198"/>
        <v>1</v>
      </c>
      <c r="U1605">
        <f t="shared" si="199"/>
        <v>0</v>
      </c>
      <c r="V1605">
        <f t="shared" si="200"/>
        <v>0</v>
      </c>
    </row>
    <row r="1606" spans="1:22" x14ac:dyDescent="0.25">
      <c r="A1606">
        <v>1</v>
      </c>
      <c r="B1606">
        <v>63</v>
      </c>
      <c r="C1606">
        <v>38</v>
      </c>
      <c r="D1606">
        <v>102</v>
      </c>
      <c r="E1606">
        <v>4</v>
      </c>
      <c r="F1606">
        <v>3.4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1</v>
      </c>
      <c r="M1606">
        <v>0</v>
      </c>
      <c r="N1606">
        <v>0</v>
      </c>
      <c r="O1606">
        <f t="shared" si="193"/>
        <v>-1.5806291058853894E-2</v>
      </c>
      <c r="P1606">
        <f t="shared" si="194"/>
        <v>0.98431797278137867</v>
      </c>
      <c r="Q1606">
        <f t="shared" si="195"/>
        <v>0.49604850950459312</v>
      </c>
      <c r="R1606">
        <f t="shared" si="196"/>
        <v>0</v>
      </c>
      <c r="S1606">
        <f t="shared" si="197"/>
        <v>0</v>
      </c>
      <c r="T1606">
        <f t="shared" si="198"/>
        <v>1</v>
      </c>
      <c r="U1606">
        <f t="shared" si="199"/>
        <v>0</v>
      </c>
      <c r="V1606">
        <f t="shared" si="200"/>
        <v>0</v>
      </c>
    </row>
    <row r="1607" spans="1:22" x14ac:dyDescent="0.25">
      <c r="A1607">
        <v>1</v>
      </c>
      <c r="B1607">
        <v>37</v>
      </c>
      <c r="C1607">
        <v>13</v>
      </c>
      <c r="D1607">
        <v>153</v>
      </c>
      <c r="E1607">
        <v>2</v>
      </c>
      <c r="F1607">
        <v>6.5</v>
      </c>
      <c r="G1607">
        <v>0</v>
      </c>
      <c r="H1607">
        <v>0</v>
      </c>
      <c r="I1607">
        <v>0</v>
      </c>
      <c r="J1607">
        <v>1</v>
      </c>
      <c r="K1607">
        <v>1</v>
      </c>
      <c r="L1607">
        <v>0</v>
      </c>
      <c r="M1607">
        <v>0</v>
      </c>
      <c r="N1607">
        <v>0</v>
      </c>
      <c r="O1607">
        <f t="shared" si="193"/>
        <v>-3.1512171826556261</v>
      </c>
      <c r="P1607">
        <f t="shared" si="194"/>
        <v>4.2799999732018923E-2</v>
      </c>
      <c r="Q1607">
        <f t="shared" si="195"/>
        <v>4.1043344594378368E-2</v>
      </c>
      <c r="R1607">
        <f t="shared" si="196"/>
        <v>0</v>
      </c>
      <c r="S1607">
        <f t="shared" si="197"/>
        <v>0</v>
      </c>
      <c r="T1607">
        <f t="shared" si="198"/>
        <v>1</v>
      </c>
      <c r="U1607">
        <f t="shared" si="199"/>
        <v>0</v>
      </c>
      <c r="V1607">
        <f t="shared" si="200"/>
        <v>0</v>
      </c>
    </row>
    <row r="1608" spans="1:22" x14ac:dyDescent="0.25">
      <c r="A1608">
        <v>1</v>
      </c>
      <c r="B1608">
        <v>26</v>
      </c>
      <c r="C1608">
        <v>0</v>
      </c>
      <c r="D1608">
        <v>132</v>
      </c>
      <c r="E1608">
        <v>3</v>
      </c>
      <c r="F1608">
        <v>6.5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1</v>
      </c>
      <c r="N1608">
        <v>1</v>
      </c>
      <c r="O1608">
        <f t="shared" si="193"/>
        <v>0.5754049241849617</v>
      </c>
      <c r="P1608">
        <f t="shared" si="194"/>
        <v>1.7778502757562418</v>
      </c>
      <c r="Q1608">
        <f t="shared" si="195"/>
        <v>0.64000939549279345</v>
      </c>
      <c r="R1608">
        <f t="shared" si="196"/>
        <v>1</v>
      </c>
      <c r="S1608">
        <f t="shared" si="197"/>
        <v>1</v>
      </c>
      <c r="T1608">
        <f t="shared" si="198"/>
        <v>0</v>
      </c>
      <c r="U1608">
        <f t="shared" si="199"/>
        <v>0</v>
      </c>
      <c r="V1608">
        <f t="shared" si="200"/>
        <v>0</v>
      </c>
    </row>
    <row r="1609" spans="1:22" x14ac:dyDescent="0.25">
      <c r="A1609">
        <v>1</v>
      </c>
      <c r="B1609">
        <v>46</v>
      </c>
      <c r="C1609">
        <v>21</v>
      </c>
      <c r="D1609">
        <v>42</v>
      </c>
      <c r="E1609">
        <v>1</v>
      </c>
      <c r="F1609">
        <v>2.4</v>
      </c>
      <c r="G1609">
        <v>0</v>
      </c>
      <c r="H1609">
        <v>0</v>
      </c>
      <c r="I1609">
        <v>0</v>
      </c>
      <c r="J1609">
        <v>1</v>
      </c>
      <c r="K1609">
        <v>1</v>
      </c>
      <c r="L1609">
        <v>0</v>
      </c>
      <c r="M1609">
        <v>0</v>
      </c>
      <c r="N1609">
        <v>0</v>
      </c>
      <c r="O1609">
        <f t="shared" si="193"/>
        <v>-11.068168054333182</v>
      </c>
      <c r="P1609">
        <f t="shared" si="194"/>
        <v>1.5601116834235634E-5</v>
      </c>
      <c r="Q1609">
        <f t="shared" si="195"/>
        <v>1.5600873443186331E-5</v>
      </c>
      <c r="R1609">
        <f t="shared" si="196"/>
        <v>0</v>
      </c>
      <c r="S1609">
        <f t="shared" si="197"/>
        <v>0</v>
      </c>
      <c r="T1609">
        <f t="shared" si="198"/>
        <v>1</v>
      </c>
      <c r="U1609">
        <f t="shared" si="199"/>
        <v>0</v>
      </c>
      <c r="V1609">
        <f t="shared" si="200"/>
        <v>0</v>
      </c>
    </row>
    <row r="1610" spans="1:22" x14ac:dyDescent="0.25">
      <c r="A1610">
        <v>1</v>
      </c>
      <c r="B1610">
        <v>47</v>
      </c>
      <c r="C1610">
        <v>23</v>
      </c>
      <c r="D1610">
        <v>12</v>
      </c>
      <c r="E1610">
        <v>4</v>
      </c>
      <c r="F1610">
        <v>0.2</v>
      </c>
      <c r="G1610">
        <v>102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f t="shared" si="193"/>
        <v>-10.7088271060406</v>
      </c>
      <c r="P1610">
        <f t="shared" si="194"/>
        <v>2.2346807102901215E-5</v>
      </c>
      <c r="Q1610">
        <f t="shared" si="195"/>
        <v>2.2346307734272813E-5</v>
      </c>
      <c r="R1610">
        <f t="shared" si="196"/>
        <v>0</v>
      </c>
      <c r="S1610">
        <f t="shared" si="197"/>
        <v>0</v>
      </c>
      <c r="T1610">
        <f t="shared" si="198"/>
        <v>1</v>
      </c>
      <c r="U1610">
        <f t="shared" si="199"/>
        <v>0</v>
      </c>
      <c r="V1610">
        <f t="shared" si="200"/>
        <v>0</v>
      </c>
    </row>
    <row r="1611" spans="1:22" x14ac:dyDescent="0.25">
      <c r="A1611">
        <v>1</v>
      </c>
      <c r="B1611">
        <v>34</v>
      </c>
      <c r="C1611">
        <v>8</v>
      </c>
      <c r="D1611">
        <v>29</v>
      </c>
      <c r="E1611">
        <v>2</v>
      </c>
      <c r="F1611">
        <v>2</v>
      </c>
      <c r="G1611">
        <v>0</v>
      </c>
      <c r="H1611">
        <v>0</v>
      </c>
      <c r="I1611">
        <v>0</v>
      </c>
      <c r="J1611">
        <v>1</v>
      </c>
      <c r="K1611">
        <v>1</v>
      </c>
      <c r="L1611">
        <v>0</v>
      </c>
      <c r="M1611">
        <v>1</v>
      </c>
      <c r="N1611">
        <v>0</v>
      </c>
      <c r="O1611">
        <f t="shared" si="193"/>
        <v>-7.3365574740653718</v>
      </c>
      <c r="P1611">
        <f t="shared" si="194"/>
        <v>6.5128874455636229E-4</v>
      </c>
      <c r="Q1611">
        <f t="shared" si="195"/>
        <v>6.5086484360949196E-4</v>
      </c>
      <c r="R1611">
        <f t="shared" si="196"/>
        <v>0</v>
      </c>
      <c r="S1611">
        <f t="shared" si="197"/>
        <v>0</v>
      </c>
      <c r="T1611">
        <f t="shared" si="198"/>
        <v>1</v>
      </c>
      <c r="U1611">
        <f t="shared" si="199"/>
        <v>0</v>
      </c>
      <c r="V1611">
        <f t="shared" si="200"/>
        <v>0</v>
      </c>
    </row>
    <row r="1612" spans="1:22" x14ac:dyDescent="0.25">
      <c r="A1612">
        <v>1</v>
      </c>
      <c r="B1612">
        <v>62</v>
      </c>
      <c r="C1612">
        <v>37</v>
      </c>
      <c r="D1612">
        <v>155</v>
      </c>
      <c r="E1612">
        <v>1</v>
      </c>
      <c r="F1612">
        <v>1.3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f t="shared" si="193"/>
        <v>-2.8136835035806378</v>
      </c>
      <c r="P1612">
        <f t="shared" si="194"/>
        <v>5.9983635022940428E-2</v>
      </c>
      <c r="Q1612">
        <f t="shared" si="195"/>
        <v>5.6589208588717743E-2</v>
      </c>
      <c r="R1612">
        <f t="shared" si="196"/>
        <v>0</v>
      </c>
      <c r="S1612">
        <f t="shared" si="197"/>
        <v>0</v>
      </c>
      <c r="T1612">
        <f t="shared" si="198"/>
        <v>1</v>
      </c>
      <c r="U1612">
        <f t="shared" si="199"/>
        <v>0</v>
      </c>
      <c r="V1612">
        <f t="shared" si="200"/>
        <v>0</v>
      </c>
    </row>
    <row r="1613" spans="1:22" x14ac:dyDescent="0.25">
      <c r="A1613">
        <v>1</v>
      </c>
      <c r="B1613">
        <v>35</v>
      </c>
      <c r="C1613">
        <v>10</v>
      </c>
      <c r="D1613">
        <v>74</v>
      </c>
      <c r="E1613">
        <v>4</v>
      </c>
      <c r="F1613">
        <v>1.3</v>
      </c>
      <c r="G1613">
        <v>0</v>
      </c>
      <c r="H1613">
        <v>0</v>
      </c>
      <c r="I1613">
        <v>0</v>
      </c>
      <c r="J1613">
        <v>1</v>
      </c>
      <c r="K1613">
        <v>0</v>
      </c>
      <c r="L1613">
        <v>0</v>
      </c>
      <c r="M1613">
        <v>0</v>
      </c>
      <c r="N1613">
        <v>0</v>
      </c>
      <c r="O1613">
        <f t="shared" si="193"/>
        <v>-6.7928024484557898</v>
      </c>
      <c r="P1613">
        <f t="shared" si="194"/>
        <v>1.1218205206404248E-3</v>
      </c>
      <c r="Q1613">
        <f t="shared" si="195"/>
        <v>1.1205634495680197E-3</v>
      </c>
      <c r="R1613">
        <f t="shared" si="196"/>
        <v>0</v>
      </c>
      <c r="S1613">
        <f t="shared" si="197"/>
        <v>0</v>
      </c>
      <c r="T1613">
        <f t="shared" si="198"/>
        <v>1</v>
      </c>
      <c r="U1613">
        <f t="shared" si="199"/>
        <v>0</v>
      </c>
      <c r="V1613">
        <f t="shared" si="200"/>
        <v>0</v>
      </c>
    </row>
    <row r="1614" spans="1:22" x14ac:dyDescent="0.25">
      <c r="A1614">
        <v>1</v>
      </c>
      <c r="B1614">
        <v>43</v>
      </c>
      <c r="C1614">
        <v>18</v>
      </c>
      <c r="D1614">
        <v>59</v>
      </c>
      <c r="E1614">
        <v>3</v>
      </c>
      <c r="F1614">
        <v>0.8</v>
      </c>
      <c r="G1614">
        <v>91</v>
      </c>
      <c r="H1614">
        <v>0</v>
      </c>
      <c r="I1614">
        <v>0</v>
      </c>
      <c r="J1614">
        <v>1</v>
      </c>
      <c r="K1614">
        <v>0</v>
      </c>
      <c r="L1614">
        <v>0</v>
      </c>
      <c r="M1614">
        <v>1</v>
      </c>
      <c r="N1614">
        <v>0</v>
      </c>
      <c r="O1614">
        <f t="shared" si="193"/>
        <v>-3.9755140937661695</v>
      </c>
      <c r="P1614">
        <f t="shared" si="194"/>
        <v>1.8769649654041095E-2</v>
      </c>
      <c r="Q1614">
        <f t="shared" si="195"/>
        <v>1.8423840620315875E-2</v>
      </c>
      <c r="R1614">
        <f t="shared" si="196"/>
        <v>0</v>
      </c>
      <c r="S1614">
        <f t="shared" si="197"/>
        <v>0</v>
      </c>
      <c r="T1614">
        <f t="shared" si="198"/>
        <v>1</v>
      </c>
      <c r="U1614">
        <f t="shared" si="199"/>
        <v>0</v>
      </c>
      <c r="V1614">
        <f t="shared" si="200"/>
        <v>0</v>
      </c>
    </row>
    <row r="1615" spans="1:22" x14ac:dyDescent="0.25">
      <c r="A1615">
        <v>1</v>
      </c>
      <c r="B1615">
        <v>49</v>
      </c>
      <c r="C1615">
        <v>24</v>
      </c>
      <c r="D1615">
        <v>43</v>
      </c>
      <c r="E1615">
        <v>4</v>
      </c>
      <c r="F1615">
        <v>1.9</v>
      </c>
      <c r="G1615">
        <v>0</v>
      </c>
      <c r="H1615">
        <v>0</v>
      </c>
      <c r="I1615">
        <v>0</v>
      </c>
      <c r="J1615">
        <v>1</v>
      </c>
      <c r="K1615">
        <v>0</v>
      </c>
      <c r="L1615">
        <v>0</v>
      </c>
      <c r="M1615">
        <v>1</v>
      </c>
      <c r="N1615">
        <v>0</v>
      </c>
      <c r="O1615">
        <f t="shared" si="193"/>
        <v>-4.3304355962247731</v>
      </c>
      <c r="P1615">
        <f t="shared" si="194"/>
        <v>1.3161813005154219E-2</v>
      </c>
      <c r="Q1615">
        <f t="shared" si="195"/>
        <v>1.2990830128224799E-2</v>
      </c>
      <c r="R1615">
        <f t="shared" si="196"/>
        <v>0</v>
      </c>
      <c r="S1615">
        <f t="shared" si="197"/>
        <v>0</v>
      </c>
      <c r="T1615">
        <f t="shared" si="198"/>
        <v>1</v>
      </c>
      <c r="U1615">
        <f t="shared" si="199"/>
        <v>0</v>
      </c>
      <c r="V1615">
        <f t="shared" si="200"/>
        <v>0</v>
      </c>
    </row>
    <row r="1616" spans="1:22" x14ac:dyDescent="0.25">
      <c r="A1616">
        <v>1</v>
      </c>
      <c r="B1616">
        <v>39</v>
      </c>
      <c r="C1616">
        <v>15</v>
      </c>
      <c r="D1616">
        <v>33</v>
      </c>
      <c r="E1616">
        <v>1</v>
      </c>
      <c r="F1616">
        <v>2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0</v>
      </c>
      <c r="N1616">
        <v>0</v>
      </c>
      <c r="O1616">
        <f t="shared" si="193"/>
        <v>-6.3230928797062003</v>
      </c>
      <c r="P1616">
        <f t="shared" si="194"/>
        <v>1.7943850976633255E-3</v>
      </c>
      <c r="Q1616">
        <f t="shared" si="195"/>
        <v>1.7911710470291701E-3</v>
      </c>
      <c r="R1616">
        <f t="shared" si="196"/>
        <v>0</v>
      </c>
      <c r="S1616">
        <f t="shared" si="197"/>
        <v>0</v>
      </c>
      <c r="T1616">
        <f t="shared" si="198"/>
        <v>1</v>
      </c>
      <c r="U1616">
        <f t="shared" si="199"/>
        <v>0</v>
      </c>
      <c r="V1616">
        <f t="shared" si="200"/>
        <v>0</v>
      </c>
    </row>
    <row r="1617" spans="1:22" x14ac:dyDescent="0.25">
      <c r="A1617">
        <v>1</v>
      </c>
      <c r="B1617">
        <v>57</v>
      </c>
      <c r="C1617">
        <v>31</v>
      </c>
      <c r="D1617">
        <v>82</v>
      </c>
      <c r="E1617">
        <v>2</v>
      </c>
      <c r="F1617">
        <v>2</v>
      </c>
      <c r="G1617">
        <v>83</v>
      </c>
      <c r="H1617">
        <v>0</v>
      </c>
      <c r="I1617">
        <v>0</v>
      </c>
      <c r="J1617">
        <v>0</v>
      </c>
      <c r="K1617">
        <v>1</v>
      </c>
      <c r="L1617">
        <v>0</v>
      </c>
      <c r="M1617">
        <v>0</v>
      </c>
      <c r="N1617">
        <v>0</v>
      </c>
      <c r="O1617">
        <f t="shared" si="193"/>
        <v>-7.4196783534571757</v>
      </c>
      <c r="P1617">
        <f t="shared" si="194"/>
        <v>5.9934189076184838E-4</v>
      </c>
      <c r="Q1617">
        <f t="shared" si="195"/>
        <v>5.9898289522089261E-4</v>
      </c>
      <c r="R1617">
        <f t="shared" si="196"/>
        <v>0</v>
      </c>
      <c r="S1617">
        <f t="shared" si="197"/>
        <v>0</v>
      </c>
      <c r="T1617">
        <f t="shared" si="198"/>
        <v>1</v>
      </c>
      <c r="U1617">
        <f t="shared" si="199"/>
        <v>0</v>
      </c>
      <c r="V1617">
        <f t="shared" si="200"/>
        <v>0</v>
      </c>
    </row>
    <row r="1618" spans="1:22" x14ac:dyDescent="0.25">
      <c r="A1618">
        <v>1</v>
      </c>
      <c r="B1618">
        <v>58</v>
      </c>
      <c r="C1618">
        <v>28</v>
      </c>
      <c r="D1618">
        <v>81</v>
      </c>
      <c r="E1618">
        <v>1</v>
      </c>
      <c r="F1618">
        <v>3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1</v>
      </c>
      <c r="N1618">
        <v>0</v>
      </c>
      <c r="O1618">
        <f t="shared" si="193"/>
        <v>-3.8698324763031655</v>
      </c>
      <c r="P1618">
        <f t="shared" si="194"/>
        <v>2.0861863989073727E-2</v>
      </c>
      <c r="Q1618">
        <f t="shared" si="195"/>
        <v>2.0435540522157278E-2</v>
      </c>
      <c r="R1618">
        <f t="shared" si="196"/>
        <v>0</v>
      </c>
      <c r="S1618">
        <f t="shared" si="197"/>
        <v>0</v>
      </c>
      <c r="T1618">
        <f t="shared" si="198"/>
        <v>1</v>
      </c>
      <c r="U1618">
        <f t="shared" si="199"/>
        <v>0</v>
      </c>
      <c r="V1618">
        <f t="shared" si="200"/>
        <v>0</v>
      </c>
    </row>
    <row r="1619" spans="1:22" x14ac:dyDescent="0.25">
      <c r="A1619">
        <v>1</v>
      </c>
      <c r="B1619">
        <v>44</v>
      </c>
      <c r="C1619">
        <v>19</v>
      </c>
      <c r="D1619">
        <v>49</v>
      </c>
      <c r="E1619">
        <v>4</v>
      </c>
      <c r="F1619">
        <v>1.9</v>
      </c>
      <c r="G1619">
        <v>89</v>
      </c>
      <c r="H1619">
        <v>0</v>
      </c>
      <c r="I1619">
        <v>0</v>
      </c>
      <c r="J1619">
        <v>1</v>
      </c>
      <c r="K1619">
        <v>0</v>
      </c>
      <c r="L1619">
        <v>0</v>
      </c>
      <c r="M1619">
        <v>1</v>
      </c>
      <c r="N1619">
        <v>0</v>
      </c>
      <c r="O1619">
        <f t="shared" si="193"/>
        <v>-3.8679236585288086</v>
      </c>
      <c r="P1619">
        <f t="shared" si="194"/>
        <v>2.0901723516046439E-2</v>
      </c>
      <c r="Q1619">
        <f t="shared" si="195"/>
        <v>2.0473786099664576E-2</v>
      </c>
      <c r="R1619">
        <f t="shared" si="196"/>
        <v>0</v>
      </c>
      <c r="S1619">
        <f t="shared" si="197"/>
        <v>0</v>
      </c>
      <c r="T1619">
        <f t="shared" si="198"/>
        <v>1</v>
      </c>
      <c r="U1619">
        <f t="shared" si="199"/>
        <v>0</v>
      </c>
      <c r="V1619">
        <f t="shared" si="200"/>
        <v>0</v>
      </c>
    </row>
    <row r="1620" spans="1:22" x14ac:dyDescent="0.25">
      <c r="A1620">
        <v>1</v>
      </c>
      <c r="B1620">
        <v>62</v>
      </c>
      <c r="C1620">
        <v>36</v>
      </c>
      <c r="D1620">
        <v>119</v>
      </c>
      <c r="E1620">
        <v>2</v>
      </c>
      <c r="F1620">
        <v>2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f t="shared" si="193"/>
        <v>-4.4325472079140011</v>
      </c>
      <c r="P1620">
        <f t="shared" si="194"/>
        <v>1.1884179609808294E-2</v>
      </c>
      <c r="Q1620">
        <f t="shared" si="195"/>
        <v>1.1744604619069092E-2</v>
      </c>
      <c r="R1620">
        <f t="shared" si="196"/>
        <v>0</v>
      </c>
      <c r="S1620">
        <f t="shared" si="197"/>
        <v>0</v>
      </c>
      <c r="T1620">
        <f t="shared" si="198"/>
        <v>1</v>
      </c>
      <c r="U1620">
        <f t="shared" si="199"/>
        <v>0</v>
      </c>
      <c r="V1620">
        <f t="shared" si="200"/>
        <v>0</v>
      </c>
    </row>
    <row r="1621" spans="1:22" x14ac:dyDescent="0.25">
      <c r="A1621">
        <v>1</v>
      </c>
      <c r="B1621">
        <v>64</v>
      </c>
      <c r="C1621">
        <v>40</v>
      </c>
      <c r="D1621">
        <v>95</v>
      </c>
      <c r="E1621">
        <v>2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1</v>
      </c>
      <c r="L1621">
        <v>0</v>
      </c>
      <c r="M1621">
        <v>1</v>
      </c>
      <c r="N1621">
        <v>0</v>
      </c>
      <c r="O1621">
        <f t="shared" si="193"/>
        <v>-3.1175112381597705</v>
      </c>
      <c r="P1621">
        <f t="shared" si="194"/>
        <v>4.4267201962274294E-2</v>
      </c>
      <c r="Q1621">
        <f t="shared" si="195"/>
        <v>4.2390684950261909E-2</v>
      </c>
      <c r="R1621">
        <f t="shared" si="196"/>
        <v>0</v>
      </c>
      <c r="S1621">
        <f t="shared" si="197"/>
        <v>0</v>
      </c>
      <c r="T1621">
        <f t="shared" si="198"/>
        <v>1</v>
      </c>
      <c r="U1621">
        <f t="shared" si="199"/>
        <v>0</v>
      </c>
      <c r="V1621">
        <f t="shared" si="200"/>
        <v>0</v>
      </c>
    </row>
    <row r="1622" spans="1:22" x14ac:dyDescent="0.25">
      <c r="A1622">
        <v>1</v>
      </c>
      <c r="B1622">
        <v>35</v>
      </c>
      <c r="C1622">
        <v>8</v>
      </c>
      <c r="D1622">
        <v>44</v>
      </c>
      <c r="E1622">
        <v>4</v>
      </c>
      <c r="F1622">
        <v>1</v>
      </c>
      <c r="G1622">
        <v>192</v>
      </c>
      <c r="H1622">
        <v>0</v>
      </c>
      <c r="I1622">
        <v>0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f t="shared" ref="O1622:O1685" si="201">SUMPRODUCT($A$19:$M$19,A1622:M1622)</f>
        <v>-4.7669772374867936</v>
      </c>
      <c r="P1622">
        <f t="shared" ref="P1622:P1685" si="202">EXP(O1622)</f>
        <v>8.5060531172769967E-3</v>
      </c>
      <c r="Q1622">
        <f t="shared" ref="Q1622:Q1685" si="203">P1622/(P1622+1)</f>
        <v>8.4343104247960789E-3</v>
      </c>
      <c r="R1622">
        <f t="shared" ref="R1622:R1685" si="204">IF(Q1622&gt;=$R$19,1,0)</f>
        <v>0</v>
      </c>
      <c r="S1622">
        <f t="shared" ref="S1622:S1685" si="205">IF(AND(N1622=1,R1622=1),1,0)</f>
        <v>0</v>
      </c>
      <c r="T1622">
        <f t="shared" ref="T1622:T1685" si="206">IF(AND(N1622=0,R1622=0),1,0)</f>
        <v>1</v>
      </c>
      <c r="U1622">
        <f t="shared" ref="U1622:U1685" si="207">IF(AND(N1622=0,R1622=1),1,0)</f>
        <v>0</v>
      </c>
      <c r="V1622">
        <f t="shared" ref="V1622:V1685" si="208">IF(AND(N1622=1,R1622=0),1,0)</f>
        <v>0</v>
      </c>
    </row>
    <row r="1623" spans="1:22" x14ac:dyDescent="0.25">
      <c r="A1623">
        <v>1</v>
      </c>
      <c r="B1623">
        <v>34</v>
      </c>
      <c r="C1623">
        <v>8</v>
      </c>
      <c r="D1623">
        <v>85</v>
      </c>
      <c r="E1623">
        <v>1</v>
      </c>
      <c r="F1623">
        <v>2.5</v>
      </c>
      <c r="G1623">
        <v>136</v>
      </c>
      <c r="H1623">
        <v>0</v>
      </c>
      <c r="I1623">
        <v>0</v>
      </c>
      <c r="J1623">
        <v>0</v>
      </c>
      <c r="K1623">
        <v>1</v>
      </c>
      <c r="L1623">
        <v>0</v>
      </c>
      <c r="M1623">
        <v>0</v>
      </c>
      <c r="N1623">
        <v>0</v>
      </c>
      <c r="O1623">
        <f t="shared" si="201"/>
        <v>-7.8740597927119547</v>
      </c>
      <c r="P1623">
        <f t="shared" si="202"/>
        <v>3.8048652595376847E-4</v>
      </c>
      <c r="Q1623">
        <f t="shared" si="203"/>
        <v>3.8034181101941869E-4</v>
      </c>
      <c r="R1623">
        <f t="shared" si="204"/>
        <v>0</v>
      </c>
      <c r="S1623">
        <f t="shared" si="205"/>
        <v>0</v>
      </c>
      <c r="T1623">
        <f t="shared" si="206"/>
        <v>1</v>
      </c>
      <c r="U1623">
        <f t="shared" si="207"/>
        <v>0</v>
      </c>
      <c r="V1623">
        <f t="shared" si="208"/>
        <v>0</v>
      </c>
    </row>
    <row r="1624" spans="1:22" x14ac:dyDescent="0.25">
      <c r="A1624">
        <v>1</v>
      </c>
      <c r="B1624">
        <v>45</v>
      </c>
      <c r="C1624">
        <v>19</v>
      </c>
      <c r="D1624">
        <v>93</v>
      </c>
      <c r="E1624">
        <v>4</v>
      </c>
      <c r="F1624">
        <v>2.6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f t="shared" si="201"/>
        <v>-0.76985445721728585</v>
      </c>
      <c r="P1624">
        <f t="shared" si="202"/>
        <v>0.46308046142579484</v>
      </c>
      <c r="Q1624">
        <f t="shared" si="203"/>
        <v>0.31651059093121625</v>
      </c>
      <c r="R1624">
        <f t="shared" si="204"/>
        <v>0</v>
      </c>
      <c r="S1624">
        <f t="shared" si="205"/>
        <v>0</v>
      </c>
      <c r="T1624">
        <f t="shared" si="206"/>
        <v>1</v>
      </c>
      <c r="U1624">
        <f t="shared" si="207"/>
        <v>0</v>
      </c>
      <c r="V1624">
        <f t="shared" si="208"/>
        <v>0</v>
      </c>
    </row>
    <row r="1625" spans="1:22" x14ac:dyDescent="0.25">
      <c r="A1625">
        <v>1</v>
      </c>
      <c r="B1625">
        <v>33</v>
      </c>
      <c r="C1625">
        <v>6</v>
      </c>
      <c r="D1625">
        <v>54</v>
      </c>
      <c r="E1625">
        <v>2</v>
      </c>
      <c r="F1625">
        <v>1.67</v>
      </c>
      <c r="G1625">
        <v>122</v>
      </c>
      <c r="H1625">
        <v>0</v>
      </c>
      <c r="I1625">
        <v>0</v>
      </c>
      <c r="J1625">
        <v>1</v>
      </c>
      <c r="K1625">
        <v>0</v>
      </c>
      <c r="L1625">
        <v>1</v>
      </c>
      <c r="M1625">
        <v>0</v>
      </c>
      <c r="N1625">
        <v>0</v>
      </c>
      <c r="O1625">
        <f t="shared" si="201"/>
        <v>-5.0634587825885671</v>
      </c>
      <c r="P1625">
        <f t="shared" si="202"/>
        <v>6.3236495149536298E-3</v>
      </c>
      <c r="Q1625">
        <f t="shared" si="203"/>
        <v>6.2839122562623057E-3</v>
      </c>
      <c r="R1625">
        <f t="shared" si="204"/>
        <v>0</v>
      </c>
      <c r="S1625">
        <f t="shared" si="205"/>
        <v>0</v>
      </c>
      <c r="T1625">
        <f t="shared" si="206"/>
        <v>1</v>
      </c>
      <c r="U1625">
        <f t="shared" si="207"/>
        <v>0</v>
      </c>
      <c r="V1625">
        <f t="shared" si="208"/>
        <v>0</v>
      </c>
    </row>
    <row r="1626" spans="1:22" x14ac:dyDescent="0.25">
      <c r="A1626">
        <v>1</v>
      </c>
      <c r="B1626">
        <v>42</v>
      </c>
      <c r="C1626">
        <v>15</v>
      </c>
      <c r="D1626">
        <v>21</v>
      </c>
      <c r="E1626">
        <v>3</v>
      </c>
      <c r="F1626">
        <v>1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1</v>
      </c>
      <c r="M1626">
        <v>0</v>
      </c>
      <c r="N1626">
        <v>0</v>
      </c>
      <c r="O1626">
        <f t="shared" si="201"/>
        <v>-6.7059822949195933</v>
      </c>
      <c r="P1626">
        <f t="shared" si="202"/>
        <v>1.2235702066423662E-3</v>
      </c>
      <c r="Q1626">
        <f t="shared" si="203"/>
        <v>1.222074912189526E-3</v>
      </c>
      <c r="R1626">
        <f t="shared" si="204"/>
        <v>0</v>
      </c>
      <c r="S1626">
        <f t="shared" si="205"/>
        <v>0</v>
      </c>
      <c r="T1626">
        <f t="shared" si="206"/>
        <v>1</v>
      </c>
      <c r="U1626">
        <f t="shared" si="207"/>
        <v>0</v>
      </c>
      <c r="V1626">
        <f t="shared" si="208"/>
        <v>0</v>
      </c>
    </row>
    <row r="1627" spans="1:22" x14ac:dyDescent="0.25">
      <c r="A1627">
        <v>1</v>
      </c>
      <c r="B1627">
        <v>54</v>
      </c>
      <c r="C1627">
        <v>28</v>
      </c>
      <c r="D1627">
        <v>49</v>
      </c>
      <c r="E1627">
        <v>4</v>
      </c>
      <c r="F1627">
        <v>2.8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f t="shared" si="201"/>
        <v>-4.1777521947546497</v>
      </c>
      <c r="P1627">
        <f t="shared" si="202"/>
        <v>1.5332934310091731E-2</v>
      </c>
      <c r="Q1627">
        <f t="shared" si="203"/>
        <v>1.5101385754329247E-2</v>
      </c>
      <c r="R1627">
        <f t="shared" si="204"/>
        <v>0</v>
      </c>
      <c r="S1627">
        <f t="shared" si="205"/>
        <v>0</v>
      </c>
      <c r="T1627">
        <f t="shared" si="206"/>
        <v>1</v>
      </c>
      <c r="U1627">
        <f t="shared" si="207"/>
        <v>0</v>
      </c>
      <c r="V1627">
        <f t="shared" si="208"/>
        <v>0</v>
      </c>
    </row>
    <row r="1628" spans="1:22" x14ac:dyDescent="0.25">
      <c r="A1628">
        <v>1</v>
      </c>
      <c r="B1628">
        <v>46</v>
      </c>
      <c r="C1628">
        <v>22</v>
      </c>
      <c r="D1628">
        <v>113</v>
      </c>
      <c r="E1628">
        <v>2</v>
      </c>
      <c r="F1628">
        <v>3.3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f t="shared" si="201"/>
        <v>-5.4330273021469653</v>
      </c>
      <c r="P1628">
        <f t="shared" si="202"/>
        <v>4.3698469116514628E-3</v>
      </c>
      <c r="Q1628">
        <f t="shared" si="203"/>
        <v>4.3508344312489624E-3</v>
      </c>
      <c r="R1628">
        <f t="shared" si="204"/>
        <v>0</v>
      </c>
      <c r="S1628">
        <f t="shared" si="205"/>
        <v>0</v>
      </c>
      <c r="T1628">
        <f t="shared" si="206"/>
        <v>1</v>
      </c>
      <c r="U1628">
        <f t="shared" si="207"/>
        <v>0</v>
      </c>
      <c r="V1628">
        <f t="shared" si="208"/>
        <v>0</v>
      </c>
    </row>
    <row r="1629" spans="1:22" x14ac:dyDescent="0.25">
      <c r="A1629">
        <v>1</v>
      </c>
      <c r="B1629">
        <v>36</v>
      </c>
      <c r="C1629">
        <v>10</v>
      </c>
      <c r="D1629">
        <v>172</v>
      </c>
      <c r="E1629">
        <v>4</v>
      </c>
      <c r="F1629">
        <v>1</v>
      </c>
      <c r="G1629">
        <v>295</v>
      </c>
      <c r="H1629">
        <v>0</v>
      </c>
      <c r="I1629">
        <v>0</v>
      </c>
      <c r="J1629">
        <v>1</v>
      </c>
      <c r="K1629">
        <v>0</v>
      </c>
      <c r="L1629">
        <v>1</v>
      </c>
      <c r="M1629">
        <v>0</v>
      </c>
      <c r="N1629">
        <v>1</v>
      </c>
      <c r="O1629">
        <f t="shared" si="201"/>
        <v>3.645850678305758</v>
      </c>
      <c r="P1629">
        <f t="shared" si="202"/>
        <v>38.315353031568499</v>
      </c>
      <c r="Q1629">
        <f t="shared" si="203"/>
        <v>0.97456464401586207</v>
      </c>
      <c r="R1629">
        <f t="shared" si="204"/>
        <v>1</v>
      </c>
      <c r="S1629">
        <f t="shared" si="205"/>
        <v>1</v>
      </c>
      <c r="T1629">
        <f t="shared" si="206"/>
        <v>0</v>
      </c>
      <c r="U1629">
        <f t="shared" si="207"/>
        <v>0</v>
      </c>
      <c r="V1629">
        <f t="shared" si="208"/>
        <v>0</v>
      </c>
    </row>
    <row r="1630" spans="1:22" x14ac:dyDescent="0.25">
      <c r="A1630">
        <v>1</v>
      </c>
      <c r="B1630">
        <v>58</v>
      </c>
      <c r="C1630">
        <v>32</v>
      </c>
      <c r="D1630">
        <v>73</v>
      </c>
      <c r="E1630">
        <v>2</v>
      </c>
      <c r="F1630">
        <v>2.2999999999999998</v>
      </c>
      <c r="G1630">
        <v>224</v>
      </c>
      <c r="H1630">
        <v>0</v>
      </c>
      <c r="I1630">
        <v>0</v>
      </c>
      <c r="J1630">
        <v>1</v>
      </c>
      <c r="K1630">
        <v>1</v>
      </c>
      <c r="L1630">
        <v>0</v>
      </c>
      <c r="M1630">
        <v>1</v>
      </c>
      <c r="N1630">
        <v>0</v>
      </c>
      <c r="O1630">
        <f t="shared" si="201"/>
        <v>-4.0359905441320452</v>
      </c>
      <c r="P1630">
        <f t="shared" si="202"/>
        <v>1.7668170340055297E-2</v>
      </c>
      <c r="Q1630">
        <f t="shared" si="203"/>
        <v>1.7361425713208121E-2</v>
      </c>
      <c r="R1630">
        <f t="shared" si="204"/>
        <v>0</v>
      </c>
      <c r="S1630">
        <f t="shared" si="205"/>
        <v>0</v>
      </c>
      <c r="T1630">
        <f t="shared" si="206"/>
        <v>1</v>
      </c>
      <c r="U1630">
        <f t="shared" si="207"/>
        <v>0</v>
      </c>
      <c r="V1630">
        <f t="shared" si="208"/>
        <v>0</v>
      </c>
    </row>
    <row r="1631" spans="1:22" x14ac:dyDescent="0.25">
      <c r="A1631">
        <v>1</v>
      </c>
      <c r="B1631">
        <v>55</v>
      </c>
      <c r="C1631">
        <v>30</v>
      </c>
      <c r="D1631">
        <v>40</v>
      </c>
      <c r="E1631">
        <v>2</v>
      </c>
      <c r="F1631">
        <v>2.2999999999999998</v>
      </c>
      <c r="G1631">
        <v>0</v>
      </c>
      <c r="H1631">
        <v>1</v>
      </c>
      <c r="I1631">
        <v>0</v>
      </c>
      <c r="J1631">
        <v>1</v>
      </c>
      <c r="K1631">
        <v>0</v>
      </c>
      <c r="L1631">
        <v>0</v>
      </c>
      <c r="M1631">
        <v>1</v>
      </c>
      <c r="N1631">
        <v>0</v>
      </c>
      <c r="O1631">
        <f t="shared" si="201"/>
        <v>-6.2513064268725449</v>
      </c>
      <c r="P1631">
        <f t="shared" si="202"/>
        <v>1.9279337857531875E-3</v>
      </c>
      <c r="Q1631">
        <f t="shared" si="203"/>
        <v>1.9242240092743502E-3</v>
      </c>
      <c r="R1631">
        <f t="shared" si="204"/>
        <v>0</v>
      </c>
      <c r="S1631">
        <f t="shared" si="205"/>
        <v>0</v>
      </c>
      <c r="T1631">
        <f t="shared" si="206"/>
        <v>1</v>
      </c>
      <c r="U1631">
        <f t="shared" si="207"/>
        <v>0</v>
      </c>
      <c r="V1631">
        <f t="shared" si="208"/>
        <v>0</v>
      </c>
    </row>
    <row r="1632" spans="1:22" x14ac:dyDescent="0.25">
      <c r="A1632">
        <v>1</v>
      </c>
      <c r="B1632">
        <v>47</v>
      </c>
      <c r="C1632">
        <v>21</v>
      </c>
      <c r="D1632">
        <v>15</v>
      </c>
      <c r="E1632">
        <v>4</v>
      </c>
      <c r="F1632">
        <v>0.6</v>
      </c>
      <c r="G1632">
        <v>77</v>
      </c>
      <c r="H1632">
        <v>0</v>
      </c>
      <c r="I1632">
        <v>0</v>
      </c>
      <c r="J1632">
        <v>1</v>
      </c>
      <c r="K1632">
        <v>0</v>
      </c>
      <c r="L1632">
        <v>0</v>
      </c>
      <c r="M1632">
        <v>1</v>
      </c>
      <c r="N1632">
        <v>0</v>
      </c>
      <c r="O1632">
        <f t="shared" si="201"/>
        <v>-6.1851048246366398</v>
      </c>
      <c r="P1632">
        <f t="shared" si="202"/>
        <v>2.0598856145565086E-3</v>
      </c>
      <c r="Q1632">
        <f t="shared" si="203"/>
        <v>2.055651208204183E-3</v>
      </c>
      <c r="R1632">
        <f t="shared" si="204"/>
        <v>0</v>
      </c>
      <c r="S1632">
        <f t="shared" si="205"/>
        <v>0</v>
      </c>
      <c r="T1632">
        <f t="shared" si="206"/>
        <v>1</v>
      </c>
      <c r="U1632">
        <f t="shared" si="207"/>
        <v>0</v>
      </c>
      <c r="V1632">
        <f t="shared" si="208"/>
        <v>0</v>
      </c>
    </row>
    <row r="1633" spans="1:22" x14ac:dyDescent="0.25">
      <c r="A1633">
        <v>1</v>
      </c>
      <c r="B1633">
        <v>66</v>
      </c>
      <c r="C1633">
        <v>36</v>
      </c>
      <c r="D1633">
        <v>55</v>
      </c>
      <c r="E1633">
        <v>4</v>
      </c>
      <c r="F1633">
        <v>1.67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0</v>
      </c>
      <c r="M1633">
        <v>1</v>
      </c>
      <c r="N1633">
        <v>0</v>
      </c>
      <c r="O1633">
        <f t="shared" si="201"/>
        <v>-4.1140038241093846</v>
      </c>
      <c r="P1633">
        <f t="shared" si="202"/>
        <v>1.6342212021016458E-2</v>
      </c>
      <c r="Q1633">
        <f t="shared" si="203"/>
        <v>1.6079438429030365E-2</v>
      </c>
      <c r="R1633">
        <f t="shared" si="204"/>
        <v>0</v>
      </c>
      <c r="S1633">
        <f t="shared" si="205"/>
        <v>0</v>
      </c>
      <c r="T1633">
        <f t="shared" si="206"/>
        <v>1</v>
      </c>
      <c r="U1633">
        <f t="shared" si="207"/>
        <v>0</v>
      </c>
      <c r="V1633">
        <f t="shared" si="208"/>
        <v>0</v>
      </c>
    </row>
    <row r="1634" spans="1:22" x14ac:dyDescent="0.25">
      <c r="A1634">
        <v>1</v>
      </c>
      <c r="B1634">
        <v>65</v>
      </c>
      <c r="C1634">
        <v>39</v>
      </c>
      <c r="D1634">
        <v>10</v>
      </c>
      <c r="E1634">
        <v>1</v>
      </c>
      <c r="F1634">
        <v>0.8</v>
      </c>
      <c r="G1634">
        <v>0</v>
      </c>
      <c r="H1634">
        <v>0</v>
      </c>
      <c r="I1634">
        <v>0</v>
      </c>
      <c r="J1634">
        <v>1</v>
      </c>
      <c r="K1634">
        <v>0</v>
      </c>
      <c r="L1634">
        <v>1</v>
      </c>
      <c r="M1634">
        <v>0</v>
      </c>
      <c r="N1634">
        <v>0</v>
      </c>
      <c r="O1634">
        <f t="shared" si="201"/>
        <v>-8.300503106202699</v>
      </c>
      <c r="P1634">
        <f t="shared" si="202"/>
        <v>2.4839182819725919E-4</v>
      </c>
      <c r="Q1634">
        <f t="shared" si="203"/>
        <v>2.4833014501854156E-4</v>
      </c>
      <c r="R1634">
        <f t="shared" si="204"/>
        <v>0</v>
      </c>
      <c r="S1634">
        <f t="shared" si="205"/>
        <v>0</v>
      </c>
      <c r="T1634">
        <f t="shared" si="206"/>
        <v>1</v>
      </c>
      <c r="U1634">
        <f t="shared" si="207"/>
        <v>0</v>
      </c>
      <c r="V1634">
        <f t="shared" si="208"/>
        <v>0</v>
      </c>
    </row>
    <row r="1635" spans="1:22" x14ac:dyDescent="0.25">
      <c r="A1635">
        <v>1</v>
      </c>
      <c r="B1635">
        <v>41</v>
      </c>
      <c r="C1635">
        <v>17</v>
      </c>
      <c r="D1635">
        <v>9</v>
      </c>
      <c r="E1635">
        <v>1</v>
      </c>
      <c r="F1635">
        <v>1</v>
      </c>
      <c r="G1635">
        <v>0</v>
      </c>
      <c r="H1635">
        <v>0</v>
      </c>
      <c r="I1635">
        <v>0</v>
      </c>
      <c r="J1635">
        <v>1</v>
      </c>
      <c r="K1635">
        <v>1</v>
      </c>
      <c r="L1635">
        <v>0</v>
      </c>
      <c r="M1635">
        <v>0</v>
      </c>
      <c r="N1635">
        <v>0</v>
      </c>
      <c r="O1635">
        <f t="shared" si="201"/>
        <v>-13.247647976561591</v>
      </c>
      <c r="P1635">
        <f t="shared" si="202"/>
        <v>1.7644915608922051E-6</v>
      </c>
      <c r="Q1635">
        <f t="shared" si="203"/>
        <v>1.7644884474672303E-6</v>
      </c>
      <c r="R1635">
        <f t="shared" si="204"/>
        <v>0</v>
      </c>
      <c r="S1635">
        <f t="shared" si="205"/>
        <v>0</v>
      </c>
      <c r="T1635">
        <f t="shared" si="206"/>
        <v>1</v>
      </c>
      <c r="U1635">
        <f t="shared" si="207"/>
        <v>0</v>
      </c>
      <c r="V1635">
        <f t="shared" si="208"/>
        <v>0</v>
      </c>
    </row>
    <row r="1636" spans="1:22" x14ac:dyDescent="0.25">
      <c r="A1636">
        <v>1</v>
      </c>
      <c r="B1636">
        <v>29</v>
      </c>
      <c r="C1636">
        <v>3</v>
      </c>
      <c r="D1636">
        <v>41</v>
      </c>
      <c r="E1636">
        <v>4</v>
      </c>
      <c r="F1636">
        <v>0.2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0</v>
      </c>
      <c r="M1636">
        <v>0</v>
      </c>
      <c r="N1636">
        <v>0</v>
      </c>
      <c r="O1636">
        <f t="shared" si="201"/>
        <v>-9.0838054994442636</v>
      </c>
      <c r="P1636">
        <f t="shared" si="202"/>
        <v>1.1348890269398303E-4</v>
      </c>
      <c r="Q1636">
        <f t="shared" si="203"/>
        <v>1.1347602442448902E-4</v>
      </c>
      <c r="R1636">
        <f t="shared" si="204"/>
        <v>0</v>
      </c>
      <c r="S1636">
        <f t="shared" si="205"/>
        <v>0</v>
      </c>
      <c r="T1636">
        <f t="shared" si="206"/>
        <v>1</v>
      </c>
      <c r="U1636">
        <f t="shared" si="207"/>
        <v>0</v>
      </c>
      <c r="V1636">
        <f t="shared" si="208"/>
        <v>0</v>
      </c>
    </row>
    <row r="1637" spans="1:22" x14ac:dyDescent="0.25">
      <c r="A1637">
        <v>1</v>
      </c>
      <c r="B1637">
        <v>39</v>
      </c>
      <c r="C1637">
        <v>15</v>
      </c>
      <c r="D1637">
        <v>61</v>
      </c>
      <c r="E1637">
        <v>2</v>
      </c>
      <c r="F1637">
        <v>0.6</v>
      </c>
      <c r="G1637">
        <v>127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f t="shared" si="201"/>
        <v>-3.8689538933292171</v>
      </c>
      <c r="P1637">
        <f t="shared" si="202"/>
        <v>2.0880200921658199E-2</v>
      </c>
      <c r="Q1637">
        <f t="shared" si="203"/>
        <v>2.0453135346152663E-2</v>
      </c>
      <c r="R1637">
        <f t="shared" si="204"/>
        <v>0</v>
      </c>
      <c r="S1637">
        <f t="shared" si="205"/>
        <v>0</v>
      </c>
      <c r="T1637">
        <f t="shared" si="206"/>
        <v>1</v>
      </c>
      <c r="U1637">
        <f t="shared" si="207"/>
        <v>0</v>
      </c>
      <c r="V1637">
        <f t="shared" si="208"/>
        <v>0</v>
      </c>
    </row>
    <row r="1638" spans="1:22" x14ac:dyDescent="0.25">
      <c r="A1638">
        <v>1</v>
      </c>
      <c r="B1638">
        <v>43</v>
      </c>
      <c r="C1638">
        <v>17</v>
      </c>
      <c r="D1638">
        <v>82</v>
      </c>
      <c r="E1638">
        <v>1</v>
      </c>
      <c r="F1638">
        <v>5.2</v>
      </c>
      <c r="G1638">
        <v>79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f t="shared" si="201"/>
        <v>-7.4405936578718661</v>
      </c>
      <c r="P1638">
        <f t="shared" si="202"/>
        <v>5.8693665453332536E-4</v>
      </c>
      <c r="Q1638">
        <f t="shared" si="203"/>
        <v>5.8659236197481312E-4</v>
      </c>
      <c r="R1638">
        <f t="shared" si="204"/>
        <v>0</v>
      </c>
      <c r="S1638">
        <f t="shared" si="205"/>
        <v>0</v>
      </c>
      <c r="T1638">
        <f t="shared" si="206"/>
        <v>1</v>
      </c>
      <c r="U1638">
        <f t="shared" si="207"/>
        <v>0</v>
      </c>
      <c r="V1638">
        <f t="shared" si="208"/>
        <v>0</v>
      </c>
    </row>
    <row r="1639" spans="1:22" x14ac:dyDescent="0.25">
      <c r="A1639">
        <v>1</v>
      </c>
      <c r="B1639">
        <v>51</v>
      </c>
      <c r="C1639">
        <v>25</v>
      </c>
      <c r="D1639">
        <v>31</v>
      </c>
      <c r="E1639">
        <v>2</v>
      </c>
      <c r="F1639">
        <v>0.4</v>
      </c>
      <c r="G1639">
        <v>161</v>
      </c>
      <c r="H1639">
        <v>0</v>
      </c>
      <c r="I1639">
        <v>0</v>
      </c>
      <c r="J1639">
        <v>1</v>
      </c>
      <c r="K1639">
        <v>1</v>
      </c>
      <c r="L1639">
        <v>0</v>
      </c>
      <c r="M1639">
        <v>1</v>
      </c>
      <c r="N1639">
        <v>0</v>
      </c>
      <c r="O1639">
        <f t="shared" si="201"/>
        <v>-7.0158578661631497</v>
      </c>
      <c r="P1639">
        <f t="shared" si="202"/>
        <v>8.9753551606893106E-4</v>
      </c>
      <c r="Q1639">
        <f t="shared" si="203"/>
        <v>8.9673066844565277E-4</v>
      </c>
      <c r="R1639">
        <f t="shared" si="204"/>
        <v>0</v>
      </c>
      <c r="S1639">
        <f t="shared" si="205"/>
        <v>0</v>
      </c>
      <c r="T1639">
        <f t="shared" si="206"/>
        <v>1</v>
      </c>
      <c r="U1639">
        <f t="shared" si="207"/>
        <v>0</v>
      </c>
      <c r="V1639">
        <f t="shared" si="208"/>
        <v>0</v>
      </c>
    </row>
    <row r="1640" spans="1:22" x14ac:dyDescent="0.25">
      <c r="A1640">
        <v>1</v>
      </c>
      <c r="B1640">
        <v>55</v>
      </c>
      <c r="C1640">
        <v>29</v>
      </c>
      <c r="D1640">
        <v>21</v>
      </c>
      <c r="E1640">
        <v>4</v>
      </c>
      <c r="F1640">
        <v>0.7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f t="shared" si="201"/>
        <v>-5.3521417581989743</v>
      </c>
      <c r="P1640">
        <f t="shared" si="202"/>
        <v>4.7379924904965955E-3</v>
      </c>
      <c r="Q1640">
        <f t="shared" si="203"/>
        <v>4.7156497772641061E-3</v>
      </c>
      <c r="R1640">
        <f t="shared" si="204"/>
        <v>0</v>
      </c>
      <c r="S1640">
        <f t="shared" si="205"/>
        <v>0</v>
      </c>
      <c r="T1640">
        <f t="shared" si="206"/>
        <v>1</v>
      </c>
      <c r="U1640">
        <f t="shared" si="207"/>
        <v>0</v>
      </c>
      <c r="V1640">
        <f t="shared" si="208"/>
        <v>0</v>
      </c>
    </row>
    <row r="1641" spans="1:22" x14ac:dyDescent="0.25">
      <c r="A1641">
        <v>1</v>
      </c>
      <c r="B1641">
        <v>43</v>
      </c>
      <c r="C1641">
        <v>18</v>
      </c>
      <c r="D1641">
        <v>204</v>
      </c>
      <c r="E1641">
        <v>2</v>
      </c>
      <c r="F1641">
        <v>8.8000000000000007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0</v>
      </c>
      <c r="O1641">
        <f t="shared" si="201"/>
        <v>1.0492005437247613</v>
      </c>
      <c r="P1641">
        <f t="shared" si="202"/>
        <v>2.8553674639068376</v>
      </c>
      <c r="Q1641">
        <f t="shared" si="203"/>
        <v>0.7406213520859436</v>
      </c>
      <c r="R1641">
        <f t="shared" si="204"/>
        <v>1</v>
      </c>
      <c r="S1641">
        <f t="shared" si="205"/>
        <v>0</v>
      </c>
      <c r="T1641">
        <f t="shared" si="206"/>
        <v>0</v>
      </c>
      <c r="U1641">
        <f t="shared" si="207"/>
        <v>1</v>
      </c>
      <c r="V1641">
        <f t="shared" si="208"/>
        <v>0</v>
      </c>
    </row>
    <row r="1642" spans="1:22" x14ac:dyDescent="0.25">
      <c r="A1642">
        <v>1</v>
      </c>
      <c r="B1642">
        <v>54</v>
      </c>
      <c r="C1642">
        <v>30</v>
      </c>
      <c r="D1642">
        <v>121</v>
      </c>
      <c r="E1642">
        <v>2</v>
      </c>
      <c r="F1642">
        <v>1.1000000000000001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1</v>
      </c>
      <c r="N1642">
        <v>1</v>
      </c>
      <c r="O1642">
        <f t="shared" si="201"/>
        <v>-0.85067697981684987</v>
      </c>
      <c r="P1642">
        <f t="shared" si="202"/>
        <v>0.42712567858676825</v>
      </c>
      <c r="Q1642">
        <f t="shared" si="203"/>
        <v>0.29929086484501882</v>
      </c>
      <c r="R1642">
        <f t="shared" si="204"/>
        <v>0</v>
      </c>
      <c r="S1642">
        <f t="shared" si="205"/>
        <v>0</v>
      </c>
      <c r="T1642">
        <f t="shared" si="206"/>
        <v>0</v>
      </c>
      <c r="U1642">
        <f t="shared" si="207"/>
        <v>0</v>
      </c>
      <c r="V1642">
        <f t="shared" si="208"/>
        <v>1</v>
      </c>
    </row>
    <row r="1643" spans="1:22" x14ac:dyDescent="0.25">
      <c r="A1643">
        <v>1</v>
      </c>
      <c r="B1643">
        <v>62</v>
      </c>
      <c r="C1643">
        <v>38</v>
      </c>
      <c r="D1643">
        <v>33</v>
      </c>
      <c r="E1643">
        <v>3</v>
      </c>
      <c r="F1643">
        <v>0.1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0</v>
      </c>
      <c r="M1643">
        <v>1</v>
      </c>
      <c r="N1643">
        <v>0</v>
      </c>
      <c r="O1643">
        <f t="shared" si="201"/>
        <v>-5.5672985004993647</v>
      </c>
      <c r="P1643">
        <f t="shared" si="202"/>
        <v>3.8207883607402158E-3</v>
      </c>
      <c r="Q1643">
        <f t="shared" si="203"/>
        <v>3.8062455022271867E-3</v>
      </c>
      <c r="R1643">
        <f t="shared" si="204"/>
        <v>0</v>
      </c>
      <c r="S1643">
        <f t="shared" si="205"/>
        <v>0</v>
      </c>
      <c r="T1643">
        <f t="shared" si="206"/>
        <v>1</v>
      </c>
      <c r="U1643">
        <f t="shared" si="207"/>
        <v>0</v>
      </c>
      <c r="V1643">
        <f t="shared" si="208"/>
        <v>0</v>
      </c>
    </row>
    <row r="1644" spans="1:22" x14ac:dyDescent="0.25">
      <c r="A1644">
        <v>1</v>
      </c>
      <c r="B1644">
        <v>42</v>
      </c>
      <c r="C1644">
        <v>18</v>
      </c>
      <c r="D1644">
        <v>34</v>
      </c>
      <c r="E1644">
        <v>1</v>
      </c>
      <c r="F1644">
        <v>2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f t="shared" si="201"/>
        <v>-6.9102166088462322</v>
      </c>
      <c r="P1644">
        <f t="shared" si="202"/>
        <v>9.975416967246012E-4</v>
      </c>
      <c r="Q1644">
        <f t="shared" si="203"/>
        <v>9.9654759894188608E-4</v>
      </c>
      <c r="R1644">
        <f t="shared" si="204"/>
        <v>0</v>
      </c>
      <c r="S1644">
        <f t="shared" si="205"/>
        <v>0</v>
      </c>
      <c r="T1644">
        <f t="shared" si="206"/>
        <v>1</v>
      </c>
      <c r="U1644">
        <f t="shared" si="207"/>
        <v>0</v>
      </c>
      <c r="V1644">
        <f t="shared" si="208"/>
        <v>0</v>
      </c>
    </row>
    <row r="1645" spans="1:22" x14ac:dyDescent="0.25">
      <c r="A1645">
        <v>1</v>
      </c>
      <c r="B1645">
        <v>35</v>
      </c>
      <c r="C1645">
        <v>10</v>
      </c>
      <c r="D1645">
        <v>31</v>
      </c>
      <c r="E1645">
        <v>3</v>
      </c>
      <c r="F1645">
        <v>1.3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f t="shared" si="201"/>
        <v>-9.523229707713444</v>
      </c>
      <c r="P1645">
        <f t="shared" si="202"/>
        <v>7.3133084027915423E-5</v>
      </c>
      <c r="Q1645">
        <f t="shared" si="203"/>
        <v>7.3127735971055874E-5</v>
      </c>
      <c r="R1645">
        <f t="shared" si="204"/>
        <v>0</v>
      </c>
      <c r="S1645">
        <f t="shared" si="205"/>
        <v>0</v>
      </c>
      <c r="T1645">
        <f t="shared" si="206"/>
        <v>1</v>
      </c>
      <c r="U1645">
        <f t="shared" si="207"/>
        <v>0</v>
      </c>
      <c r="V1645">
        <f t="shared" si="208"/>
        <v>0</v>
      </c>
    </row>
    <row r="1646" spans="1:22" x14ac:dyDescent="0.25">
      <c r="A1646">
        <v>1</v>
      </c>
      <c r="B1646">
        <v>37</v>
      </c>
      <c r="C1646">
        <v>11</v>
      </c>
      <c r="D1646">
        <v>35</v>
      </c>
      <c r="E1646">
        <v>2</v>
      </c>
      <c r="F1646">
        <v>0.8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f t="shared" si="201"/>
        <v>-5.7978776690044258</v>
      </c>
      <c r="P1646">
        <f t="shared" si="202"/>
        <v>3.0339870419695304E-3</v>
      </c>
      <c r="Q1646">
        <f t="shared" si="203"/>
        <v>3.0248098082070081E-3</v>
      </c>
      <c r="R1646">
        <f t="shared" si="204"/>
        <v>0</v>
      </c>
      <c r="S1646">
        <f t="shared" si="205"/>
        <v>0</v>
      </c>
      <c r="T1646">
        <f t="shared" si="206"/>
        <v>1</v>
      </c>
      <c r="U1646">
        <f t="shared" si="207"/>
        <v>0</v>
      </c>
      <c r="V1646">
        <f t="shared" si="208"/>
        <v>0</v>
      </c>
    </row>
    <row r="1647" spans="1:22" x14ac:dyDescent="0.25">
      <c r="A1647">
        <v>1</v>
      </c>
      <c r="B1647">
        <v>35</v>
      </c>
      <c r="C1647">
        <v>10</v>
      </c>
      <c r="D1647">
        <v>55</v>
      </c>
      <c r="E1647">
        <v>4</v>
      </c>
      <c r="F1647">
        <v>1.3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f t="shared" si="201"/>
        <v>-7.4635568970801351</v>
      </c>
      <c r="P1647">
        <f t="shared" si="202"/>
        <v>5.7361225888002607E-4</v>
      </c>
      <c r="Q1647">
        <f t="shared" si="203"/>
        <v>5.7328341648451794E-4</v>
      </c>
      <c r="R1647">
        <f t="shared" si="204"/>
        <v>0</v>
      </c>
      <c r="S1647">
        <f t="shared" si="205"/>
        <v>0</v>
      </c>
      <c r="T1647">
        <f t="shared" si="206"/>
        <v>1</v>
      </c>
      <c r="U1647">
        <f t="shared" si="207"/>
        <v>0</v>
      </c>
      <c r="V1647">
        <f t="shared" si="208"/>
        <v>0</v>
      </c>
    </row>
    <row r="1648" spans="1:22" x14ac:dyDescent="0.25">
      <c r="A1648">
        <v>1</v>
      </c>
      <c r="B1648">
        <v>48</v>
      </c>
      <c r="C1648">
        <v>24</v>
      </c>
      <c r="D1648">
        <v>81</v>
      </c>
      <c r="E1648">
        <v>3</v>
      </c>
      <c r="F1648">
        <v>0.7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f t="shared" si="201"/>
        <v>-6.3346442241819041</v>
      </c>
      <c r="P1648">
        <f t="shared" si="202"/>
        <v>1.7737767932426332E-3</v>
      </c>
      <c r="Q1648">
        <f t="shared" si="203"/>
        <v>1.7706360800545543E-3</v>
      </c>
      <c r="R1648">
        <f t="shared" si="204"/>
        <v>0</v>
      </c>
      <c r="S1648">
        <f t="shared" si="205"/>
        <v>0</v>
      </c>
      <c r="T1648">
        <f t="shared" si="206"/>
        <v>1</v>
      </c>
      <c r="U1648">
        <f t="shared" si="207"/>
        <v>0</v>
      </c>
      <c r="V1648">
        <f t="shared" si="208"/>
        <v>0</v>
      </c>
    </row>
    <row r="1649" spans="1:22" x14ac:dyDescent="0.25">
      <c r="A1649">
        <v>1</v>
      </c>
      <c r="B1649">
        <v>42</v>
      </c>
      <c r="C1649">
        <v>16</v>
      </c>
      <c r="D1649">
        <v>49</v>
      </c>
      <c r="E1649">
        <v>1</v>
      </c>
      <c r="F1649">
        <v>2.8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f t="shared" si="201"/>
        <v>-9.4008499809918327</v>
      </c>
      <c r="P1649">
        <f t="shared" si="202"/>
        <v>8.2653781547609354E-5</v>
      </c>
      <c r="Q1649">
        <f t="shared" si="203"/>
        <v>8.2646950464620062E-5</v>
      </c>
      <c r="R1649">
        <f t="shared" si="204"/>
        <v>0</v>
      </c>
      <c r="S1649">
        <f t="shared" si="205"/>
        <v>0</v>
      </c>
      <c r="T1649">
        <f t="shared" si="206"/>
        <v>1</v>
      </c>
      <c r="U1649">
        <f t="shared" si="207"/>
        <v>0</v>
      </c>
      <c r="V1649">
        <f t="shared" si="208"/>
        <v>0</v>
      </c>
    </row>
    <row r="1650" spans="1:22" x14ac:dyDescent="0.25">
      <c r="A1650">
        <v>1</v>
      </c>
      <c r="B1650">
        <v>51</v>
      </c>
      <c r="C1650">
        <v>25</v>
      </c>
      <c r="D1650">
        <v>34</v>
      </c>
      <c r="E1650">
        <v>3</v>
      </c>
      <c r="F1650">
        <v>0.6</v>
      </c>
      <c r="G1650">
        <v>128</v>
      </c>
      <c r="H1650">
        <v>0</v>
      </c>
      <c r="I1650">
        <v>0</v>
      </c>
      <c r="J1650">
        <v>1</v>
      </c>
      <c r="K1650">
        <v>0</v>
      </c>
      <c r="L1650">
        <v>1</v>
      </c>
      <c r="M1650">
        <v>0</v>
      </c>
      <c r="N1650">
        <v>0</v>
      </c>
      <c r="O1650">
        <f t="shared" si="201"/>
        <v>-5.6097674919182801</v>
      </c>
      <c r="P1650">
        <f t="shared" si="202"/>
        <v>3.6619206849108055E-3</v>
      </c>
      <c r="Q1650">
        <f t="shared" si="203"/>
        <v>3.6485599477679366E-3</v>
      </c>
      <c r="R1650">
        <f t="shared" si="204"/>
        <v>0</v>
      </c>
      <c r="S1650">
        <f t="shared" si="205"/>
        <v>0</v>
      </c>
      <c r="T1650">
        <f t="shared" si="206"/>
        <v>1</v>
      </c>
      <c r="U1650">
        <f t="shared" si="207"/>
        <v>0</v>
      </c>
      <c r="V1650">
        <f t="shared" si="208"/>
        <v>0</v>
      </c>
    </row>
    <row r="1651" spans="1:22" x14ac:dyDescent="0.25">
      <c r="A1651">
        <v>1</v>
      </c>
      <c r="B1651">
        <v>31</v>
      </c>
      <c r="C1651">
        <v>5</v>
      </c>
      <c r="D1651">
        <v>18</v>
      </c>
      <c r="E1651">
        <v>2</v>
      </c>
      <c r="F1651">
        <v>0.3</v>
      </c>
      <c r="G1651">
        <v>124</v>
      </c>
      <c r="H1651">
        <v>0</v>
      </c>
      <c r="I1651">
        <v>0</v>
      </c>
      <c r="J1651">
        <v>1</v>
      </c>
      <c r="K1651">
        <v>1</v>
      </c>
      <c r="L1651">
        <v>0</v>
      </c>
      <c r="M1651">
        <v>0</v>
      </c>
      <c r="N1651">
        <v>0</v>
      </c>
      <c r="O1651">
        <f t="shared" si="201"/>
        <v>-12.235371745700849</v>
      </c>
      <c r="P1651">
        <f t="shared" si="202"/>
        <v>4.8556297854192776E-6</v>
      </c>
      <c r="Q1651">
        <f t="shared" si="203"/>
        <v>4.8556062083931463E-6</v>
      </c>
      <c r="R1651">
        <f t="shared" si="204"/>
        <v>0</v>
      </c>
      <c r="S1651">
        <f t="shared" si="205"/>
        <v>0</v>
      </c>
      <c r="T1651">
        <f t="shared" si="206"/>
        <v>1</v>
      </c>
      <c r="U1651">
        <f t="shared" si="207"/>
        <v>0</v>
      </c>
      <c r="V1651">
        <f t="shared" si="208"/>
        <v>0</v>
      </c>
    </row>
    <row r="1652" spans="1:22" x14ac:dyDescent="0.25">
      <c r="A1652">
        <v>1</v>
      </c>
      <c r="B1652">
        <v>51</v>
      </c>
      <c r="C1652">
        <v>25</v>
      </c>
      <c r="D1652">
        <v>15</v>
      </c>
      <c r="E1652">
        <v>4</v>
      </c>
      <c r="F1652">
        <v>0.6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1</v>
      </c>
      <c r="N1652">
        <v>0</v>
      </c>
      <c r="O1652">
        <f t="shared" si="201"/>
        <v>-6.5611493806418393</v>
      </c>
      <c r="P1652">
        <f t="shared" si="202"/>
        <v>1.4142592536082743E-3</v>
      </c>
      <c r="Q1652">
        <f t="shared" si="203"/>
        <v>1.4122619490782714E-3</v>
      </c>
      <c r="R1652">
        <f t="shared" si="204"/>
        <v>0</v>
      </c>
      <c r="S1652">
        <f t="shared" si="205"/>
        <v>0</v>
      </c>
      <c r="T1652">
        <f t="shared" si="206"/>
        <v>1</v>
      </c>
      <c r="U1652">
        <f t="shared" si="207"/>
        <v>0</v>
      </c>
      <c r="V1652">
        <f t="shared" si="208"/>
        <v>0</v>
      </c>
    </row>
    <row r="1653" spans="1:22" x14ac:dyDescent="0.25">
      <c r="A1653">
        <v>1</v>
      </c>
      <c r="B1653">
        <v>28</v>
      </c>
      <c r="C1653">
        <v>4</v>
      </c>
      <c r="D1653">
        <v>120</v>
      </c>
      <c r="E1653">
        <v>2</v>
      </c>
      <c r="F1653">
        <v>0.6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f t="shared" si="201"/>
        <v>-5.2007684543882746</v>
      </c>
      <c r="P1653">
        <f t="shared" si="202"/>
        <v>5.5123268210330251E-3</v>
      </c>
      <c r="Q1653">
        <f t="shared" si="203"/>
        <v>5.4821076519871855E-3</v>
      </c>
      <c r="R1653">
        <f t="shared" si="204"/>
        <v>0</v>
      </c>
      <c r="S1653">
        <f t="shared" si="205"/>
        <v>0</v>
      </c>
      <c r="T1653">
        <f t="shared" si="206"/>
        <v>1</v>
      </c>
      <c r="U1653">
        <f t="shared" si="207"/>
        <v>0</v>
      </c>
      <c r="V1653">
        <f t="shared" si="208"/>
        <v>0</v>
      </c>
    </row>
    <row r="1654" spans="1:22" x14ac:dyDescent="0.25">
      <c r="A1654">
        <v>1</v>
      </c>
      <c r="B1654">
        <v>30</v>
      </c>
      <c r="C1654">
        <v>4</v>
      </c>
      <c r="D1654">
        <v>54</v>
      </c>
      <c r="E1654">
        <v>4</v>
      </c>
      <c r="F1654">
        <v>1.8</v>
      </c>
      <c r="G1654">
        <v>235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1</v>
      </c>
      <c r="N1654">
        <v>0</v>
      </c>
      <c r="O1654">
        <f t="shared" si="201"/>
        <v>-3.5404405758579385</v>
      </c>
      <c r="P1654">
        <f t="shared" si="202"/>
        <v>2.9000547326158876E-2</v>
      </c>
      <c r="Q1654">
        <f t="shared" si="203"/>
        <v>2.8183218562435483E-2</v>
      </c>
      <c r="R1654">
        <f t="shared" si="204"/>
        <v>0</v>
      </c>
      <c r="S1654">
        <f t="shared" si="205"/>
        <v>0</v>
      </c>
      <c r="T1654">
        <f t="shared" si="206"/>
        <v>1</v>
      </c>
      <c r="U1654">
        <f t="shared" si="207"/>
        <v>0</v>
      </c>
      <c r="V1654">
        <f t="shared" si="208"/>
        <v>0</v>
      </c>
    </row>
    <row r="1655" spans="1:22" x14ac:dyDescent="0.25">
      <c r="A1655">
        <v>1</v>
      </c>
      <c r="B1655">
        <v>27</v>
      </c>
      <c r="C1655">
        <v>2</v>
      </c>
      <c r="D1655">
        <v>110</v>
      </c>
      <c r="E1655">
        <v>4</v>
      </c>
      <c r="F1655">
        <v>1.8</v>
      </c>
      <c r="G1655">
        <v>190</v>
      </c>
      <c r="H1655">
        <v>0</v>
      </c>
      <c r="I1655">
        <v>0</v>
      </c>
      <c r="J1655">
        <v>1</v>
      </c>
      <c r="K1655">
        <v>0</v>
      </c>
      <c r="L1655">
        <v>0</v>
      </c>
      <c r="M1655">
        <v>1</v>
      </c>
      <c r="N1655">
        <v>0</v>
      </c>
      <c r="O1655">
        <f t="shared" si="201"/>
        <v>-0.11685682030591771</v>
      </c>
      <c r="P1655">
        <f t="shared" si="202"/>
        <v>0.88971257281810101</v>
      </c>
      <c r="Q1655">
        <f t="shared" si="203"/>
        <v>0.47081899417713324</v>
      </c>
      <c r="R1655">
        <f t="shared" si="204"/>
        <v>0</v>
      </c>
      <c r="S1655">
        <f t="shared" si="205"/>
        <v>0</v>
      </c>
      <c r="T1655">
        <f t="shared" si="206"/>
        <v>1</v>
      </c>
      <c r="U1655">
        <f t="shared" si="207"/>
        <v>0</v>
      </c>
      <c r="V1655">
        <f t="shared" si="208"/>
        <v>0</v>
      </c>
    </row>
    <row r="1656" spans="1:22" x14ac:dyDescent="0.25">
      <c r="A1656">
        <v>1</v>
      </c>
      <c r="B1656">
        <v>63</v>
      </c>
      <c r="C1656">
        <v>37</v>
      </c>
      <c r="D1656">
        <v>31</v>
      </c>
      <c r="E1656">
        <v>1</v>
      </c>
      <c r="F1656">
        <v>0.5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0</v>
      </c>
      <c r="M1656">
        <v>1</v>
      </c>
      <c r="N1656">
        <v>0</v>
      </c>
      <c r="O1656">
        <f t="shared" si="201"/>
        <v>-6.9352822939743684</v>
      </c>
      <c r="P1656">
        <f t="shared" si="202"/>
        <v>9.7284840070646628E-4</v>
      </c>
      <c r="Q1656">
        <f t="shared" si="203"/>
        <v>9.7190288653765608E-4</v>
      </c>
      <c r="R1656">
        <f t="shared" si="204"/>
        <v>0</v>
      </c>
      <c r="S1656">
        <f t="shared" si="205"/>
        <v>0</v>
      </c>
      <c r="T1656">
        <f t="shared" si="206"/>
        <v>1</v>
      </c>
      <c r="U1656">
        <f t="shared" si="207"/>
        <v>0</v>
      </c>
      <c r="V1656">
        <f t="shared" si="208"/>
        <v>0</v>
      </c>
    </row>
    <row r="1657" spans="1:22" x14ac:dyDescent="0.25">
      <c r="A1657">
        <v>1</v>
      </c>
      <c r="B1657">
        <v>53</v>
      </c>
      <c r="C1657">
        <v>28</v>
      </c>
      <c r="D1657">
        <v>20</v>
      </c>
      <c r="E1657">
        <v>3</v>
      </c>
      <c r="F1657">
        <v>0.1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1</v>
      </c>
      <c r="M1657">
        <v>0</v>
      </c>
      <c r="N1657">
        <v>0</v>
      </c>
      <c r="O1657">
        <f t="shared" si="201"/>
        <v>-6.1436069068756591</v>
      </c>
      <c r="P1657">
        <f t="shared" si="202"/>
        <v>2.1471650101822135E-3</v>
      </c>
      <c r="Q1657">
        <f t="shared" si="203"/>
        <v>2.1425645705043703E-3</v>
      </c>
      <c r="R1657">
        <f t="shared" si="204"/>
        <v>0</v>
      </c>
      <c r="S1657">
        <f t="shared" si="205"/>
        <v>0</v>
      </c>
      <c r="T1657">
        <f t="shared" si="206"/>
        <v>1</v>
      </c>
      <c r="U1657">
        <f t="shared" si="207"/>
        <v>0</v>
      </c>
      <c r="V1657">
        <f t="shared" si="208"/>
        <v>0</v>
      </c>
    </row>
    <row r="1658" spans="1:22" x14ac:dyDescent="0.25">
      <c r="A1658">
        <v>1</v>
      </c>
      <c r="B1658">
        <v>51</v>
      </c>
      <c r="C1658">
        <v>27</v>
      </c>
      <c r="D1658">
        <v>92</v>
      </c>
      <c r="E1658">
        <v>4</v>
      </c>
      <c r="F1658">
        <v>3</v>
      </c>
      <c r="G1658">
        <v>0</v>
      </c>
      <c r="H1658">
        <v>0</v>
      </c>
      <c r="I1658">
        <v>1</v>
      </c>
      <c r="J1658">
        <v>1</v>
      </c>
      <c r="K1658">
        <v>1</v>
      </c>
      <c r="L1658">
        <v>0</v>
      </c>
      <c r="M1658">
        <v>0</v>
      </c>
      <c r="N1658">
        <v>1</v>
      </c>
      <c r="O1658">
        <f t="shared" si="201"/>
        <v>-2.8199952833237636</v>
      </c>
      <c r="P1658">
        <f t="shared" si="202"/>
        <v>5.9606223851535904E-2</v>
      </c>
      <c r="Q1658">
        <f t="shared" si="203"/>
        <v>5.6253183975151402E-2</v>
      </c>
      <c r="R1658">
        <f t="shared" si="204"/>
        <v>0</v>
      </c>
      <c r="S1658">
        <f t="shared" si="205"/>
        <v>0</v>
      </c>
      <c r="T1658">
        <f t="shared" si="206"/>
        <v>0</v>
      </c>
      <c r="U1658">
        <f t="shared" si="207"/>
        <v>0</v>
      </c>
      <c r="V1658">
        <f t="shared" si="208"/>
        <v>1</v>
      </c>
    </row>
    <row r="1659" spans="1:22" x14ac:dyDescent="0.25">
      <c r="A1659">
        <v>1</v>
      </c>
      <c r="B1659">
        <v>26</v>
      </c>
      <c r="C1659">
        <v>2</v>
      </c>
      <c r="D1659">
        <v>171</v>
      </c>
      <c r="E1659">
        <v>3</v>
      </c>
      <c r="F1659">
        <v>6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1</v>
      </c>
      <c r="M1659">
        <v>0</v>
      </c>
      <c r="N1659">
        <v>1</v>
      </c>
      <c r="O1659">
        <f t="shared" si="201"/>
        <v>3.2215900916453597</v>
      </c>
      <c r="P1659">
        <f t="shared" si="202"/>
        <v>25.067948843356703</v>
      </c>
      <c r="Q1659">
        <f t="shared" si="203"/>
        <v>0.96163871557332581</v>
      </c>
      <c r="R1659">
        <f t="shared" si="204"/>
        <v>1</v>
      </c>
      <c r="S1659">
        <f t="shared" si="205"/>
        <v>1</v>
      </c>
      <c r="T1659">
        <f t="shared" si="206"/>
        <v>0</v>
      </c>
      <c r="U1659">
        <f t="shared" si="207"/>
        <v>0</v>
      </c>
      <c r="V1659">
        <f t="shared" si="208"/>
        <v>0</v>
      </c>
    </row>
    <row r="1660" spans="1:22" x14ac:dyDescent="0.25">
      <c r="A1660">
        <v>1</v>
      </c>
      <c r="B1660">
        <v>35</v>
      </c>
      <c r="C1660">
        <v>11</v>
      </c>
      <c r="D1660">
        <v>41</v>
      </c>
      <c r="E1660">
        <v>3</v>
      </c>
      <c r="F1660">
        <v>2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0</v>
      </c>
      <c r="N1660">
        <v>0</v>
      </c>
      <c r="O1660">
        <f t="shared" si="201"/>
        <v>-9.2500970772589763</v>
      </c>
      <c r="P1660">
        <f t="shared" si="202"/>
        <v>9.6102322258520063E-5</v>
      </c>
      <c r="Q1660">
        <f t="shared" si="203"/>
        <v>9.6093087489659319E-5</v>
      </c>
      <c r="R1660">
        <f t="shared" si="204"/>
        <v>0</v>
      </c>
      <c r="S1660">
        <f t="shared" si="205"/>
        <v>0</v>
      </c>
      <c r="T1660">
        <f t="shared" si="206"/>
        <v>1</v>
      </c>
      <c r="U1660">
        <f t="shared" si="207"/>
        <v>0</v>
      </c>
      <c r="V1660">
        <f t="shared" si="208"/>
        <v>0</v>
      </c>
    </row>
    <row r="1661" spans="1:22" x14ac:dyDescent="0.25">
      <c r="A1661">
        <v>1</v>
      </c>
      <c r="B1661">
        <v>45</v>
      </c>
      <c r="C1661">
        <v>18</v>
      </c>
      <c r="D1661">
        <v>78</v>
      </c>
      <c r="E1661">
        <v>3</v>
      </c>
      <c r="F1661">
        <v>2.67</v>
      </c>
      <c r="G1661">
        <v>0</v>
      </c>
      <c r="H1661">
        <v>0</v>
      </c>
      <c r="I1661">
        <v>0</v>
      </c>
      <c r="J1661">
        <v>1</v>
      </c>
      <c r="K1661">
        <v>0</v>
      </c>
      <c r="L1661">
        <v>1</v>
      </c>
      <c r="M1661">
        <v>0</v>
      </c>
      <c r="N1661">
        <v>0</v>
      </c>
      <c r="O1661">
        <f t="shared" si="201"/>
        <v>-2.9624547936432482</v>
      </c>
      <c r="P1661">
        <f t="shared" si="202"/>
        <v>5.1691868427276341E-2</v>
      </c>
      <c r="Q1661">
        <f t="shared" si="203"/>
        <v>4.9151153469102628E-2</v>
      </c>
      <c r="R1661">
        <f t="shared" si="204"/>
        <v>0</v>
      </c>
      <c r="S1661">
        <f t="shared" si="205"/>
        <v>0</v>
      </c>
      <c r="T1661">
        <f t="shared" si="206"/>
        <v>1</v>
      </c>
      <c r="U1661">
        <f t="shared" si="207"/>
        <v>0</v>
      </c>
      <c r="V1661">
        <f t="shared" si="208"/>
        <v>0</v>
      </c>
    </row>
    <row r="1662" spans="1:22" x14ac:dyDescent="0.25">
      <c r="A1662">
        <v>1</v>
      </c>
      <c r="B1662">
        <v>29</v>
      </c>
      <c r="C1662">
        <v>4</v>
      </c>
      <c r="D1662">
        <v>44</v>
      </c>
      <c r="E1662">
        <v>4</v>
      </c>
      <c r="F1662">
        <v>2</v>
      </c>
      <c r="G1662">
        <v>0</v>
      </c>
      <c r="H1662">
        <v>0</v>
      </c>
      <c r="I1662">
        <v>0</v>
      </c>
      <c r="J1662">
        <v>1</v>
      </c>
      <c r="K1662">
        <v>0</v>
      </c>
      <c r="L1662">
        <v>1</v>
      </c>
      <c r="M1662">
        <v>0</v>
      </c>
      <c r="N1662">
        <v>0</v>
      </c>
      <c r="O1662">
        <f t="shared" si="201"/>
        <v>-4.5576434840479845</v>
      </c>
      <c r="P1662">
        <f t="shared" si="202"/>
        <v>1.0486742023831833E-2</v>
      </c>
      <c r="Q1662">
        <f t="shared" si="203"/>
        <v>1.0377911542737001E-2</v>
      </c>
      <c r="R1662">
        <f t="shared" si="204"/>
        <v>0</v>
      </c>
      <c r="S1662">
        <f t="shared" si="205"/>
        <v>0</v>
      </c>
      <c r="T1662">
        <f t="shared" si="206"/>
        <v>1</v>
      </c>
      <c r="U1662">
        <f t="shared" si="207"/>
        <v>0</v>
      </c>
      <c r="V1662">
        <f t="shared" si="208"/>
        <v>0</v>
      </c>
    </row>
    <row r="1663" spans="1:22" x14ac:dyDescent="0.25">
      <c r="A1663">
        <v>1</v>
      </c>
      <c r="B1663">
        <v>52</v>
      </c>
      <c r="C1663">
        <v>26</v>
      </c>
      <c r="D1663">
        <v>93</v>
      </c>
      <c r="E1663">
        <v>1</v>
      </c>
      <c r="F1663">
        <v>2.4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0</v>
      </c>
      <c r="N1663">
        <v>0</v>
      </c>
      <c r="O1663">
        <f t="shared" si="201"/>
        <v>-7.1526052387157097</v>
      </c>
      <c r="P1663">
        <f t="shared" si="202"/>
        <v>7.828219842499147E-4</v>
      </c>
      <c r="Q1663">
        <f t="shared" si="203"/>
        <v>7.8220965333699005E-4</v>
      </c>
      <c r="R1663">
        <f t="shared" si="204"/>
        <v>0</v>
      </c>
      <c r="S1663">
        <f t="shared" si="205"/>
        <v>0</v>
      </c>
      <c r="T1663">
        <f t="shared" si="206"/>
        <v>1</v>
      </c>
      <c r="U1663">
        <f t="shared" si="207"/>
        <v>0</v>
      </c>
      <c r="V1663">
        <f t="shared" si="208"/>
        <v>0</v>
      </c>
    </row>
    <row r="1664" spans="1:22" x14ac:dyDescent="0.25">
      <c r="A1664">
        <v>1</v>
      </c>
      <c r="B1664">
        <v>44</v>
      </c>
      <c r="C1664">
        <v>19</v>
      </c>
      <c r="D1664">
        <v>99</v>
      </c>
      <c r="E1664">
        <v>3</v>
      </c>
      <c r="F1664">
        <v>3.5</v>
      </c>
      <c r="G1664">
        <v>357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1</v>
      </c>
      <c r="N1664">
        <v>1</v>
      </c>
      <c r="O1664">
        <f t="shared" si="201"/>
        <v>-0.26103718717874269</v>
      </c>
      <c r="P1664">
        <f t="shared" si="202"/>
        <v>0.77025227557343823</v>
      </c>
      <c r="Q1664">
        <f t="shared" si="203"/>
        <v>0.43510876172941521</v>
      </c>
      <c r="R1664">
        <f t="shared" si="204"/>
        <v>0</v>
      </c>
      <c r="S1664">
        <f t="shared" si="205"/>
        <v>0</v>
      </c>
      <c r="T1664">
        <f t="shared" si="206"/>
        <v>0</v>
      </c>
      <c r="U1664">
        <f t="shared" si="207"/>
        <v>0</v>
      </c>
      <c r="V1664">
        <f t="shared" si="208"/>
        <v>1</v>
      </c>
    </row>
    <row r="1665" spans="1:22" x14ac:dyDescent="0.25">
      <c r="A1665">
        <v>1</v>
      </c>
      <c r="B1665">
        <v>53</v>
      </c>
      <c r="C1665">
        <v>28</v>
      </c>
      <c r="D1665">
        <v>44</v>
      </c>
      <c r="E1665">
        <v>2</v>
      </c>
      <c r="F1665">
        <v>0.6</v>
      </c>
      <c r="G1665">
        <v>0</v>
      </c>
      <c r="H1665">
        <v>0</v>
      </c>
      <c r="I1665">
        <v>0</v>
      </c>
      <c r="J1665">
        <v>1</v>
      </c>
      <c r="K1665">
        <v>1</v>
      </c>
      <c r="L1665">
        <v>0</v>
      </c>
      <c r="M1665">
        <v>1</v>
      </c>
      <c r="N1665">
        <v>0</v>
      </c>
      <c r="O1665">
        <f t="shared" si="201"/>
        <v>-6.3502166033534015</v>
      </c>
      <c r="P1665">
        <f t="shared" si="202"/>
        <v>1.7463688259469808E-3</v>
      </c>
      <c r="Q1665">
        <f t="shared" si="203"/>
        <v>1.7433243386684159E-3</v>
      </c>
      <c r="R1665">
        <f t="shared" si="204"/>
        <v>0</v>
      </c>
      <c r="S1665">
        <f t="shared" si="205"/>
        <v>0</v>
      </c>
      <c r="T1665">
        <f t="shared" si="206"/>
        <v>1</v>
      </c>
      <c r="U1665">
        <f t="shared" si="207"/>
        <v>0</v>
      </c>
      <c r="V1665">
        <f t="shared" si="208"/>
        <v>0</v>
      </c>
    </row>
    <row r="1666" spans="1:22" x14ac:dyDescent="0.25">
      <c r="A1666">
        <v>1</v>
      </c>
      <c r="B1666">
        <v>45</v>
      </c>
      <c r="C1666">
        <v>21</v>
      </c>
      <c r="D1666">
        <v>32</v>
      </c>
      <c r="E1666">
        <v>4</v>
      </c>
      <c r="F1666">
        <v>0.6</v>
      </c>
      <c r="G1666">
        <v>77</v>
      </c>
      <c r="H1666">
        <v>0</v>
      </c>
      <c r="I1666">
        <v>0</v>
      </c>
      <c r="J1666">
        <v>0</v>
      </c>
      <c r="K1666">
        <v>1</v>
      </c>
      <c r="L1666">
        <v>0</v>
      </c>
      <c r="M1666">
        <v>0</v>
      </c>
      <c r="N1666">
        <v>0</v>
      </c>
      <c r="O1666">
        <f t="shared" si="201"/>
        <v>-9.4833881304662064</v>
      </c>
      <c r="P1666">
        <f t="shared" si="202"/>
        <v>7.610564398545935E-5</v>
      </c>
      <c r="Q1666">
        <f t="shared" si="203"/>
        <v>7.6099852357188497E-5</v>
      </c>
      <c r="R1666">
        <f t="shared" si="204"/>
        <v>0</v>
      </c>
      <c r="S1666">
        <f t="shared" si="205"/>
        <v>0</v>
      </c>
      <c r="T1666">
        <f t="shared" si="206"/>
        <v>1</v>
      </c>
      <c r="U1666">
        <f t="shared" si="207"/>
        <v>0</v>
      </c>
      <c r="V1666">
        <f t="shared" si="208"/>
        <v>0</v>
      </c>
    </row>
    <row r="1667" spans="1:22" x14ac:dyDescent="0.25">
      <c r="A1667">
        <v>1</v>
      </c>
      <c r="B1667">
        <v>38</v>
      </c>
      <c r="C1667">
        <v>13</v>
      </c>
      <c r="D1667">
        <v>63</v>
      </c>
      <c r="E1667">
        <v>3</v>
      </c>
      <c r="F1667">
        <v>0.5</v>
      </c>
      <c r="G1667">
        <v>190</v>
      </c>
      <c r="H1667">
        <v>1</v>
      </c>
      <c r="I1667">
        <v>1</v>
      </c>
      <c r="J1667">
        <v>1</v>
      </c>
      <c r="K1667">
        <v>1</v>
      </c>
      <c r="L1667">
        <v>0</v>
      </c>
      <c r="M1667">
        <v>1</v>
      </c>
      <c r="N1667">
        <v>0</v>
      </c>
      <c r="O1667">
        <f t="shared" si="201"/>
        <v>-1.8889208527036052</v>
      </c>
      <c r="P1667">
        <f t="shared" si="202"/>
        <v>0.15123492556809817</v>
      </c>
      <c r="Q1667">
        <f t="shared" si="203"/>
        <v>0.13136756209291384</v>
      </c>
      <c r="R1667">
        <f t="shared" si="204"/>
        <v>0</v>
      </c>
      <c r="S1667">
        <f t="shared" si="205"/>
        <v>0</v>
      </c>
      <c r="T1667">
        <f t="shared" si="206"/>
        <v>1</v>
      </c>
      <c r="U1667">
        <f t="shared" si="207"/>
        <v>0</v>
      </c>
      <c r="V1667">
        <f t="shared" si="208"/>
        <v>0</v>
      </c>
    </row>
    <row r="1668" spans="1:22" x14ac:dyDescent="0.25">
      <c r="A1668">
        <v>1</v>
      </c>
      <c r="B1668">
        <v>56</v>
      </c>
      <c r="C1668">
        <v>26</v>
      </c>
      <c r="D1668">
        <v>91</v>
      </c>
      <c r="E1668">
        <v>1</v>
      </c>
      <c r="F1668">
        <v>3</v>
      </c>
      <c r="G1668">
        <v>0</v>
      </c>
      <c r="H1668">
        <v>0</v>
      </c>
      <c r="I1668">
        <v>0</v>
      </c>
      <c r="J1668">
        <v>1</v>
      </c>
      <c r="K1668">
        <v>1</v>
      </c>
      <c r="L1668">
        <v>0</v>
      </c>
      <c r="M1668">
        <v>1</v>
      </c>
      <c r="N1668">
        <v>0</v>
      </c>
      <c r="O1668">
        <f t="shared" si="201"/>
        <v>-4.0635848286371035</v>
      </c>
      <c r="P1668">
        <f t="shared" si="202"/>
        <v>1.7187295038879401E-2</v>
      </c>
      <c r="Q1668">
        <f t="shared" si="203"/>
        <v>1.6896883320020685E-2</v>
      </c>
      <c r="R1668">
        <f t="shared" si="204"/>
        <v>0</v>
      </c>
      <c r="S1668">
        <f t="shared" si="205"/>
        <v>0</v>
      </c>
      <c r="T1668">
        <f t="shared" si="206"/>
        <v>1</v>
      </c>
      <c r="U1668">
        <f t="shared" si="207"/>
        <v>0</v>
      </c>
      <c r="V1668">
        <f t="shared" si="208"/>
        <v>0</v>
      </c>
    </row>
    <row r="1669" spans="1:22" x14ac:dyDescent="0.25">
      <c r="A1669">
        <v>1</v>
      </c>
      <c r="B1669">
        <v>56</v>
      </c>
      <c r="C1669">
        <v>31</v>
      </c>
      <c r="D1669">
        <v>49</v>
      </c>
      <c r="E1669">
        <v>2</v>
      </c>
      <c r="F1669">
        <v>1.6</v>
      </c>
      <c r="G1669">
        <v>103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1</v>
      </c>
      <c r="N1669">
        <v>0</v>
      </c>
      <c r="O1669">
        <f t="shared" si="201"/>
        <v>-4.9419137616881885</v>
      </c>
      <c r="P1669">
        <f t="shared" si="202"/>
        <v>7.1409192695016735E-3</v>
      </c>
      <c r="Q1669">
        <f t="shared" si="203"/>
        <v>7.0902880946204791E-3</v>
      </c>
      <c r="R1669">
        <f t="shared" si="204"/>
        <v>0</v>
      </c>
      <c r="S1669">
        <f t="shared" si="205"/>
        <v>0</v>
      </c>
      <c r="T1669">
        <f t="shared" si="206"/>
        <v>1</v>
      </c>
      <c r="U1669">
        <f t="shared" si="207"/>
        <v>0</v>
      </c>
      <c r="V1669">
        <f t="shared" si="208"/>
        <v>0</v>
      </c>
    </row>
    <row r="1670" spans="1:22" x14ac:dyDescent="0.25">
      <c r="A1670">
        <v>1</v>
      </c>
      <c r="B1670">
        <v>50</v>
      </c>
      <c r="C1670">
        <v>26</v>
      </c>
      <c r="D1670">
        <v>92</v>
      </c>
      <c r="E1670">
        <v>1</v>
      </c>
      <c r="F1670">
        <v>2.6</v>
      </c>
      <c r="G1670">
        <v>213</v>
      </c>
      <c r="H1670">
        <v>0</v>
      </c>
      <c r="I1670">
        <v>0</v>
      </c>
      <c r="J1670">
        <v>0</v>
      </c>
      <c r="K1670">
        <v>1</v>
      </c>
      <c r="L1670">
        <v>1</v>
      </c>
      <c r="M1670">
        <v>0</v>
      </c>
      <c r="N1670">
        <v>0</v>
      </c>
      <c r="O1670">
        <f t="shared" si="201"/>
        <v>-2.9841477905176879</v>
      </c>
      <c r="P1670">
        <f t="shared" si="202"/>
        <v>5.0582592150940332E-2</v>
      </c>
      <c r="Q1670">
        <f t="shared" si="203"/>
        <v>4.8147182838217992E-2</v>
      </c>
      <c r="R1670">
        <f t="shared" si="204"/>
        <v>0</v>
      </c>
      <c r="S1670">
        <f t="shared" si="205"/>
        <v>0</v>
      </c>
      <c r="T1670">
        <f t="shared" si="206"/>
        <v>1</v>
      </c>
      <c r="U1670">
        <f t="shared" si="207"/>
        <v>0</v>
      </c>
      <c r="V1670">
        <f t="shared" si="208"/>
        <v>0</v>
      </c>
    </row>
    <row r="1671" spans="1:22" x14ac:dyDescent="0.25">
      <c r="A1671">
        <v>1</v>
      </c>
      <c r="B1671">
        <v>55</v>
      </c>
      <c r="C1671">
        <v>29</v>
      </c>
      <c r="D1671">
        <v>62</v>
      </c>
      <c r="E1671">
        <v>3</v>
      </c>
      <c r="F1671">
        <v>0.3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1</v>
      </c>
      <c r="M1671">
        <v>0</v>
      </c>
      <c r="N1671">
        <v>0</v>
      </c>
      <c r="O1671">
        <f t="shared" si="201"/>
        <v>-4.0840707134410081</v>
      </c>
      <c r="P1671">
        <f t="shared" si="202"/>
        <v>1.6838780099469135E-2</v>
      </c>
      <c r="Q1671">
        <f t="shared" si="203"/>
        <v>1.6559931061856169E-2</v>
      </c>
      <c r="R1671">
        <f t="shared" si="204"/>
        <v>0</v>
      </c>
      <c r="S1671">
        <f t="shared" si="205"/>
        <v>0</v>
      </c>
      <c r="T1671">
        <f t="shared" si="206"/>
        <v>1</v>
      </c>
      <c r="U1671">
        <f t="shared" si="207"/>
        <v>0</v>
      </c>
      <c r="V1671">
        <f t="shared" si="208"/>
        <v>0</v>
      </c>
    </row>
    <row r="1672" spans="1:22" x14ac:dyDescent="0.25">
      <c r="A1672">
        <v>1</v>
      </c>
      <c r="B1672">
        <v>56</v>
      </c>
      <c r="C1672">
        <v>31</v>
      </c>
      <c r="D1672">
        <v>13</v>
      </c>
      <c r="E1672">
        <v>4</v>
      </c>
      <c r="F1672">
        <v>0.9</v>
      </c>
      <c r="G1672">
        <v>76</v>
      </c>
      <c r="H1672">
        <v>0</v>
      </c>
      <c r="I1672">
        <v>1</v>
      </c>
      <c r="J1672">
        <v>1</v>
      </c>
      <c r="K1672">
        <v>1</v>
      </c>
      <c r="L1672">
        <v>1</v>
      </c>
      <c r="M1672">
        <v>0</v>
      </c>
      <c r="N1672">
        <v>0</v>
      </c>
      <c r="O1672">
        <f t="shared" si="201"/>
        <v>-3.8066161893932762</v>
      </c>
      <c r="P1672">
        <f t="shared" si="202"/>
        <v>2.2223251143309392E-2</v>
      </c>
      <c r="Q1672">
        <f t="shared" si="203"/>
        <v>2.1740115105436816E-2</v>
      </c>
      <c r="R1672">
        <f t="shared" si="204"/>
        <v>0</v>
      </c>
      <c r="S1672">
        <f t="shared" si="205"/>
        <v>0</v>
      </c>
      <c r="T1672">
        <f t="shared" si="206"/>
        <v>1</v>
      </c>
      <c r="U1672">
        <f t="shared" si="207"/>
        <v>0</v>
      </c>
      <c r="V1672">
        <f t="shared" si="208"/>
        <v>0</v>
      </c>
    </row>
    <row r="1673" spans="1:22" x14ac:dyDescent="0.25">
      <c r="A1673">
        <v>1</v>
      </c>
      <c r="B1673">
        <v>27</v>
      </c>
      <c r="C1673">
        <v>3</v>
      </c>
      <c r="D1673">
        <v>69</v>
      </c>
      <c r="E1673">
        <v>3</v>
      </c>
      <c r="F1673">
        <v>0.7</v>
      </c>
      <c r="G1673">
        <v>0</v>
      </c>
      <c r="H1673">
        <v>0</v>
      </c>
      <c r="I1673">
        <v>0</v>
      </c>
      <c r="J1673">
        <v>1</v>
      </c>
      <c r="K1673">
        <v>1</v>
      </c>
      <c r="L1673">
        <v>1</v>
      </c>
      <c r="M1673">
        <v>0</v>
      </c>
      <c r="N1673">
        <v>0</v>
      </c>
      <c r="O1673">
        <f t="shared" si="201"/>
        <v>-4.5001828892792428</v>
      </c>
      <c r="P1673">
        <f t="shared" si="202"/>
        <v>1.1106965007650562E-2</v>
      </c>
      <c r="Q1673">
        <f t="shared" si="203"/>
        <v>1.0984955491397018E-2</v>
      </c>
      <c r="R1673">
        <f t="shared" si="204"/>
        <v>0</v>
      </c>
      <c r="S1673">
        <f t="shared" si="205"/>
        <v>0</v>
      </c>
      <c r="T1673">
        <f t="shared" si="206"/>
        <v>1</v>
      </c>
      <c r="U1673">
        <f t="shared" si="207"/>
        <v>0</v>
      </c>
      <c r="V1673">
        <f t="shared" si="208"/>
        <v>0</v>
      </c>
    </row>
    <row r="1674" spans="1:22" x14ac:dyDescent="0.25">
      <c r="A1674">
        <v>1</v>
      </c>
      <c r="B1674">
        <v>33</v>
      </c>
      <c r="C1674">
        <v>6</v>
      </c>
      <c r="D1674">
        <v>78</v>
      </c>
      <c r="E1674">
        <v>4</v>
      </c>
      <c r="F1674">
        <v>2</v>
      </c>
      <c r="G1674">
        <v>0</v>
      </c>
      <c r="H1674">
        <v>1</v>
      </c>
      <c r="I1674">
        <v>0</v>
      </c>
      <c r="J1674">
        <v>1</v>
      </c>
      <c r="K1674">
        <v>0</v>
      </c>
      <c r="L1674">
        <v>1</v>
      </c>
      <c r="M1674">
        <v>0</v>
      </c>
      <c r="N1674">
        <v>0</v>
      </c>
      <c r="O1674">
        <f t="shared" si="201"/>
        <v>-3.24358490066877</v>
      </c>
      <c r="P1674">
        <f t="shared" si="202"/>
        <v>3.9023747782451518E-2</v>
      </c>
      <c r="Q1674">
        <f t="shared" si="203"/>
        <v>3.755809033791422E-2</v>
      </c>
      <c r="R1674">
        <f t="shared" si="204"/>
        <v>0</v>
      </c>
      <c r="S1674">
        <f t="shared" si="205"/>
        <v>0</v>
      </c>
      <c r="T1674">
        <f t="shared" si="206"/>
        <v>1</v>
      </c>
      <c r="U1674">
        <f t="shared" si="207"/>
        <v>0</v>
      </c>
      <c r="V1674">
        <f t="shared" si="208"/>
        <v>0</v>
      </c>
    </row>
    <row r="1675" spans="1:22" x14ac:dyDescent="0.25">
      <c r="A1675">
        <v>1</v>
      </c>
      <c r="B1675">
        <v>56</v>
      </c>
      <c r="C1675">
        <v>30</v>
      </c>
      <c r="D1675">
        <v>122</v>
      </c>
      <c r="E1675">
        <v>2</v>
      </c>
      <c r="F1675">
        <v>0.5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0</v>
      </c>
      <c r="M1675">
        <v>0</v>
      </c>
      <c r="N1675">
        <v>0</v>
      </c>
      <c r="O1675">
        <f t="shared" si="201"/>
        <v>-5.278123644658482</v>
      </c>
      <c r="P1675">
        <f t="shared" si="202"/>
        <v>5.1019949725122655E-3</v>
      </c>
      <c r="Q1675">
        <f t="shared" si="203"/>
        <v>5.0760967524015278E-3</v>
      </c>
      <c r="R1675">
        <f t="shared" si="204"/>
        <v>0</v>
      </c>
      <c r="S1675">
        <f t="shared" si="205"/>
        <v>0</v>
      </c>
      <c r="T1675">
        <f t="shared" si="206"/>
        <v>1</v>
      </c>
      <c r="U1675">
        <f t="shared" si="207"/>
        <v>0</v>
      </c>
      <c r="V1675">
        <f t="shared" si="208"/>
        <v>0</v>
      </c>
    </row>
    <row r="1676" spans="1:22" x14ac:dyDescent="0.25">
      <c r="A1676">
        <v>1</v>
      </c>
      <c r="B1676">
        <v>54</v>
      </c>
      <c r="C1676">
        <v>27</v>
      </c>
      <c r="D1676">
        <v>195</v>
      </c>
      <c r="E1676">
        <v>2</v>
      </c>
      <c r="F1676">
        <v>4.75</v>
      </c>
      <c r="G1676">
        <v>477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0</v>
      </c>
      <c r="N1676">
        <v>1</v>
      </c>
      <c r="O1676">
        <f t="shared" si="201"/>
        <v>5.2297675692616599</v>
      </c>
      <c r="P1676">
        <f t="shared" si="202"/>
        <v>186.74939217619007</v>
      </c>
      <c r="Q1676">
        <f t="shared" si="203"/>
        <v>0.99467375106566758</v>
      </c>
      <c r="R1676">
        <f t="shared" si="204"/>
        <v>1</v>
      </c>
      <c r="S1676">
        <f t="shared" si="205"/>
        <v>1</v>
      </c>
      <c r="T1676">
        <f t="shared" si="206"/>
        <v>0</v>
      </c>
      <c r="U1676">
        <f t="shared" si="207"/>
        <v>0</v>
      </c>
      <c r="V1676">
        <f t="shared" si="208"/>
        <v>0</v>
      </c>
    </row>
    <row r="1677" spans="1:22" x14ac:dyDescent="0.25">
      <c r="A1677">
        <v>1</v>
      </c>
      <c r="B1677">
        <v>54</v>
      </c>
      <c r="C1677">
        <v>28</v>
      </c>
      <c r="D1677">
        <v>83</v>
      </c>
      <c r="E1677">
        <v>3</v>
      </c>
      <c r="F1677">
        <v>0.8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f t="shared" si="201"/>
        <v>-6.7860358412744448</v>
      </c>
      <c r="P1677">
        <f t="shared" si="202"/>
        <v>1.129437179840031E-3</v>
      </c>
      <c r="Q1677">
        <f t="shared" si="203"/>
        <v>1.1281629906135125E-3</v>
      </c>
      <c r="R1677">
        <f t="shared" si="204"/>
        <v>0</v>
      </c>
      <c r="S1677">
        <f t="shared" si="205"/>
        <v>0</v>
      </c>
      <c r="T1677">
        <f t="shared" si="206"/>
        <v>1</v>
      </c>
      <c r="U1677">
        <f t="shared" si="207"/>
        <v>0</v>
      </c>
      <c r="V1677">
        <f t="shared" si="208"/>
        <v>0</v>
      </c>
    </row>
    <row r="1678" spans="1:22" x14ac:dyDescent="0.25">
      <c r="A1678">
        <v>1</v>
      </c>
      <c r="B1678">
        <v>42</v>
      </c>
      <c r="C1678">
        <v>17</v>
      </c>
      <c r="D1678">
        <v>28</v>
      </c>
      <c r="E1678">
        <v>1</v>
      </c>
      <c r="F1678">
        <v>0.6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1</v>
      </c>
      <c r="N1678">
        <v>0</v>
      </c>
      <c r="O1678">
        <f t="shared" si="201"/>
        <v>-7.5138499048522354</v>
      </c>
      <c r="P1678">
        <f t="shared" si="202"/>
        <v>5.4547700648074383E-4</v>
      </c>
      <c r="Q1678">
        <f t="shared" si="203"/>
        <v>5.4517962353170545E-4</v>
      </c>
      <c r="R1678">
        <f t="shared" si="204"/>
        <v>0</v>
      </c>
      <c r="S1678">
        <f t="shared" si="205"/>
        <v>0</v>
      </c>
      <c r="T1678">
        <f t="shared" si="206"/>
        <v>1</v>
      </c>
      <c r="U1678">
        <f t="shared" si="207"/>
        <v>0</v>
      </c>
      <c r="V1678">
        <f t="shared" si="208"/>
        <v>0</v>
      </c>
    </row>
    <row r="1679" spans="1:22" x14ac:dyDescent="0.25">
      <c r="A1679">
        <v>1</v>
      </c>
      <c r="B1679">
        <v>52</v>
      </c>
      <c r="C1679">
        <v>22</v>
      </c>
      <c r="D1679">
        <v>22</v>
      </c>
      <c r="E1679">
        <v>4</v>
      </c>
      <c r="F1679">
        <v>0.4</v>
      </c>
      <c r="G1679">
        <v>0</v>
      </c>
      <c r="H1679">
        <v>0</v>
      </c>
      <c r="I1679">
        <v>0</v>
      </c>
      <c r="J1679">
        <v>1</v>
      </c>
      <c r="K1679">
        <v>1</v>
      </c>
      <c r="L1679">
        <v>0</v>
      </c>
      <c r="M1679">
        <v>1</v>
      </c>
      <c r="N1679">
        <v>0</v>
      </c>
      <c r="O1679">
        <f t="shared" si="201"/>
        <v>-6.9253713712467411</v>
      </c>
      <c r="P1679">
        <f t="shared" si="202"/>
        <v>9.8253816396326574E-4</v>
      </c>
      <c r="Q1679">
        <f t="shared" si="203"/>
        <v>9.8157373031249008E-4</v>
      </c>
      <c r="R1679">
        <f t="shared" si="204"/>
        <v>0</v>
      </c>
      <c r="S1679">
        <f t="shared" si="205"/>
        <v>0</v>
      </c>
      <c r="T1679">
        <f t="shared" si="206"/>
        <v>1</v>
      </c>
      <c r="U1679">
        <f t="shared" si="207"/>
        <v>0</v>
      </c>
      <c r="V1679">
        <f t="shared" si="208"/>
        <v>0</v>
      </c>
    </row>
    <row r="1680" spans="1:22" x14ac:dyDescent="0.25">
      <c r="A1680">
        <v>1</v>
      </c>
      <c r="B1680">
        <v>51</v>
      </c>
      <c r="C1680">
        <v>27</v>
      </c>
      <c r="D1680">
        <v>21</v>
      </c>
      <c r="E1680">
        <v>3</v>
      </c>
      <c r="F1680">
        <v>0.4</v>
      </c>
      <c r="G1680">
        <v>0</v>
      </c>
      <c r="H1680">
        <v>0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f t="shared" si="201"/>
        <v>-10.540267943054857</v>
      </c>
      <c r="P1680">
        <f t="shared" si="202"/>
        <v>2.644964177963088E-5</v>
      </c>
      <c r="Q1680">
        <f t="shared" si="203"/>
        <v>2.6448942214583852E-5</v>
      </c>
      <c r="R1680">
        <f t="shared" si="204"/>
        <v>0</v>
      </c>
      <c r="S1680">
        <f t="shared" si="205"/>
        <v>0</v>
      </c>
      <c r="T1680">
        <f t="shared" si="206"/>
        <v>1</v>
      </c>
      <c r="U1680">
        <f t="shared" si="207"/>
        <v>0</v>
      </c>
      <c r="V1680">
        <f t="shared" si="208"/>
        <v>0</v>
      </c>
    </row>
    <row r="1681" spans="1:22" x14ac:dyDescent="0.25">
      <c r="A1681">
        <v>1</v>
      </c>
      <c r="B1681">
        <v>56</v>
      </c>
      <c r="C1681">
        <v>30</v>
      </c>
      <c r="D1681">
        <v>145</v>
      </c>
      <c r="E1681">
        <v>4</v>
      </c>
      <c r="F1681">
        <v>5.7</v>
      </c>
      <c r="G1681">
        <v>0</v>
      </c>
      <c r="H1681">
        <v>0</v>
      </c>
      <c r="I1681">
        <v>1</v>
      </c>
      <c r="J1681">
        <v>1</v>
      </c>
      <c r="K1681">
        <v>1</v>
      </c>
      <c r="L1681">
        <v>1</v>
      </c>
      <c r="M1681">
        <v>0</v>
      </c>
      <c r="N1681">
        <v>1</v>
      </c>
      <c r="O1681">
        <f t="shared" si="201"/>
        <v>4.7307675995070708</v>
      </c>
      <c r="P1681">
        <f t="shared" si="202"/>
        <v>113.38256135239648</v>
      </c>
      <c r="Q1681">
        <f t="shared" si="203"/>
        <v>0.99125740857542832</v>
      </c>
      <c r="R1681">
        <f t="shared" si="204"/>
        <v>1</v>
      </c>
      <c r="S1681">
        <f t="shared" si="205"/>
        <v>1</v>
      </c>
      <c r="T1681">
        <f t="shared" si="206"/>
        <v>0</v>
      </c>
      <c r="U1681">
        <f t="shared" si="207"/>
        <v>0</v>
      </c>
      <c r="V1681">
        <f t="shared" si="208"/>
        <v>0</v>
      </c>
    </row>
    <row r="1682" spans="1:22" x14ac:dyDescent="0.25">
      <c r="A1682">
        <v>1</v>
      </c>
      <c r="B1682">
        <v>33</v>
      </c>
      <c r="C1682">
        <v>3</v>
      </c>
      <c r="D1682">
        <v>69</v>
      </c>
      <c r="E1682">
        <v>4</v>
      </c>
      <c r="F1682">
        <v>1.8</v>
      </c>
      <c r="G1682">
        <v>0</v>
      </c>
      <c r="H1682">
        <v>0</v>
      </c>
      <c r="I1682">
        <v>0</v>
      </c>
      <c r="J1682">
        <v>1</v>
      </c>
      <c r="K1682">
        <v>0</v>
      </c>
      <c r="L1682">
        <v>0</v>
      </c>
      <c r="M1682">
        <v>1</v>
      </c>
      <c r="N1682">
        <v>0</v>
      </c>
      <c r="O1682">
        <f t="shared" si="201"/>
        <v>-3.2311443017927806</v>
      </c>
      <c r="P1682">
        <f t="shared" si="202"/>
        <v>3.9512258960561812E-2</v>
      </c>
      <c r="Q1682">
        <f t="shared" si="203"/>
        <v>3.801038286943461E-2</v>
      </c>
      <c r="R1682">
        <f t="shared" si="204"/>
        <v>0</v>
      </c>
      <c r="S1682">
        <f t="shared" si="205"/>
        <v>0</v>
      </c>
      <c r="T1682">
        <f t="shared" si="206"/>
        <v>1</v>
      </c>
      <c r="U1682">
        <f t="shared" si="207"/>
        <v>0</v>
      </c>
      <c r="V1682">
        <f t="shared" si="208"/>
        <v>0</v>
      </c>
    </row>
    <row r="1683" spans="1:22" x14ac:dyDescent="0.25">
      <c r="A1683">
        <v>1</v>
      </c>
      <c r="B1683">
        <v>45</v>
      </c>
      <c r="C1683">
        <v>19</v>
      </c>
      <c r="D1683">
        <v>93</v>
      </c>
      <c r="E1683">
        <v>2</v>
      </c>
      <c r="F1683">
        <v>1.7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1</v>
      </c>
      <c r="M1683">
        <v>0</v>
      </c>
      <c r="N1683">
        <v>0</v>
      </c>
      <c r="O1683">
        <f t="shared" si="201"/>
        <v>-2.1709603398880901</v>
      </c>
      <c r="P1683">
        <f t="shared" si="202"/>
        <v>0.11406802022444769</v>
      </c>
      <c r="Q1683">
        <f t="shared" si="203"/>
        <v>0.10238873942496507</v>
      </c>
      <c r="R1683">
        <f t="shared" si="204"/>
        <v>0</v>
      </c>
      <c r="S1683">
        <f t="shared" si="205"/>
        <v>0</v>
      </c>
      <c r="T1683">
        <f t="shared" si="206"/>
        <v>1</v>
      </c>
      <c r="U1683">
        <f t="shared" si="207"/>
        <v>0</v>
      </c>
      <c r="V1683">
        <f t="shared" si="208"/>
        <v>0</v>
      </c>
    </row>
    <row r="1684" spans="1:22" x14ac:dyDescent="0.25">
      <c r="A1684">
        <v>1</v>
      </c>
      <c r="B1684">
        <v>41</v>
      </c>
      <c r="C1684">
        <v>16</v>
      </c>
      <c r="D1684">
        <v>35</v>
      </c>
      <c r="E1684">
        <v>2</v>
      </c>
      <c r="F1684">
        <v>1.4</v>
      </c>
      <c r="G1684">
        <v>135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f t="shared" si="201"/>
        <v>-5.5378764861852048</v>
      </c>
      <c r="P1684">
        <f t="shared" si="202"/>
        <v>3.9348737315259008E-3</v>
      </c>
      <c r="Q1684">
        <f t="shared" si="203"/>
        <v>3.9194511860120643E-3</v>
      </c>
      <c r="R1684">
        <f t="shared" si="204"/>
        <v>0</v>
      </c>
      <c r="S1684">
        <f t="shared" si="205"/>
        <v>0</v>
      </c>
      <c r="T1684">
        <f t="shared" si="206"/>
        <v>1</v>
      </c>
      <c r="U1684">
        <f t="shared" si="207"/>
        <v>0</v>
      </c>
      <c r="V1684">
        <f t="shared" si="208"/>
        <v>0</v>
      </c>
    </row>
    <row r="1685" spans="1:22" x14ac:dyDescent="0.25">
      <c r="A1685">
        <v>1</v>
      </c>
      <c r="B1685">
        <v>40</v>
      </c>
      <c r="C1685">
        <v>15</v>
      </c>
      <c r="D1685">
        <v>161</v>
      </c>
      <c r="E1685">
        <v>2</v>
      </c>
      <c r="F1685">
        <v>3.3</v>
      </c>
      <c r="G1685">
        <v>0</v>
      </c>
      <c r="H1685">
        <v>1</v>
      </c>
      <c r="I1685">
        <v>0</v>
      </c>
      <c r="J1685">
        <v>0</v>
      </c>
      <c r="K1685">
        <v>1</v>
      </c>
      <c r="L1685">
        <v>0</v>
      </c>
      <c r="M1685">
        <v>0</v>
      </c>
      <c r="N1685">
        <v>0</v>
      </c>
      <c r="O1685">
        <f t="shared" si="201"/>
        <v>-3.2741082896024047</v>
      </c>
      <c r="P1685">
        <f t="shared" si="202"/>
        <v>3.7850605964284571E-2</v>
      </c>
      <c r="Q1685">
        <f t="shared" si="203"/>
        <v>3.6470187276247658E-2</v>
      </c>
      <c r="R1685">
        <f t="shared" si="204"/>
        <v>0</v>
      </c>
      <c r="S1685">
        <f t="shared" si="205"/>
        <v>0</v>
      </c>
      <c r="T1685">
        <f t="shared" si="206"/>
        <v>1</v>
      </c>
      <c r="U1685">
        <f t="shared" si="207"/>
        <v>0</v>
      </c>
      <c r="V1685">
        <f t="shared" si="208"/>
        <v>0</v>
      </c>
    </row>
    <row r="1686" spans="1:22" x14ac:dyDescent="0.25">
      <c r="A1686">
        <v>1</v>
      </c>
      <c r="B1686">
        <v>41</v>
      </c>
      <c r="C1686">
        <v>14</v>
      </c>
      <c r="D1686">
        <v>9</v>
      </c>
      <c r="E1686">
        <v>3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0</v>
      </c>
      <c r="N1686">
        <v>0</v>
      </c>
      <c r="O1686">
        <f t="shared" ref="O1686:O1749" si="209">SUMPRODUCT($A$19:$M$19,A1686:M1686)</f>
        <v>-6.9543570373169636</v>
      </c>
      <c r="P1686">
        <f t="shared" ref="P1686:P1749" si="210">EXP(O1686)</f>
        <v>9.5446743061177743E-4</v>
      </c>
      <c r="Q1686">
        <f t="shared" ref="Q1686:Q1749" si="211">P1686/(P1686+1)</f>
        <v>9.5355729123407218E-4</v>
      </c>
      <c r="R1686">
        <f t="shared" ref="R1686:R1749" si="212">IF(Q1686&gt;=$R$19,1,0)</f>
        <v>0</v>
      </c>
      <c r="S1686">
        <f t="shared" ref="S1686:S1749" si="213">IF(AND(N1686=1,R1686=1),1,0)</f>
        <v>0</v>
      </c>
      <c r="T1686">
        <f t="shared" ref="T1686:T1749" si="214">IF(AND(N1686=0,R1686=0),1,0)</f>
        <v>1</v>
      </c>
      <c r="U1686">
        <f t="shared" ref="U1686:U1749" si="215">IF(AND(N1686=0,R1686=1),1,0)</f>
        <v>0</v>
      </c>
      <c r="V1686">
        <f t="shared" ref="V1686:V1749" si="216">IF(AND(N1686=1,R1686=0),1,0)</f>
        <v>0</v>
      </c>
    </row>
    <row r="1687" spans="1:22" x14ac:dyDescent="0.25">
      <c r="A1687">
        <v>1</v>
      </c>
      <c r="B1687">
        <v>57</v>
      </c>
      <c r="C1687">
        <v>31</v>
      </c>
      <c r="D1687">
        <v>79</v>
      </c>
      <c r="E1687">
        <v>3</v>
      </c>
      <c r="F1687">
        <v>4.4000000000000004</v>
      </c>
      <c r="G1687">
        <v>0</v>
      </c>
      <c r="H1687">
        <v>0</v>
      </c>
      <c r="I1687">
        <v>0</v>
      </c>
      <c r="J1687">
        <v>0</v>
      </c>
      <c r="K1687">
        <v>1</v>
      </c>
      <c r="L1687">
        <v>0</v>
      </c>
      <c r="M1687">
        <v>0</v>
      </c>
      <c r="N1687">
        <v>0</v>
      </c>
      <c r="O1687">
        <f t="shared" si="209"/>
        <v>-6.853075064452705</v>
      </c>
      <c r="P1687">
        <f t="shared" si="210"/>
        <v>1.0562028023544711E-3</v>
      </c>
      <c r="Q1687">
        <f t="shared" si="211"/>
        <v>1.0550884150138018E-3</v>
      </c>
      <c r="R1687">
        <f t="shared" si="212"/>
        <v>0</v>
      </c>
      <c r="S1687">
        <f t="shared" si="213"/>
        <v>0</v>
      </c>
      <c r="T1687">
        <f t="shared" si="214"/>
        <v>1</v>
      </c>
      <c r="U1687">
        <f t="shared" si="215"/>
        <v>0</v>
      </c>
      <c r="V1687">
        <f t="shared" si="216"/>
        <v>0</v>
      </c>
    </row>
    <row r="1688" spans="1:22" x14ac:dyDescent="0.25">
      <c r="A1688">
        <v>1</v>
      </c>
      <c r="B1688">
        <v>61</v>
      </c>
      <c r="C1688">
        <v>31</v>
      </c>
      <c r="D1688">
        <v>130</v>
      </c>
      <c r="E1688">
        <v>2</v>
      </c>
      <c r="F1688">
        <v>2.6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v>1</v>
      </c>
      <c r="O1688">
        <f t="shared" si="209"/>
        <v>0.20560443650365823</v>
      </c>
      <c r="P1688">
        <f t="shared" si="210"/>
        <v>1.228267250200926</v>
      </c>
      <c r="Q1688">
        <f t="shared" si="211"/>
        <v>0.55122079727652573</v>
      </c>
      <c r="R1688">
        <f t="shared" si="212"/>
        <v>1</v>
      </c>
      <c r="S1688">
        <f t="shared" si="213"/>
        <v>1</v>
      </c>
      <c r="T1688">
        <f t="shared" si="214"/>
        <v>0</v>
      </c>
      <c r="U1688">
        <f t="shared" si="215"/>
        <v>0</v>
      </c>
      <c r="V1688">
        <f t="shared" si="216"/>
        <v>0</v>
      </c>
    </row>
    <row r="1689" spans="1:22" x14ac:dyDescent="0.25">
      <c r="A1689">
        <v>1</v>
      </c>
      <c r="B1689">
        <v>51</v>
      </c>
      <c r="C1689">
        <v>26</v>
      </c>
      <c r="D1689">
        <v>42</v>
      </c>
      <c r="E1689">
        <v>2</v>
      </c>
      <c r="F1689">
        <v>0.6</v>
      </c>
      <c r="G1689">
        <v>0</v>
      </c>
      <c r="H1689">
        <v>0</v>
      </c>
      <c r="I1689">
        <v>0</v>
      </c>
      <c r="J1689">
        <v>1</v>
      </c>
      <c r="K1689">
        <v>1</v>
      </c>
      <c r="L1689">
        <v>0</v>
      </c>
      <c r="M1689">
        <v>1</v>
      </c>
      <c r="N1689">
        <v>0</v>
      </c>
      <c r="O1689">
        <f t="shared" si="209"/>
        <v>-6.490859690335582</v>
      </c>
      <c r="P1689">
        <f t="shared" si="210"/>
        <v>1.5172440871558575E-3</v>
      </c>
      <c r="Q1689">
        <f t="shared" si="211"/>
        <v>1.5149455449853654E-3</v>
      </c>
      <c r="R1689">
        <f t="shared" si="212"/>
        <v>0</v>
      </c>
      <c r="S1689">
        <f t="shared" si="213"/>
        <v>0</v>
      </c>
      <c r="T1689">
        <f t="shared" si="214"/>
        <v>1</v>
      </c>
      <c r="U1689">
        <f t="shared" si="215"/>
        <v>0</v>
      </c>
      <c r="V1689">
        <f t="shared" si="216"/>
        <v>0</v>
      </c>
    </row>
    <row r="1690" spans="1:22" x14ac:dyDescent="0.25">
      <c r="A1690">
        <v>1</v>
      </c>
      <c r="B1690">
        <v>39</v>
      </c>
      <c r="C1690">
        <v>14</v>
      </c>
      <c r="D1690">
        <v>161</v>
      </c>
      <c r="E1690">
        <v>1</v>
      </c>
      <c r="F1690">
        <v>4.0999999999999996</v>
      </c>
      <c r="G1690">
        <v>509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f t="shared" si="209"/>
        <v>-2.1916238673821544</v>
      </c>
      <c r="P1690">
        <f t="shared" si="210"/>
        <v>0.11173515813906337</v>
      </c>
      <c r="Q1690">
        <f t="shared" si="211"/>
        <v>0.10050519435410964</v>
      </c>
      <c r="R1690">
        <f t="shared" si="212"/>
        <v>0</v>
      </c>
      <c r="S1690">
        <f t="shared" si="213"/>
        <v>0</v>
      </c>
      <c r="T1690">
        <f t="shared" si="214"/>
        <v>1</v>
      </c>
      <c r="U1690">
        <f t="shared" si="215"/>
        <v>0</v>
      </c>
      <c r="V1690">
        <f t="shared" si="216"/>
        <v>0</v>
      </c>
    </row>
    <row r="1691" spans="1:22" x14ac:dyDescent="0.25">
      <c r="A1691">
        <v>1</v>
      </c>
      <c r="B1691">
        <v>43</v>
      </c>
      <c r="C1691">
        <v>18</v>
      </c>
      <c r="D1691">
        <v>44</v>
      </c>
      <c r="E1691">
        <v>1</v>
      </c>
      <c r="F1691">
        <v>2.4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f t="shared" si="209"/>
        <v>-9.6796222443477404</v>
      </c>
      <c r="P1691">
        <f t="shared" si="210"/>
        <v>6.2545126087709153E-5</v>
      </c>
      <c r="Q1691">
        <f t="shared" si="211"/>
        <v>6.2541214439566361E-5</v>
      </c>
      <c r="R1691">
        <f t="shared" si="212"/>
        <v>0</v>
      </c>
      <c r="S1691">
        <f t="shared" si="213"/>
        <v>0</v>
      </c>
      <c r="T1691">
        <f t="shared" si="214"/>
        <v>1</v>
      </c>
      <c r="U1691">
        <f t="shared" si="215"/>
        <v>0</v>
      </c>
      <c r="V1691">
        <f t="shared" si="216"/>
        <v>0</v>
      </c>
    </row>
    <row r="1692" spans="1:22" x14ac:dyDescent="0.25">
      <c r="A1692">
        <v>1</v>
      </c>
      <c r="B1692">
        <v>57</v>
      </c>
      <c r="C1692">
        <v>27</v>
      </c>
      <c r="D1692">
        <v>68</v>
      </c>
      <c r="E1692">
        <v>1</v>
      </c>
      <c r="F1692">
        <v>1.4</v>
      </c>
      <c r="G1692">
        <v>0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1</v>
      </c>
      <c r="N1692">
        <v>0</v>
      </c>
      <c r="O1692">
        <f t="shared" si="209"/>
        <v>-4.8773658322933846</v>
      </c>
      <c r="P1692">
        <f t="shared" si="210"/>
        <v>7.6170522169846195E-3</v>
      </c>
      <c r="Q1692">
        <f t="shared" si="211"/>
        <v>7.5594713291377786E-3</v>
      </c>
      <c r="R1692">
        <f t="shared" si="212"/>
        <v>0</v>
      </c>
      <c r="S1692">
        <f t="shared" si="213"/>
        <v>0</v>
      </c>
      <c r="T1692">
        <f t="shared" si="214"/>
        <v>1</v>
      </c>
      <c r="U1692">
        <f t="shared" si="215"/>
        <v>0</v>
      </c>
      <c r="V1692">
        <f t="shared" si="216"/>
        <v>0</v>
      </c>
    </row>
    <row r="1693" spans="1:22" x14ac:dyDescent="0.25">
      <c r="A1693">
        <v>1</v>
      </c>
      <c r="B1693">
        <v>55</v>
      </c>
      <c r="C1693">
        <v>25</v>
      </c>
      <c r="D1693">
        <v>52</v>
      </c>
      <c r="E1693">
        <v>1</v>
      </c>
      <c r="F1693">
        <v>1.4</v>
      </c>
      <c r="G1693">
        <v>207</v>
      </c>
      <c r="H1693">
        <v>1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v>0</v>
      </c>
      <c r="O1693">
        <f t="shared" si="209"/>
        <v>-5.7378990843993707</v>
      </c>
      <c r="P1693">
        <f t="shared" si="210"/>
        <v>3.2215293318465965E-3</v>
      </c>
      <c r="Q1693">
        <f t="shared" si="211"/>
        <v>3.2111844070891907E-3</v>
      </c>
      <c r="R1693">
        <f t="shared" si="212"/>
        <v>0</v>
      </c>
      <c r="S1693">
        <f t="shared" si="213"/>
        <v>0</v>
      </c>
      <c r="T1693">
        <f t="shared" si="214"/>
        <v>1</v>
      </c>
      <c r="U1693">
        <f t="shared" si="215"/>
        <v>0</v>
      </c>
      <c r="V1693">
        <f t="shared" si="216"/>
        <v>0</v>
      </c>
    </row>
    <row r="1694" spans="1:22" x14ac:dyDescent="0.25">
      <c r="A1694">
        <v>1</v>
      </c>
      <c r="B1694">
        <v>24</v>
      </c>
      <c r="C1694">
        <v>0</v>
      </c>
      <c r="D1694">
        <v>44</v>
      </c>
      <c r="E1694">
        <v>3</v>
      </c>
      <c r="F1694">
        <v>0.1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f t="shared" si="209"/>
        <v>-4.8488137738130401</v>
      </c>
      <c r="P1694">
        <f t="shared" si="210"/>
        <v>7.8376692856370403E-3</v>
      </c>
      <c r="Q1694">
        <f t="shared" si="211"/>
        <v>7.7767179422777877E-3</v>
      </c>
      <c r="R1694">
        <f t="shared" si="212"/>
        <v>0</v>
      </c>
      <c r="S1694">
        <f t="shared" si="213"/>
        <v>0</v>
      </c>
      <c r="T1694">
        <f t="shared" si="214"/>
        <v>1</v>
      </c>
      <c r="U1694">
        <f t="shared" si="215"/>
        <v>0</v>
      </c>
      <c r="V1694">
        <f t="shared" si="216"/>
        <v>0</v>
      </c>
    </row>
    <row r="1695" spans="1:22" x14ac:dyDescent="0.25">
      <c r="A1695">
        <v>1</v>
      </c>
      <c r="B1695">
        <v>33</v>
      </c>
      <c r="C1695">
        <v>9</v>
      </c>
      <c r="D1695">
        <v>22</v>
      </c>
      <c r="E1695">
        <v>4</v>
      </c>
      <c r="F1695">
        <v>0.4</v>
      </c>
      <c r="G1695">
        <v>103</v>
      </c>
      <c r="H1695">
        <v>0</v>
      </c>
      <c r="I1695">
        <v>0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f t="shared" si="209"/>
        <v>-5.8476723970350157</v>
      </c>
      <c r="P1695">
        <f t="shared" si="210"/>
        <v>2.8866102272297805E-3</v>
      </c>
      <c r="Q1695">
        <f t="shared" si="211"/>
        <v>2.8783016921282304E-3</v>
      </c>
      <c r="R1695">
        <f t="shared" si="212"/>
        <v>0</v>
      </c>
      <c r="S1695">
        <f t="shared" si="213"/>
        <v>0</v>
      </c>
      <c r="T1695">
        <f t="shared" si="214"/>
        <v>1</v>
      </c>
      <c r="U1695">
        <f t="shared" si="215"/>
        <v>0</v>
      </c>
      <c r="V1695">
        <f t="shared" si="216"/>
        <v>0</v>
      </c>
    </row>
    <row r="1696" spans="1:22" x14ac:dyDescent="0.25">
      <c r="A1696">
        <v>1</v>
      </c>
      <c r="B1696">
        <v>45</v>
      </c>
      <c r="C1696">
        <v>21</v>
      </c>
      <c r="D1696">
        <v>121</v>
      </c>
      <c r="E1696">
        <v>1</v>
      </c>
      <c r="F1696">
        <v>4.7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f t="shared" si="209"/>
        <v>-4.5650779155737062</v>
      </c>
      <c r="P1696">
        <f t="shared" si="210"/>
        <v>1.0409068146645984E-2</v>
      </c>
      <c r="Q1696">
        <f t="shared" si="211"/>
        <v>1.0301835637460115E-2</v>
      </c>
      <c r="R1696">
        <f t="shared" si="212"/>
        <v>0</v>
      </c>
      <c r="S1696">
        <f t="shared" si="213"/>
        <v>0</v>
      </c>
      <c r="T1696">
        <f t="shared" si="214"/>
        <v>1</v>
      </c>
      <c r="U1696">
        <f t="shared" si="215"/>
        <v>0</v>
      </c>
      <c r="V1696">
        <f t="shared" si="216"/>
        <v>0</v>
      </c>
    </row>
    <row r="1697" spans="1:22" x14ac:dyDescent="0.25">
      <c r="A1697">
        <v>1</v>
      </c>
      <c r="B1697">
        <v>35</v>
      </c>
      <c r="C1697">
        <v>9</v>
      </c>
      <c r="D1697">
        <v>82</v>
      </c>
      <c r="E1697">
        <v>1</v>
      </c>
      <c r="F1697">
        <v>2.5</v>
      </c>
      <c r="G1697">
        <v>138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f t="shared" si="209"/>
        <v>-7.2548568254591528</v>
      </c>
      <c r="P1697">
        <f t="shared" si="210"/>
        <v>7.0673355831078321E-4</v>
      </c>
      <c r="Q1697">
        <f t="shared" si="211"/>
        <v>7.0623443873289585E-4</v>
      </c>
      <c r="R1697">
        <f t="shared" si="212"/>
        <v>0</v>
      </c>
      <c r="S1697">
        <f t="shared" si="213"/>
        <v>0</v>
      </c>
      <c r="T1697">
        <f t="shared" si="214"/>
        <v>1</v>
      </c>
      <c r="U1697">
        <f t="shared" si="215"/>
        <v>0</v>
      </c>
      <c r="V1697">
        <f t="shared" si="216"/>
        <v>0</v>
      </c>
    </row>
    <row r="1698" spans="1:22" x14ac:dyDescent="0.25">
      <c r="A1698">
        <v>1</v>
      </c>
      <c r="B1698">
        <v>30</v>
      </c>
      <c r="C1698">
        <v>5</v>
      </c>
      <c r="D1698">
        <v>178</v>
      </c>
      <c r="E1698">
        <v>2</v>
      </c>
      <c r="F1698">
        <v>6.7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f t="shared" si="209"/>
        <v>-0.42629295151787916</v>
      </c>
      <c r="P1698">
        <f t="shared" si="210"/>
        <v>0.65292503871957863</v>
      </c>
      <c r="Q1698">
        <f t="shared" si="211"/>
        <v>0.39501188706377166</v>
      </c>
      <c r="R1698">
        <f t="shared" si="212"/>
        <v>0</v>
      </c>
      <c r="S1698">
        <f t="shared" si="213"/>
        <v>0</v>
      </c>
      <c r="T1698">
        <f t="shared" si="214"/>
        <v>1</v>
      </c>
      <c r="U1698">
        <f t="shared" si="215"/>
        <v>0</v>
      </c>
      <c r="V1698">
        <f t="shared" si="216"/>
        <v>0</v>
      </c>
    </row>
    <row r="1699" spans="1:22" x14ac:dyDescent="0.25">
      <c r="A1699">
        <v>1</v>
      </c>
      <c r="B1699">
        <v>64</v>
      </c>
      <c r="C1699">
        <v>39</v>
      </c>
      <c r="D1699">
        <v>113</v>
      </c>
      <c r="E1699">
        <v>1</v>
      </c>
      <c r="F1699">
        <v>0.8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0</v>
      </c>
      <c r="M1699">
        <v>1</v>
      </c>
      <c r="N1699">
        <v>0</v>
      </c>
      <c r="O1699">
        <f t="shared" si="209"/>
        <v>-2.0619836142782022</v>
      </c>
      <c r="P1699">
        <f t="shared" si="210"/>
        <v>0.12720140096280949</v>
      </c>
      <c r="Q1699">
        <f t="shared" si="211"/>
        <v>0.11284709267940869</v>
      </c>
      <c r="R1699">
        <f t="shared" si="212"/>
        <v>0</v>
      </c>
      <c r="S1699">
        <f t="shared" si="213"/>
        <v>0</v>
      </c>
      <c r="T1699">
        <f t="shared" si="214"/>
        <v>1</v>
      </c>
      <c r="U1699">
        <f t="shared" si="215"/>
        <v>0</v>
      </c>
      <c r="V1699">
        <f t="shared" si="216"/>
        <v>0</v>
      </c>
    </row>
    <row r="1700" spans="1:22" x14ac:dyDescent="0.25">
      <c r="A1700">
        <v>1</v>
      </c>
      <c r="B1700">
        <v>61</v>
      </c>
      <c r="C1700">
        <v>35</v>
      </c>
      <c r="D1700">
        <v>80</v>
      </c>
      <c r="E1700">
        <v>4</v>
      </c>
      <c r="F1700">
        <v>1.7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1</v>
      </c>
      <c r="N1700">
        <v>0</v>
      </c>
      <c r="O1700">
        <f t="shared" si="209"/>
        <v>-2.0416277761250301</v>
      </c>
      <c r="P1700">
        <f t="shared" si="210"/>
        <v>0.12981722541947696</v>
      </c>
      <c r="Q1700">
        <f t="shared" si="211"/>
        <v>0.1149010853249105</v>
      </c>
      <c r="R1700">
        <f t="shared" si="212"/>
        <v>0</v>
      </c>
      <c r="S1700">
        <f t="shared" si="213"/>
        <v>0</v>
      </c>
      <c r="T1700">
        <f t="shared" si="214"/>
        <v>1</v>
      </c>
      <c r="U1700">
        <f t="shared" si="215"/>
        <v>0</v>
      </c>
      <c r="V1700">
        <f t="shared" si="216"/>
        <v>0</v>
      </c>
    </row>
    <row r="1701" spans="1:22" x14ac:dyDescent="0.25">
      <c r="A1701">
        <v>1</v>
      </c>
      <c r="B1701">
        <v>49</v>
      </c>
      <c r="C1701">
        <v>23</v>
      </c>
      <c r="D1701">
        <v>194</v>
      </c>
      <c r="E1701">
        <v>4</v>
      </c>
      <c r="F1701">
        <v>8.3000000000000007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1</v>
      </c>
      <c r="M1701">
        <v>0</v>
      </c>
      <c r="N1701">
        <v>1</v>
      </c>
      <c r="O1701">
        <f t="shared" si="209"/>
        <v>5.2727152138655651</v>
      </c>
      <c r="P1701">
        <f t="shared" si="210"/>
        <v>194.94456066616843</v>
      </c>
      <c r="Q1701">
        <f t="shared" si="211"/>
        <v>0.99489651564401571</v>
      </c>
      <c r="R1701">
        <f t="shared" si="212"/>
        <v>1</v>
      </c>
      <c r="S1701">
        <f t="shared" si="213"/>
        <v>1</v>
      </c>
      <c r="T1701">
        <f t="shared" si="214"/>
        <v>0</v>
      </c>
      <c r="U1701">
        <f t="shared" si="215"/>
        <v>0</v>
      </c>
      <c r="V1701">
        <f t="shared" si="216"/>
        <v>0</v>
      </c>
    </row>
    <row r="1702" spans="1:22" x14ac:dyDescent="0.25">
      <c r="A1702">
        <v>1</v>
      </c>
      <c r="B1702">
        <v>39</v>
      </c>
      <c r="C1702">
        <v>13</v>
      </c>
      <c r="D1702">
        <v>30</v>
      </c>
      <c r="E1702">
        <v>3</v>
      </c>
      <c r="F1702">
        <v>0.2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1</v>
      </c>
      <c r="M1702">
        <v>0</v>
      </c>
      <c r="N1702">
        <v>0</v>
      </c>
      <c r="O1702">
        <f t="shared" si="209"/>
        <v>-5.7075918853986582</v>
      </c>
      <c r="P1702">
        <f t="shared" si="210"/>
        <v>3.3206594528598856E-3</v>
      </c>
      <c r="Q1702">
        <f t="shared" si="211"/>
        <v>3.3096691686491718E-3</v>
      </c>
      <c r="R1702">
        <f t="shared" si="212"/>
        <v>0</v>
      </c>
      <c r="S1702">
        <f t="shared" si="213"/>
        <v>0</v>
      </c>
      <c r="T1702">
        <f t="shared" si="214"/>
        <v>1</v>
      </c>
      <c r="U1702">
        <f t="shared" si="215"/>
        <v>0</v>
      </c>
      <c r="V1702">
        <f t="shared" si="216"/>
        <v>0</v>
      </c>
    </row>
    <row r="1703" spans="1:22" x14ac:dyDescent="0.25">
      <c r="A1703">
        <v>1</v>
      </c>
      <c r="B1703">
        <v>31</v>
      </c>
      <c r="C1703">
        <v>6</v>
      </c>
      <c r="D1703">
        <v>53</v>
      </c>
      <c r="E1703">
        <v>4</v>
      </c>
      <c r="F1703">
        <v>2.2000000000000002</v>
      </c>
      <c r="G1703">
        <v>114</v>
      </c>
      <c r="H1703">
        <v>0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f t="shared" si="209"/>
        <v>-7.8345720175522144</v>
      </c>
      <c r="P1703">
        <f t="shared" si="210"/>
        <v>3.9581167913932337E-4</v>
      </c>
      <c r="Q1703">
        <f t="shared" si="211"/>
        <v>3.9565507424002842E-4</v>
      </c>
      <c r="R1703">
        <f t="shared" si="212"/>
        <v>0</v>
      </c>
      <c r="S1703">
        <f t="shared" si="213"/>
        <v>0</v>
      </c>
      <c r="T1703">
        <f t="shared" si="214"/>
        <v>1</v>
      </c>
      <c r="U1703">
        <f t="shared" si="215"/>
        <v>0</v>
      </c>
      <c r="V1703">
        <f t="shared" si="216"/>
        <v>0</v>
      </c>
    </row>
    <row r="1704" spans="1:22" x14ac:dyDescent="0.25">
      <c r="A1704">
        <v>1</v>
      </c>
      <c r="B1704">
        <v>54</v>
      </c>
      <c r="C1704">
        <v>30</v>
      </c>
      <c r="D1704">
        <v>194</v>
      </c>
      <c r="E1704">
        <v>3</v>
      </c>
      <c r="F1704">
        <v>6</v>
      </c>
      <c r="G1704">
        <v>587</v>
      </c>
      <c r="H1704">
        <v>1</v>
      </c>
      <c r="I1704">
        <v>1</v>
      </c>
      <c r="J1704">
        <v>1</v>
      </c>
      <c r="K1704">
        <v>1</v>
      </c>
      <c r="L1704">
        <v>0</v>
      </c>
      <c r="M1704">
        <v>1</v>
      </c>
      <c r="N1704">
        <v>1</v>
      </c>
      <c r="O1704">
        <f t="shared" si="209"/>
        <v>7.6795265847201124</v>
      </c>
      <c r="P1704">
        <f t="shared" si="210"/>
        <v>2163.595250303551</v>
      </c>
      <c r="Q1704">
        <f t="shared" si="211"/>
        <v>0.99953801986775137</v>
      </c>
      <c r="R1704">
        <f t="shared" si="212"/>
        <v>1</v>
      </c>
      <c r="S1704">
        <f t="shared" si="213"/>
        <v>1</v>
      </c>
      <c r="T1704">
        <f t="shared" si="214"/>
        <v>0</v>
      </c>
      <c r="U1704">
        <f t="shared" si="215"/>
        <v>0</v>
      </c>
      <c r="V1704">
        <f t="shared" si="216"/>
        <v>0</v>
      </c>
    </row>
    <row r="1705" spans="1:22" x14ac:dyDescent="0.25">
      <c r="A1705">
        <v>1</v>
      </c>
      <c r="B1705">
        <v>60</v>
      </c>
      <c r="C1705">
        <v>34</v>
      </c>
      <c r="D1705">
        <v>60</v>
      </c>
      <c r="E1705">
        <v>3</v>
      </c>
      <c r="F1705">
        <v>2.5</v>
      </c>
      <c r="G1705">
        <v>0</v>
      </c>
      <c r="H1705">
        <v>0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0</v>
      </c>
      <c r="O1705">
        <f t="shared" si="209"/>
        <v>-7.9396036765137348</v>
      </c>
      <c r="P1705">
        <f t="shared" si="210"/>
        <v>3.563476792791296E-4</v>
      </c>
      <c r="Q1705">
        <f t="shared" si="211"/>
        <v>3.5622074084481846E-4</v>
      </c>
      <c r="R1705">
        <f t="shared" si="212"/>
        <v>0</v>
      </c>
      <c r="S1705">
        <f t="shared" si="213"/>
        <v>0</v>
      </c>
      <c r="T1705">
        <f t="shared" si="214"/>
        <v>1</v>
      </c>
      <c r="U1705">
        <f t="shared" si="215"/>
        <v>0</v>
      </c>
      <c r="V1705">
        <f t="shared" si="216"/>
        <v>0</v>
      </c>
    </row>
    <row r="1706" spans="1:22" x14ac:dyDescent="0.25">
      <c r="A1706">
        <v>1</v>
      </c>
      <c r="B1706">
        <v>26</v>
      </c>
      <c r="C1706">
        <v>0</v>
      </c>
      <c r="D1706">
        <v>179</v>
      </c>
      <c r="E1706">
        <v>4</v>
      </c>
      <c r="F1706">
        <v>2.1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1</v>
      </c>
      <c r="M1706">
        <v>0</v>
      </c>
      <c r="N1706">
        <v>1</v>
      </c>
      <c r="O1706">
        <f t="shared" si="209"/>
        <v>4.1723123437695362</v>
      </c>
      <c r="P1706">
        <f t="shared" si="210"/>
        <v>64.865269627926025</v>
      </c>
      <c r="Q1706">
        <f t="shared" si="211"/>
        <v>0.98481749174262834</v>
      </c>
      <c r="R1706">
        <f t="shared" si="212"/>
        <v>1</v>
      </c>
      <c r="S1706">
        <f t="shared" si="213"/>
        <v>1</v>
      </c>
      <c r="T1706">
        <f t="shared" si="214"/>
        <v>0</v>
      </c>
      <c r="U1706">
        <f t="shared" si="215"/>
        <v>0</v>
      </c>
      <c r="V1706">
        <f t="shared" si="216"/>
        <v>0</v>
      </c>
    </row>
    <row r="1707" spans="1:22" x14ac:dyDescent="0.25">
      <c r="A1707">
        <v>1</v>
      </c>
      <c r="B1707">
        <v>53</v>
      </c>
      <c r="C1707">
        <v>28</v>
      </c>
      <c r="D1707">
        <v>41</v>
      </c>
      <c r="E1707">
        <v>2</v>
      </c>
      <c r="F1707">
        <v>0.6</v>
      </c>
      <c r="G1707">
        <v>193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0</v>
      </c>
      <c r="O1707">
        <f t="shared" si="209"/>
        <v>-4.9470647238454424</v>
      </c>
      <c r="P1707">
        <f t="shared" si="210"/>
        <v>7.104231235033516E-3</v>
      </c>
      <c r="Q1707">
        <f t="shared" si="211"/>
        <v>7.0541171556011088E-3</v>
      </c>
      <c r="R1707">
        <f t="shared" si="212"/>
        <v>0</v>
      </c>
      <c r="S1707">
        <f t="shared" si="213"/>
        <v>0</v>
      </c>
      <c r="T1707">
        <f t="shared" si="214"/>
        <v>1</v>
      </c>
      <c r="U1707">
        <f t="shared" si="215"/>
        <v>0</v>
      </c>
      <c r="V1707">
        <f t="shared" si="216"/>
        <v>0</v>
      </c>
    </row>
    <row r="1708" spans="1:22" x14ac:dyDescent="0.25">
      <c r="A1708">
        <v>1</v>
      </c>
      <c r="B1708">
        <v>34</v>
      </c>
      <c r="C1708">
        <v>4</v>
      </c>
      <c r="D1708">
        <v>83</v>
      </c>
      <c r="E1708">
        <v>4</v>
      </c>
      <c r="F1708">
        <v>4</v>
      </c>
      <c r="G1708">
        <v>0</v>
      </c>
      <c r="H1708">
        <v>0</v>
      </c>
      <c r="I1708">
        <v>0</v>
      </c>
      <c r="J1708">
        <v>1</v>
      </c>
      <c r="K1708">
        <v>0</v>
      </c>
      <c r="L1708">
        <v>0</v>
      </c>
      <c r="M1708">
        <v>1</v>
      </c>
      <c r="N1708">
        <v>0</v>
      </c>
      <c r="O1708">
        <f t="shared" si="209"/>
        <v>-2.0877133128670398</v>
      </c>
      <c r="P1708">
        <f t="shared" si="210"/>
        <v>0.123970293222254</v>
      </c>
      <c r="Q1708">
        <f t="shared" si="211"/>
        <v>0.1102967702703688</v>
      </c>
      <c r="R1708">
        <f t="shared" si="212"/>
        <v>0</v>
      </c>
      <c r="S1708">
        <f t="shared" si="213"/>
        <v>0</v>
      </c>
      <c r="T1708">
        <f t="shared" si="214"/>
        <v>1</v>
      </c>
      <c r="U1708">
        <f t="shared" si="215"/>
        <v>0</v>
      </c>
      <c r="V1708">
        <f t="shared" si="216"/>
        <v>0</v>
      </c>
    </row>
    <row r="1709" spans="1:22" x14ac:dyDescent="0.25">
      <c r="A1709">
        <v>1</v>
      </c>
      <c r="B1709">
        <v>34</v>
      </c>
      <c r="C1709">
        <v>8</v>
      </c>
      <c r="D1709">
        <v>10</v>
      </c>
      <c r="E1709">
        <v>1</v>
      </c>
      <c r="F1709">
        <v>0.4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f t="shared" si="209"/>
        <v>-8.620793596249511</v>
      </c>
      <c r="P1709">
        <f t="shared" si="210"/>
        <v>1.8031709893118599E-4</v>
      </c>
      <c r="Q1709">
        <f t="shared" si="211"/>
        <v>1.8028459053683838E-4</v>
      </c>
      <c r="R1709">
        <f t="shared" si="212"/>
        <v>0</v>
      </c>
      <c r="S1709">
        <f t="shared" si="213"/>
        <v>0</v>
      </c>
      <c r="T1709">
        <f t="shared" si="214"/>
        <v>1</v>
      </c>
      <c r="U1709">
        <f t="shared" si="215"/>
        <v>0</v>
      </c>
      <c r="V1709">
        <f t="shared" si="216"/>
        <v>0</v>
      </c>
    </row>
    <row r="1710" spans="1:22" x14ac:dyDescent="0.25">
      <c r="A1710">
        <v>1</v>
      </c>
      <c r="B1710">
        <v>45</v>
      </c>
      <c r="C1710">
        <v>20</v>
      </c>
      <c r="D1710">
        <v>94</v>
      </c>
      <c r="E1710">
        <v>3</v>
      </c>
      <c r="F1710">
        <v>0.5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</v>
      </c>
      <c r="N1710">
        <v>0</v>
      </c>
      <c r="O1710">
        <f t="shared" si="209"/>
        <v>-1.4799486660822403</v>
      </c>
      <c r="P1710">
        <f t="shared" si="210"/>
        <v>0.22764937421812451</v>
      </c>
      <c r="Q1710">
        <f t="shared" si="211"/>
        <v>0.18543517310316043</v>
      </c>
      <c r="R1710">
        <f t="shared" si="212"/>
        <v>0</v>
      </c>
      <c r="S1710">
        <f t="shared" si="213"/>
        <v>0</v>
      </c>
      <c r="T1710">
        <f t="shared" si="214"/>
        <v>1</v>
      </c>
      <c r="U1710">
        <f t="shared" si="215"/>
        <v>0</v>
      </c>
      <c r="V1710">
        <f t="shared" si="216"/>
        <v>0</v>
      </c>
    </row>
    <row r="1711" spans="1:22" x14ac:dyDescent="0.25">
      <c r="A1711">
        <v>1</v>
      </c>
      <c r="B1711">
        <v>33</v>
      </c>
      <c r="C1711">
        <v>8</v>
      </c>
      <c r="D1711">
        <v>68</v>
      </c>
      <c r="E1711">
        <v>4</v>
      </c>
      <c r="F1711">
        <v>1.3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f t="shared" si="209"/>
        <v>-7.1797961602970037</v>
      </c>
      <c r="P1711">
        <f t="shared" si="210"/>
        <v>7.6182311612253532E-4</v>
      </c>
      <c r="Q1711">
        <f t="shared" si="211"/>
        <v>7.6124318346837839E-4</v>
      </c>
      <c r="R1711">
        <f t="shared" si="212"/>
        <v>0</v>
      </c>
      <c r="S1711">
        <f t="shared" si="213"/>
        <v>0</v>
      </c>
      <c r="T1711">
        <f t="shared" si="214"/>
        <v>1</v>
      </c>
      <c r="U1711">
        <f t="shared" si="215"/>
        <v>0</v>
      </c>
      <c r="V1711">
        <f t="shared" si="216"/>
        <v>0</v>
      </c>
    </row>
    <row r="1712" spans="1:22" x14ac:dyDescent="0.25">
      <c r="A1712">
        <v>1</v>
      </c>
      <c r="B1712">
        <v>41</v>
      </c>
      <c r="C1712">
        <v>17</v>
      </c>
      <c r="D1712">
        <v>71</v>
      </c>
      <c r="E1712">
        <v>3</v>
      </c>
      <c r="F1712">
        <v>0.3</v>
      </c>
      <c r="G1712">
        <v>0</v>
      </c>
      <c r="H1712">
        <v>0</v>
      </c>
      <c r="I1712">
        <v>0</v>
      </c>
      <c r="J1712">
        <v>0</v>
      </c>
      <c r="K1712">
        <v>1</v>
      </c>
      <c r="L1712">
        <v>0</v>
      </c>
      <c r="M1712">
        <v>1</v>
      </c>
      <c r="N1712">
        <v>0</v>
      </c>
      <c r="O1712">
        <f t="shared" si="209"/>
        <v>-3.6783593253740676</v>
      </c>
      <c r="P1712">
        <f t="shared" si="210"/>
        <v>2.5264391496371927E-2</v>
      </c>
      <c r="Q1712">
        <f t="shared" si="211"/>
        <v>2.4641830639898245E-2</v>
      </c>
      <c r="R1712">
        <f t="shared" si="212"/>
        <v>0</v>
      </c>
      <c r="S1712">
        <f t="shared" si="213"/>
        <v>0</v>
      </c>
      <c r="T1712">
        <f t="shared" si="214"/>
        <v>1</v>
      </c>
      <c r="U1712">
        <f t="shared" si="215"/>
        <v>0</v>
      </c>
      <c r="V1712">
        <f t="shared" si="216"/>
        <v>0</v>
      </c>
    </row>
    <row r="1713" spans="1:22" x14ac:dyDescent="0.25">
      <c r="A1713">
        <v>1</v>
      </c>
      <c r="B1713">
        <v>49</v>
      </c>
      <c r="C1713">
        <v>24</v>
      </c>
      <c r="D1713">
        <v>39</v>
      </c>
      <c r="E1713">
        <v>1</v>
      </c>
      <c r="F1713">
        <v>1.4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0</v>
      </c>
      <c r="M1713">
        <v>1</v>
      </c>
      <c r="N1713">
        <v>0</v>
      </c>
      <c r="O1713">
        <f t="shared" si="209"/>
        <v>-6.3834183861217584</v>
      </c>
      <c r="P1713">
        <f t="shared" si="210"/>
        <v>1.6893382646221012E-3</v>
      </c>
      <c r="Q1713">
        <f t="shared" si="211"/>
        <v>1.6864892138602546E-3</v>
      </c>
      <c r="R1713">
        <f t="shared" si="212"/>
        <v>0</v>
      </c>
      <c r="S1713">
        <f t="shared" si="213"/>
        <v>0</v>
      </c>
      <c r="T1713">
        <f t="shared" si="214"/>
        <v>1</v>
      </c>
      <c r="U1713">
        <f t="shared" si="215"/>
        <v>0</v>
      </c>
      <c r="V1713">
        <f t="shared" si="216"/>
        <v>0</v>
      </c>
    </row>
    <row r="1714" spans="1:22" x14ac:dyDescent="0.25">
      <c r="A1714">
        <v>1</v>
      </c>
      <c r="B1714">
        <v>36</v>
      </c>
      <c r="C1714">
        <v>11</v>
      </c>
      <c r="D1714">
        <v>158</v>
      </c>
      <c r="E1714">
        <v>2</v>
      </c>
      <c r="F1714">
        <v>7.8</v>
      </c>
      <c r="G1714">
        <v>114</v>
      </c>
      <c r="H1714">
        <v>0</v>
      </c>
      <c r="I1714">
        <v>0</v>
      </c>
      <c r="J1714">
        <v>1</v>
      </c>
      <c r="K1714">
        <v>1</v>
      </c>
      <c r="L1714">
        <v>0</v>
      </c>
      <c r="M1714">
        <v>0</v>
      </c>
      <c r="N1714">
        <v>0</v>
      </c>
      <c r="O1714">
        <f t="shared" si="209"/>
        <v>-2.5859381587808872</v>
      </c>
      <c r="P1714">
        <f t="shared" si="210"/>
        <v>7.5325379276256321E-2</v>
      </c>
      <c r="Q1714">
        <f t="shared" si="211"/>
        <v>7.0048917962815857E-2</v>
      </c>
      <c r="R1714">
        <f t="shared" si="212"/>
        <v>0</v>
      </c>
      <c r="S1714">
        <f t="shared" si="213"/>
        <v>0</v>
      </c>
      <c r="T1714">
        <f t="shared" si="214"/>
        <v>1</v>
      </c>
      <c r="U1714">
        <f t="shared" si="215"/>
        <v>0</v>
      </c>
      <c r="V1714">
        <f t="shared" si="216"/>
        <v>0</v>
      </c>
    </row>
    <row r="1715" spans="1:22" x14ac:dyDescent="0.25">
      <c r="A1715">
        <v>1</v>
      </c>
      <c r="B1715">
        <v>57</v>
      </c>
      <c r="C1715">
        <v>31</v>
      </c>
      <c r="D1715">
        <v>120</v>
      </c>
      <c r="E1715">
        <v>2</v>
      </c>
      <c r="F1715">
        <v>2</v>
      </c>
      <c r="G1715">
        <v>0</v>
      </c>
      <c r="H1715">
        <v>0</v>
      </c>
      <c r="I1715">
        <v>0</v>
      </c>
      <c r="J1715">
        <v>0</v>
      </c>
      <c r="K1715">
        <v>1</v>
      </c>
      <c r="L1715">
        <v>0</v>
      </c>
      <c r="M1715">
        <v>0</v>
      </c>
      <c r="N1715">
        <v>0</v>
      </c>
      <c r="O1715">
        <f t="shared" si="209"/>
        <v>-5.2067901280097617</v>
      </c>
      <c r="P1715">
        <f t="shared" si="210"/>
        <v>5.4792331277313663E-3</v>
      </c>
      <c r="Q1715">
        <f t="shared" si="211"/>
        <v>5.4493747331679698E-3</v>
      </c>
      <c r="R1715">
        <f t="shared" si="212"/>
        <v>0</v>
      </c>
      <c r="S1715">
        <f t="shared" si="213"/>
        <v>0</v>
      </c>
      <c r="T1715">
        <f t="shared" si="214"/>
        <v>1</v>
      </c>
      <c r="U1715">
        <f t="shared" si="215"/>
        <v>0</v>
      </c>
      <c r="V1715">
        <f t="shared" si="216"/>
        <v>0</v>
      </c>
    </row>
    <row r="1716" spans="1:22" x14ac:dyDescent="0.25">
      <c r="A1716">
        <v>1</v>
      </c>
      <c r="B1716">
        <v>49</v>
      </c>
      <c r="C1716">
        <v>24</v>
      </c>
      <c r="D1716">
        <v>130</v>
      </c>
      <c r="E1716">
        <v>4</v>
      </c>
      <c r="F1716">
        <v>1.1000000000000001</v>
      </c>
      <c r="G1716">
        <v>281</v>
      </c>
      <c r="H1716">
        <v>0</v>
      </c>
      <c r="I1716">
        <v>1</v>
      </c>
      <c r="J1716">
        <v>1</v>
      </c>
      <c r="K1716">
        <v>0</v>
      </c>
      <c r="L1716">
        <v>0</v>
      </c>
      <c r="M1716">
        <v>0</v>
      </c>
      <c r="N1716">
        <v>1</v>
      </c>
      <c r="O1716">
        <f t="shared" si="209"/>
        <v>0.42120464821922116</v>
      </c>
      <c r="P1716">
        <f t="shared" si="210"/>
        <v>1.5237960886579596</v>
      </c>
      <c r="Q1716">
        <f t="shared" si="211"/>
        <v>0.60377147563781408</v>
      </c>
      <c r="R1716">
        <f t="shared" si="212"/>
        <v>1</v>
      </c>
      <c r="S1716">
        <f t="shared" si="213"/>
        <v>1</v>
      </c>
      <c r="T1716">
        <f t="shared" si="214"/>
        <v>0</v>
      </c>
      <c r="U1716">
        <f t="shared" si="215"/>
        <v>0</v>
      </c>
      <c r="V1716">
        <f t="shared" si="216"/>
        <v>0</v>
      </c>
    </row>
    <row r="1717" spans="1:22" x14ac:dyDescent="0.25">
      <c r="A1717">
        <v>1</v>
      </c>
      <c r="B1717">
        <v>34</v>
      </c>
      <c r="C1717">
        <v>10</v>
      </c>
      <c r="D1717">
        <v>68</v>
      </c>
      <c r="E1717">
        <v>3</v>
      </c>
      <c r="F1717">
        <v>2.6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0</v>
      </c>
      <c r="N1717">
        <v>0</v>
      </c>
      <c r="O1717">
        <f t="shared" si="209"/>
        <v>-2.9737462488923452</v>
      </c>
      <c r="P1717">
        <f t="shared" si="210"/>
        <v>5.1111474918374832E-2</v>
      </c>
      <c r="Q1717">
        <f t="shared" si="211"/>
        <v>4.8626122098366351E-2</v>
      </c>
      <c r="R1717">
        <f t="shared" si="212"/>
        <v>0</v>
      </c>
      <c r="S1717">
        <f t="shared" si="213"/>
        <v>0</v>
      </c>
      <c r="T1717">
        <f t="shared" si="214"/>
        <v>1</v>
      </c>
      <c r="U1717">
        <f t="shared" si="215"/>
        <v>0</v>
      </c>
      <c r="V1717">
        <f t="shared" si="216"/>
        <v>0</v>
      </c>
    </row>
    <row r="1718" spans="1:22" x14ac:dyDescent="0.25">
      <c r="A1718">
        <v>1</v>
      </c>
      <c r="B1718">
        <v>58</v>
      </c>
      <c r="C1718">
        <v>28</v>
      </c>
      <c r="D1718">
        <v>70</v>
      </c>
      <c r="E1718">
        <v>1</v>
      </c>
      <c r="F1718">
        <v>1.4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0</v>
      </c>
      <c r="O1718">
        <f t="shared" si="209"/>
        <v>-4.2460456131314723</v>
      </c>
      <c r="P1718">
        <f t="shared" si="210"/>
        <v>1.4320751881574468E-2</v>
      </c>
      <c r="Q1718">
        <f t="shared" si="211"/>
        <v>1.4118563437659477E-2</v>
      </c>
      <c r="R1718">
        <f t="shared" si="212"/>
        <v>0</v>
      </c>
      <c r="S1718">
        <f t="shared" si="213"/>
        <v>0</v>
      </c>
      <c r="T1718">
        <f t="shared" si="214"/>
        <v>1</v>
      </c>
      <c r="U1718">
        <f t="shared" si="215"/>
        <v>0</v>
      </c>
      <c r="V1718">
        <f t="shared" si="216"/>
        <v>0</v>
      </c>
    </row>
    <row r="1719" spans="1:22" x14ac:dyDescent="0.25">
      <c r="A1719">
        <v>1</v>
      </c>
      <c r="B1719">
        <v>44</v>
      </c>
      <c r="C1719">
        <v>14</v>
      </c>
      <c r="D1719">
        <v>33</v>
      </c>
      <c r="E1719">
        <v>1</v>
      </c>
      <c r="F1719">
        <v>0.75</v>
      </c>
      <c r="G1719">
        <v>171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f t="shared" si="209"/>
        <v>-6.4650030965704799</v>
      </c>
      <c r="P1719">
        <f t="shared" si="210"/>
        <v>1.5569864379036682E-3</v>
      </c>
      <c r="Q1719">
        <f t="shared" si="211"/>
        <v>1.5545659997252697E-3</v>
      </c>
      <c r="R1719">
        <f t="shared" si="212"/>
        <v>0</v>
      </c>
      <c r="S1719">
        <f t="shared" si="213"/>
        <v>0</v>
      </c>
      <c r="T1719">
        <f t="shared" si="214"/>
        <v>1</v>
      </c>
      <c r="U1719">
        <f t="shared" si="215"/>
        <v>0</v>
      </c>
      <c r="V1719">
        <f t="shared" si="216"/>
        <v>0</v>
      </c>
    </row>
    <row r="1720" spans="1:22" x14ac:dyDescent="0.25">
      <c r="A1720">
        <v>1</v>
      </c>
      <c r="B1720">
        <v>52</v>
      </c>
      <c r="C1720">
        <v>28</v>
      </c>
      <c r="D1720">
        <v>81</v>
      </c>
      <c r="E1720">
        <v>3</v>
      </c>
      <c r="F1720">
        <v>1.8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1</v>
      </c>
      <c r="M1720">
        <v>0</v>
      </c>
      <c r="N1720">
        <v>0</v>
      </c>
      <c r="O1720">
        <f t="shared" si="209"/>
        <v>-2.7898897632713062</v>
      </c>
      <c r="P1720">
        <f t="shared" si="210"/>
        <v>6.1427985161907714E-2</v>
      </c>
      <c r="Q1720">
        <f t="shared" si="211"/>
        <v>5.7872965496135506E-2</v>
      </c>
      <c r="R1720">
        <f t="shared" si="212"/>
        <v>0</v>
      </c>
      <c r="S1720">
        <f t="shared" si="213"/>
        <v>0</v>
      </c>
      <c r="T1720">
        <f t="shared" si="214"/>
        <v>1</v>
      </c>
      <c r="U1720">
        <f t="shared" si="215"/>
        <v>0</v>
      </c>
      <c r="V1720">
        <f t="shared" si="216"/>
        <v>0</v>
      </c>
    </row>
    <row r="1721" spans="1:22" x14ac:dyDescent="0.25">
      <c r="A1721">
        <v>1</v>
      </c>
      <c r="B1721">
        <v>29</v>
      </c>
      <c r="C1721">
        <v>5</v>
      </c>
      <c r="D1721">
        <v>34</v>
      </c>
      <c r="E1721">
        <v>4</v>
      </c>
      <c r="F1721">
        <v>0.4</v>
      </c>
      <c r="G1721">
        <v>0</v>
      </c>
      <c r="H1721">
        <v>0</v>
      </c>
      <c r="I1721">
        <v>0</v>
      </c>
      <c r="J1721">
        <v>1</v>
      </c>
      <c r="K1721">
        <v>0</v>
      </c>
      <c r="L1721">
        <v>1</v>
      </c>
      <c r="M1721">
        <v>0</v>
      </c>
      <c r="N1721">
        <v>0</v>
      </c>
      <c r="O1721">
        <f t="shared" si="209"/>
        <v>-5.3017078691955426</v>
      </c>
      <c r="P1721">
        <f t="shared" si="210"/>
        <v>4.9830761930808633E-3</v>
      </c>
      <c r="Q1721">
        <f t="shared" si="211"/>
        <v>4.9583682662169499E-3</v>
      </c>
      <c r="R1721">
        <f t="shared" si="212"/>
        <v>0</v>
      </c>
      <c r="S1721">
        <f t="shared" si="213"/>
        <v>0</v>
      </c>
      <c r="T1721">
        <f t="shared" si="214"/>
        <v>1</v>
      </c>
      <c r="U1721">
        <f t="shared" si="215"/>
        <v>0</v>
      </c>
      <c r="V1721">
        <f t="shared" si="216"/>
        <v>0</v>
      </c>
    </row>
    <row r="1722" spans="1:22" x14ac:dyDescent="0.25">
      <c r="A1722">
        <v>1</v>
      </c>
      <c r="B1722">
        <v>64</v>
      </c>
      <c r="C1722">
        <v>38</v>
      </c>
      <c r="D1722">
        <v>29</v>
      </c>
      <c r="E1722">
        <v>3</v>
      </c>
      <c r="F1722">
        <v>0.7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v>1</v>
      </c>
      <c r="M1722">
        <v>0</v>
      </c>
      <c r="N1722">
        <v>0</v>
      </c>
      <c r="O1722">
        <f t="shared" si="209"/>
        <v>-5.9883183985605353</v>
      </c>
      <c r="P1722">
        <f t="shared" si="210"/>
        <v>2.5078777571677516E-3</v>
      </c>
      <c r="Q1722">
        <f t="shared" si="211"/>
        <v>2.5016040400384983E-3</v>
      </c>
      <c r="R1722">
        <f t="shared" si="212"/>
        <v>0</v>
      </c>
      <c r="S1722">
        <f t="shared" si="213"/>
        <v>0</v>
      </c>
      <c r="T1722">
        <f t="shared" si="214"/>
        <v>1</v>
      </c>
      <c r="U1722">
        <f t="shared" si="215"/>
        <v>0</v>
      </c>
      <c r="V1722">
        <f t="shared" si="216"/>
        <v>0</v>
      </c>
    </row>
    <row r="1723" spans="1:22" x14ac:dyDescent="0.25">
      <c r="A1723">
        <v>1</v>
      </c>
      <c r="B1723">
        <v>60</v>
      </c>
      <c r="C1723">
        <v>35</v>
      </c>
      <c r="D1723">
        <v>44</v>
      </c>
      <c r="E1723">
        <v>4</v>
      </c>
      <c r="F1723">
        <v>2.1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f t="shared" si="209"/>
        <v>-7.82359396457315</v>
      </c>
      <c r="P1723">
        <f t="shared" si="210"/>
        <v>4.001808593885842E-4</v>
      </c>
      <c r="Q1723">
        <f t="shared" si="211"/>
        <v>4.0002077872957893E-4</v>
      </c>
      <c r="R1723">
        <f t="shared" si="212"/>
        <v>0</v>
      </c>
      <c r="S1723">
        <f t="shared" si="213"/>
        <v>0</v>
      </c>
      <c r="T1723">
        <f t="shared" si="214"/>
        <v>1</v>
      </c>
      <c r="U1723">
        <f t="shared" si="215"/>
        <v>0</v>
      </c>
      <c r="V1723">
        <f t="shared" si="216"/>
        <v>0</v>
      </c>
    </row>
    <row r="1724" spans="1:22" x14ac:dyDescent="0.25">
      <c r="A1724">
        <v>1</v>
      </c>
      <c r="B1724">
        <v>57</v>
      </c>
      <c r="C1724">
        <v>33</v>
      </c>
      <c r="D1724">
        <v>134</v>
      </c>
      <c r="E1724">
        <v>4</v>
      </c>
      <c r="F1724">
        <v>0.9</v>
      </c>
      <c r="G1724">
        <v>198</v>
      </c>
      <c r="H1724">
        <v>0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1</v>
      </c>
      <c r="O1724">
        <f t="shared" si="209"/>
        <v>-2.5809454645523857</v>
      </c>
      <c r="P1724">
        <f t="shared" si="210"/>
        <v>7.5702396244691716E-2</v>
      </c>
      <c r="Q1724">
        <f t="shared" si="211"/>
        <v>7.0374851361278898E-2</v>
      </c>
      <c r="R1724">
        <f t="shared" si="212"/>
        <v>0</v>
      </c>
      <c r="S1724">
        <f t="shared" si="213"/>
        <v>0</v>
      </c>
      <c r="T1724">
        <f t="shared" si="214"/>
        <v>0</v>
      </c>
      <c r="U1724">
        <f t="shared" si="215"/>
        <v>0</v>
      </c>
      <c r="V1724">
        <f t="shared" si="216"/>
        <v>1</v>
      </c>
    </row>
    <row r="1725" spans="1:22" x14ac:dyDescent="0.25">
      <c r="A1725">
        <v>1</v>
      </c>
      <c r="B1725">
        <v>57</v>
      </c>
      <c r="C1725">
        <v>27</v>
      </c>
      <c r="D1725">
        <v>50</v>
      </c>
      <c r="E1725">
        <v>4</v>
      </c>
      <c r="F1725">
        <v>2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M1725">
        <v>1</v>
      </c>
      <c r="N1725">
        <v>0</v>
      </c>
      <c r="O1725">
        <f t="shared" si="209"/>
        <v>-4.1669264830009576</v>
      </c>
      <c r="P1725">
        <f t="shared" si="210"/>
        <v>1.5499825967844681E-2</v>
      </c>
      <c r="Q1725">
        <f t="shared" si="211"/>
        <v>1.5263248275864772E-2</v>
      </c>
      <c r="R1725">
        <f t="shared" si="212"/>
        <v>0</v>
      </c>
      <c r="S1725">
        <f t="shared" si="213"/>
        <v>0</v>
      </c>
      <c r="T1725">
        <f t="shared" si="214"/>
        <v>1</v>
      </c>
      <c r="U1725">
        <f t="shared" si="215"/>
        <v>0</v>
      </c>
      <c r="V1725">
        <f t="shared" si="216"/>
        <v>0</v>
      </c>
    </row>
    <row r="1726" spans="1:22" x14ac:dyDescent="0.25">
      <c r="A1726">
        <v>1</v>
      </c>
      <c r="B1726">
        <v>60</v>
      </c>
      <c r="C1726">
        <v>34</v>
      </c>
      <c r="D1726">
        <v>54</v>
      </c>
      <c r="E1726">
        <v>3</v>
      </c>
      <c r="F1726">
        <v>0.3</v>
      </c>
      <c r="G1726">
        <v>0</v>
      </c>
      <c r="H1726">
        <v>0</v>
      </c>
      <c r="I1726">
        <v>0</v>
      </c>
      <c r="J1726">
        <v>1</v>
      </c>
      <c r="K1726">
        <v>1</v>
      </c>
      <c r="L1726">
        <v>1</v>
      </c>
      <c r="M1726">
        <v>0</v>
      </c>
      <c r="N1726">
        <v>0</v>
      </c>
      <c r="O1726">
        <f t="shared" si="209"/>
        <v>-5.3252636667062667</v>
      </c>
      <c r="P1726">
        <f t="shared" si="210"/>
        <v>4.8670675613622224E-3</v>
      </c>
      <c r="Q1726">
        <f t="shared" si="211"/>
        <v>4.8434939490790054E-3</v>
      </c>
      <c r="R1726">
        <f t="shared" si="212"/>
        <v>0</v>
      </c>
      <c r="S1726">
        <f t="shared" si="213"/>
        <v>0</v>
      </c>
      <c r="T1726">
        <f t="shared" si="214"/>
        <v>1</v>
      </c>
      <c r="U1726">
        <f t="shared" si="215"/>
        <v>0</v>
      </c>
      <c r="V1726">
        <f t="shared" si="216"/>
        <v>0</v>
      </c>
    </row>
    <row r="1727" spans="1:22" x14ac:dyDescent="0.25">
      <c r="A1727">
        <v>1</v>
      </c>
      <c r="B1727">
        <v>26</v>
      </c>
      <c r="C1727">
        <v>1</v>
      </c>
      <c r="D1727">
        <v>80</v>
      </c>
      <c r="E1727">
        <v>4</v>
      </c>
      <c r="F1727">
        <v>0.2</v>
      </c>
      <c r="G1727">
        <v>0</v>
      </c>
      <c r="H1727">
        <v>0</v>
      </c>
      <c r="I1727">
        <v>0</v>
      </c>
      <c r="J1727">
        <v>1</v>
      </c>
      <c r="K1727">
        <v>1</v>
      </c>
      <c r="L1727">
        <v>0</v>
      </c>
      <c r="M1727">
        <v>0</v>
      </c>
      <c r="N1727">
        <v>0</v>
      </c>
      <c r="O1727">
        <f t="shared" si="209"/>
        <v>-7.4302775939044832</v>
      </c>
      <c r="P1727">
        <f t="shared" si="210"/>
        <v>5.930228695227843E-4</v>
      </c>
      <c r="Q1727">
        <f t="shared" si="211"/>
        <v>5.9267140182738855E-4</v>
      </c>
      <c r="R1727">
        <f t="shared" si="212"/>
        <v>0</v>
      </c>
      <c r="S1727">
        <f t="shared" si="213"/>
        <v>0</v>
      </c>
      <c r="T1727">
        <f t="shared" si="214"/>
        <v>1</v>
      </c>
      <c r="U1727">
        <f t="shared" si="215"/>
        <v>0</v>
      </c>
      <c r="V1727">
        <f t="shared" si="216"/>
        <v>0</v>
      </c>
    </row>
    <row r="1728" spans="1:22" x14ac:dyDescent="0.25">
      <c r="A1728">
        <v>1</v>
      </c>
      <c r="B1728">
        <v>60</v>
      </c>
      <c r="C1728">
        <v>30</v>
      </c>
      <c r="D1728">
        <v>22</v>
      </c>
      <c r="E1728">
        <v>1</v>
      </c>
      <c r="F1728">
        <v>1.5</v>
      </c>
      <c r="G1728">
        <v>0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1</v>
      </c>
      <c r="N1728">
        <v>0</v>
      </c>
      <c r="O1728">
        <f t="shared" si="209"/>
        <v>-8.4639725001520034</v>
      </c>
      <c r="P1728">
        <f t="shared" si="210"/>
        <v>2.1093247484209543E-4</v>
      </c>
      <c r="Q1728">
        <f t="shared" si="211"/>
        <v>2.1088799171608828E-4</v>
      </c>
      <c r="R1728">
        <f t="shared" si="212"/>
        <v>0</v>
      </c>
      <c r="S1728">
        <f t="shared" si="213"/>
        <v>0</v>
      </c>
      <c r="T1728">
        <f t="shared" si="214"/>
        <v>1</v>
      </c>
      <c r="U1728">
        <f t="shared" si="215"/>
        <v>0</v>
      </c>
      <c r="V1728">
        <f t="shared" si="216"/>
        <v>0</v>
      </c>
    </row>
    <row r="1729" spans="1:22" x14ac:dyDescent="0.25">
      <c r="A1729">
        <v>1</v>
      </c>
      <c r="B1729">
        <v>58</v>
      </c>
      <c r="C1729">
        <v>32</v>
      </c>
      <c r="D1729">
        <v>12</v>
      </c>
      <c r="E1729">
        <v>3</v>
      </c>
      <c r="F1729">
        <v>0.3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f t="shared" si="209"/>
        <v>-6.5113380482624157</v>
      </c>
      <c r="P1729">
        <f t="shared" si="210"/>
        <v>1.4864893972253124E-3</v>
      </c>
      <c r="Q1729">
        <f t="shared" si="211"/>
        <v>1.4842830262443189E-3</v>
      </c>
      <c r="R1729">
        <f t="shared" si="212"/>
        <v>0</v>
      </c>
      <c r="S1729">
        <f t="shared" si="213"/>
        <v>0</v>
      </c>
      <c r="T1729">
        <f t="shared" si="214"/>
        <v>1</v>
      </c>
      <c r="U1729">
        <f t="shared" si="215"/>
        <v>0</v>
      </c>
      <c r="V1729">
        <f t="shared" si="216"/>
        <v>0</v>
      </c>
    </row>
    <row r="1730" spans="1:22" x14ac:dyDescent="0.25">
      <c r="A1730">
        <v>1</v>
      </c>
      <c r="B1730">
        <v>62</v>
      </c>
      <c r="C1730">
        <v>36</v>
      </c>
      <c r="D1730">
        <v>32</v>
      </c>
      <c r="E1730">
        <v>2</v>
      </c>
      <c r="F1730">
        <v>0.2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v>0</v>
      </c>
      <c r="M1730">
        <v>1</v>
      </c>
      <c r="N1730">
        <v>0</v>
      </c>
      <c r="O1730">
        <f t="shared" si="209"/>
        <v>-7.1301755918460712</v>
      </c>
      <c r="P1730">
        <f t="shared" si="210"/>
        <v>8.0057880004021293E-4</v>
      </c>
      <c r="Q1730">
        <f t="shared" si="211"/>
        <v>7.9993838632678126E-4</v>
      </c>
      <c r="R1730">
        <f t="shared" si="212"/>
        <v>0</v>
      </c>
      <c r="S1730">
        <f t="shared" si="213"/>
        <v>0</v>
      </c>
      <c r="T1730">
        <f t="shared" si="214"/>
        <v>1</v>
      </c>
      <c r="U1730">
        <f t="shared" si="215"/>
        <v>0</v>
      </c>
      <c r="V1730">
        <f t="shared" si="216"/>
        <v>0</v>
      </c>
    </row>
    <row r="1731" spans="1:22" x14ac:dyDescent="0.25">
      <c r="A1731">
        <v>1</v>
      </c>
      <c r="B1731">
        <v>54</v>
      </c>
      <c r="C1731">
        <v>30</v>
      </c>
      <c r="D1731">
        <v>75</v>
      </c>
      <c r="E1731">
        <v>2</v>
      </c>
      <c r="F1731">
        <v>3.2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0</v>
      </c>
      <c r="M1731">
        <v>1</v>
      </c>
      <c r="N1731">
        <v>0</v>
      </c>
      <c r="O1731">
        <f t="shared" si="209"/>
        <v>-3.5408723399181383</v>
      </c>
      <c r="P1731">
        <f t="shared" si="210"/>
        <v>2.8988028634852288E-2</v>
      </c>
      <c r="Q1731">
        <f t="shared" si="211"/>
        <v>2.817139541779743E-2</v>
      </c>
      <c r="R1731">
        <f t="shared" si="212"/>
        <v>0</v>
      </c>
      <c r="S1731">
        <f t="shared" si="213"/>
        <v>0</v>
      </c>
      <c r="T1731">
        <f t="shared" si="214"/>
        <v>1</v>
      </c>
      <c r="U1731">
        <f t="shared" si="215"/>
        <v>0</v>
      </c>
      <c r="V1731">
        <f t="shared" si="216"/>
        <v>0</v>
      </c>
    </row>
    <row r="1732" spans="1:22" x14ac:dyDescent="0.25">
      <c r="A1732">
        <v>1</v>
      </c>
      <c r="B1732">
        <v>45</v>
      </c>
      <c r="C1732">
        <v>15</v>
      </c>
      <c r="D1732">
        <v>20</v>
      </c>
      <c r="E1732">
        <v>1</v>
      </c>
      <c r="F1732">
        <v>0.75</v>
      </c>
      <c r="G1732">
        <v>0</v>
      </c>
      <c r="H1732">
        <v>0</v>
      </c>
      <c r="I1732">
        <v>0</v>
      </c>
      <c r="J1732">
        <v>1</v>
      </c>
      <c r="K1732">
        <v>0</v>
      </c>
      <c r="L1732">
        <v>0</v>
      </c>
      <c r="M1732">
        <v>1</v>
      </c>
      <c r="N1732">
        <v>0</v>
      </c>
      <c r="O1732">
        <f t="shared" si="209"/>
        <v>-8.0188824526986018</v>
      </c>
      <c r="P1732">
        <f t="shared" si="210"/>
        <v>3.2918770015332409E-4</v>
      </c>
      <c r="Q1732">
        <f t="shared" si="211"/>
        <v>3.2907937127192724E-4</v>
      </c>
      <c r="R1732">
        <f t="shared" si="212"/>
        <v>0</v>
      </c>
      <c r="S1732">
        <f t="shared" si="213"/>
        <v>0</v>
      </c>
      <c r="T1732">
        <f t="shared" si="214"/>
        <v>1</v>
      </c>
      <c r="U1732">
        <f t="shared" si="215"/>
        <v>0</v>
      </c>
      <c r="V1732">
        <f t="shared" si="216"/>
        <v>0</v>
      </c>
    </row>
    <row r="1733" spans="1:22" x14ac:dyDescent="0.25">
      <c r="A1733">
        <v>1</v>
      </c>
      <c r="B1733">
        <v>43</v>
      </c>
      <c r="C1733">
        <v>17</v>
      </c>
      <c r="D1733">
        <v>124</v>
      </c>
      <c r="E1733">
        <v>1</v>
      </c>
      <c r="F1733">
        <v>5.2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f t="shared" si="209"/>
        <v>-4.4758019707255761</v>
      </c>
      <c r="P1733">
        <f t="shared" si="210"/>
        <v>1.1381091161683534E-2</v>
      </c>
      <c r="Q1733">
        <f t="shared" si="211"/>
        <v>1.1253019520674533E-2</v>
      </c>
      <c r="R1733">
        <f t="shared" si="212"/>
        <v>0</v>
      </c>
      <c r="S1733">
        <f t="shared" si="213"/>
        <v>0</v>
      </c>
      <c r="T1733">
        <f t="shared" si="214"/>
        <v>1</v>
      </c>
      <c r="U1733">
        <f t="shared" si="215"/>
        <v>0</v>
      </c>
      <c r="V1733">
        <f t="shared" si="216"/>
        <v>0</v>
      </c>
    </row>
    <row r="1734" spans="1:22" x14ac:dyDescent="0.25">
      <c r="A1734">
        <v>1</v>
      </c>
      <c r="B1734">
        <v>50</v>
      </c>
      <c r="C1734">
        <v>24</v>
      </c>
      <c r="D1734">
        <v>62</v>
      </c>
      <c r="E1734">
        <v>1</v>
      </c>
      <c r="F1734">
        <v>1.4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f t="shared" si="209"/>
        <v>-4.5287295013719744</v>
      </c>
      <c r="P1734">
        <f t="shared" si="210"/>
        <v>1.0794381611493199E-2</v>
      </c>
      <c r="Q1734">
        <f t="shared" si="211"/>
        <v>1.0679107252539224E-2</v>
      </c>
      <c r="R1734">
        <f t="shared" si="212"/>
        <v>0</v>
      </c>
      <c r="S1734">
        <f t="shared" si="213"/>
        <v>0</v>
      </c>
      <c r="T1734">
        <f t="shared" si="214"/>
        <v>1</v>
      </c>
      <c r="U1734">
        <f t="shared" si="215"/>
        <v>0</v>
      </c>
      <c r="V1734">
        <f t="shared" si="216"/>
        <v>0</v>
      </c>
    </row>
    <row r="1735" spans="1:22" x14ac:dyDescent="0.25">
      <c r="A1735">
        <v>1</v>
      </c>
      <c r="B1735">
        <v>25</v>
      </c>
      <c r="C1735">
        <v>-1</v>
      </c>
      <c r="D1735">
        <v>101</v>
      </c>
      <c r="E1735">
        <v>4</v>
      </c>
      <c r="F1735">
        <v>2.1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>
        <v>1</v>
      </c>
      <c r="N1735">
        <v>0</v>
      </c>
      <c r="O1735">
        <f t="shared" si="209"/>
        <v>-1.3059170735553565</v>
      </c>
      <c r="P1735">
        <f t="shared" si="210"/>
        <v>0.27092396388121248</v>
      </c>
      <c r="Q1735">
        <f t="shared" si="211"/>
        <v>0.21317086747963354</v>
      </c>
      <c r="R1735">
        <f t="shared" si="212"/>
        <v>0</v>
      </c>
      <c r="S1735">
        <f t="shared" si="213"/>
        <v>0</v>
      </c>
      <c r="T1735">
        <f t="shared" si="214"/>
        <v>1</v>
      </c>
      <c r="U1735">
        <f t="shared" si="215"/>
        <v>0</v>
      </c>
      <c r="V1735">
        <f t="shared" si="216"/>
        <v>0</v>
      </c>
    </row>
    <row r="1736" spans="1:22" x14ac:dyDescent="0.25">
      <c r="A1736">
        <v>1</v>
      </c>
      <c r="B1736">
        <v>43</v>
      </c>
      <c r="C1736">
        <v>18</v>
      </c>
      <c r="D1736">
        <v>74</v>
      </c>
      <c r="E1736">
        <v>4</v>
      </c>
      <c r="F1736">
        <v>0.4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f t="shared" si="209"/>
        <v>-6.334985295870208</v>
      </c>
      <c r="P1736">
        <f t="shared" si="210"/>
        <v>1.7731719113569945E-3</v>
      </c>
      <c r="Q1736">
        <f t="shared" si="211"/>
        <v>1.7700333379599585E-3</v>
      </c>
      <c r="R1736">
        <f t="shared" si="212"/>
        <v>0</v>
      </c>
      <c r="S1736">
        <f t="shared" si="213"/>
        <v>0</v>
      </c>
      <c r="T1736">
        <f t="shared" si="214"/>
        <v>1</v>
      </c>
      <c r="U1736">
        <f t="shared" si="215"/>
        <v>0</v>
      </c>
      <c r="V1736">
        <f t="shared" si="216"/>
        <v>0</v>
      </c>
    </row>
    <row r="1737" spans="1:22" x14ac:dyDescent="0.25">
      <c r="A1737">
        <v>1</v>
      </c>
      <c r="B1737">
        <v>41</v>
      </c>
      <c r="C1737">
        <v>16</v>
      </c>
      <c r="D1737">
        <v>98</v>
      </c>
      <c r="E1737">
        <v>3</v>
      </c>
      <c r="F1737">
        <v>1</v>
      </c>
      <c r="G1737">
        <v>296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f t="shared" si="209"/>
        <v>-4.9271139196274065</v>
      </c>
      <c r="P1737">
        <f t="shared" si="210"/>
        <v>7.2473896760685136E-3</v>
      </c>
      <c r="Q1737">
        <f t="shared" si="211"/>
        <v>7.1952429466203725E-3</v>
      </c>
      <c r="R1737">
        <f t="shared" si="212"/>
        <v>0</v>
      </c>
      <c r="S1737">
        <f t="shared" si="213"/>
        <v>0</v>
      </c>
      <c r="T1737">
        <f t="shared" si="214"/>
        <v>1</v>
      </c>
      <c r="U1737">
        <f t="shared" si="215"/>
        <v>0</v>
      </c>
      <c r="V1737">
        <f t="shared" si="216"/>
        <v>0</v>
      </c>
    </row>
    <row r="1738" spans="1:22" x14ac:dyDescent="0.25">
      <c r="A1738">
        <v>1</v>
      </c>
      <c r="B1738">
        <v>50</v>
      </c>
      <c r="C1738">
        <v>23</v>
      </c>
      <c r="D1738">
        <v>9</v>
      </c>
      <c r="E1738">
        <v>2</v>
      </c>
      <c r="F1738">
        <v>1</v>
      </c>
      <c r="G1738">
        <v>0</v>
      </c>
      <c r="H1738">
        <v>0</v>
      </c>
      <c r="I1738">
        <v>0</v>
      </c>
      <c r="J1738">
        <v>1</v>
      </c>
      <c r="K1738">
        <v>0</v>
      </c>
      <c r="L1738">
        <v>1</v>
      </c>
      <c r="M1738">
        <v>0</v>
      </c>
      <c r="N1738">
        <v>0</v>
      </c>
      <c r="O1738">
        <f t="shared" si="209"/>
        <v>-7.9567321327651417</v>
      </c>
      <c r="P1738">
        <f t="shared" si="210"/>
        <v>3.5029596982017434E-4</v>
      </c>
      <c r="Q1738">
        <f t="shared" si="211"/>
        <v>3.5017330552251116E-4</v>
      </c>
      <c r="R1738">
        <f t="shared" si="212"/>
        <v>0</v>
      </c>
      <c r="S1738">
        <f t="shared" si="213"/>
        <v>0</v>
      </c>
      <c r="T1738">
        <f t="shared" si="214"/>
        <v>1</v>
      </c>
      <c r="U1738">
        <f t="shared" si="215"/>
        <v>0</v>
      </c>
      <c r="V1738">
        <f t="shared" si="216"/>
        <v>0</v>
      </c>
    </row>
    <row r="1739" spans="1:22" x14ac:dyDescent="0.25">
      <c r="A1739">
        <v>1</v>
      </c>
      <c r="B1739">
        <v>57</v>
      </c>
      <c r="C1739">
        <v>32</v>
      </c>
      <c r="D1739">
        <v>75</v>
      </c>
      <c r="E1739">
        <v>2</v>
      </c>
      <c r="F1739">
        <v>3.7</v>
      </c>
      <c r="G1739">
        <v>236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f t="shared" si="209"/>
        <v>-7.0426002625939521</v>
      </c>
      <c r="P1739">
        <f t="shared" si="210"/>
        <v>8.7385136247123839E-4</v>
      </c>
      <c r="Q1739">
        <f t="shared" si="211"/>
        <v>8.7308841297200485E-4</v>
      </c>
      <c r="R1739">
        <f t="shared" si="212"/>
        <v>0</v>
      </c>
      <c r="S1739">
        <f t="shared" si="213"/>
        <v>0</v>
      </c>
      <c r="T1739">
        <f t="shared" si="214"/>
        <v>1</v>
      </c>
      <c r="U1739">
        <f t="shared" si="215"/>
        <v>0</v>
      </c>
      <c r="V1739">
        <f t="shared" si="216"/>
        <v>0</v>
      </c>
    </row>
    <row r="1740" spans="1:22" x14ac:dyDescent="0.25">
      <c r="A1740">
        <v>1</v>
      </c>
      <c r="B1740">
        <v>24</v>
      </c>
      <c r="C1740">
        <v>-2</v>
      </c>
      <c r="D1740">
        <v>150</v>
      </c>
      <c r="E1740">
        <v>2</v>
      </c>
      <c r="F1740">
        <v>2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f t="shared" si="209"/>
        <v>-3.3546286012131898</v>
      </c>
      <c r="P1740">
        <f t="shared" si="210"/>
        <v>3.4922337860425562E-2</v>
      </c>
      <c r="Q1740">
        <f t="shared" si="211"/>
        <v>3.3743921242074253E-2</v>
      </c>
      <c r="R1740">
        <f t="shared" si="212"/>
        <v>0</v>
      </c>
      <c r="S1740">
        <f t="shared" si="213"/>
        <v>0</v>
      </c>
      <c r="T1740">
        <f t="shared" si="214"/>
        <v>1</v>
      </c>
      <c r="U1740">
        <f t="shared" si="215"/>
        <v>0</v>
      </c>
      <c r="V1740">
        <f t="shared" si="216"/>
        <v>0</v>
      </c>
    </row>
    <row r="1741" spans="1:22" x14ac:dyDescent="0.25">
      <c r="A1741">
        <v>1</v>
      </c>
      <c r="B1741">
        <v>65</v>
      </c>
      <c r="C1741">
        <v>39</v>
      </c>
      <c r="D1741">
        <v>35</v>
      </c>
      <c r="E1741">
        <v>1</v>
      </c>
      <c r="F1741">
        <v>0.5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f t="shared" si="209"/>
        <v>-6.1720528751066057</v>
      </c>
      <c r="P1741">
        <f t="shared" si="210"/>
        <v>2.0869473577177691E-3</v>
      </c>
      <c r="Q1741">
        <f t="shared" si="211"/>
        <v>2.0826010788989806E-3</v>
      </c>
      <c r="R1741">
        <f t="shared" si="212"/>
        <v>0</v>
      </c>
      <c r="S1741">
        <f t="shared" si="213"/>
        <v>0</v>
      </c>
      <c r="T1741">
        <f t="shared" si="214"/>
        <v>1</v>
      </c>
      <c r="U1741">
        <f t="shared" si="215"/>
        <v>0</v>
      </c>
      <c r="V1741">
        <f t="shared" si="216"/>
        <v>0</v>
      </c>
    </row>
    <row r="1742" spans="1:22" x14ac:dyDescent="0.25">
      <c r="A1742">
        <v>1</v>
      </c>
      <c r="B1742">
        <v>54</v>
      </c>
      <c r="C1742">
        <v>24</v>
      </c>
      <c r="D1742">
        <v>83</v>
      </c>
      <c r="E1742">
        <v>1</v>
      </c>
      <c r="F1742">
        <v>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f t="shared" si="209"/>
        <v>-3.282181693522916</v>
      </c>
      <c r="P1742">
        <f t="shared" si="210"/>
        <v>3.7546252969169219E-2</v>
      </c>
      <c r="Q1742">
        <f t="shared" si="211"/>
        <v>3.6187546205021966E-2</v>
      </c>
      <c r="R1742">
        <f t="shared" si="212"/>
        <v>0</v>
      </c>
      <c r="S1742">
        <f t="shared" si="213"/>
        <v>0</v>
      </c>
      <c r="T1742">
        <f t="shared" si="214"/>
        <v>1</v>
      </c>
      <c r="U1742">
        <f t="shared" si="215"/>
        <v>0</v>
      </c>
      <c r="V1742">
        <f t="shared" si="216"/>
        <v>0</v>
      </c>
    </row>
    <row r="1743" spans="1:22" x14ac:dyDescent="0.25">
      <c r="A1743">
        <v>1</v>
      </c>
      <c r="B1743">
        <v>59</v>
      </c>
      <c r="C1743">
        <v>35</v>
      </c>
      <c r="D1743">
        <v>40</v>
      </c>
      <c r="E1743">
        <v>4</v>
      </c>
      <c r="F1743">
        <v>0.4</v>
      </c>
      <c r="G1743">
        <v>135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f t="shared" si="209"/>
        <v>-8.511375978582155</v>
      </c>
      <c r="P1743">
        <f t="shared" si="210"/>
        <v>2.0116683313469547E-4</v>
      </c>
      <c r="Q1743">
        <f t="shared" si="211"/>
        <v>2.0112637317914314E-4</v>
      </c>
      <c r="R1743">
        <f t="shared" si="212"/>
        <v>0</v>
      </c>
      <c r="S1743">
        <f t="shared" si="213"/>
        <v>0</v>
      </c>
      <c r="T1743">
        <f t="shared" si="214"/>
        <v>1</v>
      </c>
      <c r="U1743">
        <f t="shared" si="215"/>
        <v>0</v>
      </c>
      <c r="V1743">
        <f t="shared" si="216"/>
        <v>0</v>
      </c>
    </row>
    <row r="1744" spans="1:22" x14ac:dyDescent="0.25">
      <c r="A1744">
        <v>1</v>
      </c>
      <c r="B1744">
        <v>29</v>
      </c>
      <c r="C1744">
        <v>5</v>
      </c>
      <c r="D1744">
        <v>124</v>
      </c>
      <c r="E1744">
        <v>2</v>
      </c>
      <c r="F1744">
        <v>0.2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>
        <f t="shared" si="209"/>
        <v>-5.2879740472062098</v>
      </c>
      <c r="P1744">
        <f t="shared" si="210"/>
        <v>5.0519849818796946E-3</v>
      </c>
      <c r="Q1744">
        <f t="shared" si="211"/>
        <v>5.0265907210469097E-3</v>
      </c>
      <c r="R1744">
        <f t="shared" si="212"/>
        <v>0</v>
      </c>
      <c r="S1744">
        <f t="shared" si="213"/>
        <v>0</v>
      </c>
      <c r="T1744">
        <f t="shared" si="214"/>
        <v>1</v>
      </c>
      <c r="U1744">
        <f t="shared" si="215"/>
        <v>0</v>
      </c>
      <c r="V1744">
        <f t="shared" si="216"/>
        <v>0</v>
      </c>
    </row>
    <row r="1745" spans="1:22" x14ac:dyDescent="0.25">
      <c r="A1745">
        <v>1</v>
      </c>
      <c r="B1745">
        <v>63</v>
      </c>
      <c r="C1745">
        <v>39</v>
      </c>
      <c r="D1745">
        <v>64</v>
      </c>
      <c r="E1745">
        <v>1</v>
      </c>
      <c r="F1745">
        <v>1.8</v>
      </c>
      <c r="G1745">
        <v>147</v>
      </c>
      <c r="H1745">
        <v>0</v>
      </c>
      <c r="I1745">
        <v>0</v>
      </c>
      <c r="J1745">
        <v>1</v>
      </c>
      <c r="K1745">
        <v>1</v>
      </c>
      <c r="L1745">
        <v>0</v>
      </c>
      <c r="M1745">
        <v>1</v>
      </c>
      <c r="N1745">
        <v>0</v>
      </c>
      <c r="O1745">
        <f t="shared" si="209"/>
        <v>-5.1683898105565733</v>
      </c>
      <c r="P1745">
        <f t="shared" si="210"/>
        <v>5.6937294250989428E-3</v>
      </c>
      <c r="Q1745">
        <f t="shared" si="211"/>
        <v>5.6614944077992236E-3</v>
      </c>
      <c r="R1745">
        <f t="shared" si="212"/>
        <v>0</v>
      </c>
      <c r="S1745">
        <f t="shared" si="213"/>
        <v>0</v>
      </c>
      <c r="T1745">
        <f t="shared" si="214"/>
        <v>1</v>
      </c>
      <c r="U1745">
        <f t="shared" si="215"/>
        <v>0</v>
      </c>
      <c r="V1745">
        <f t="shared" si="216"/>
        <v>0</v>
      </c>
    </row>
    <row r="1746" spans="1:22" x14ac:dyDescent="0.25">
      <c r="A1746">
        <v>1</v>
      </c>
      <c r="B1746">
        <v>25</v>
      </c>
      <c r="C1746">
        <v>-1</v>
      </c>
      <c r="D1746">
        <v>69</v>
      </c>
      <c r="E1746">
        <v>3</v>
      </c>
      <c r="F1746">
        <v>0.3</v>
      </c>
      <c r="G1746">
        <v>0</v>
      </c>
      <c r="H1746">
        <v>0</v>
      </c>
      <c r="I1746">
        <v>0</v>
      </c>
      <c r="J1746">
        <v>1</v>
      </c>
      <c r="K1746">
        <v>0</v>
      </c>
      <c r="L1746">
        <v>0</v>
      </c>
      <c r="M1746">
        <v>1</v>
      </c>
      <c r="N1746">
        <v>0</v>
      </c>
      <c r="O1746">
        <f t="shared" si="209"/>
        <v>-3.7884709435962218</v>
      </c>
      <c r="P1746">
        <f t="shared" si="210"/>
        <v>2.263017822870866E-2</v>
      </c>
      <c r="Q1746">
        <f t="shared" si="211"/>
        <v>2.2129386273253008E-2</v>
      </c>
      <c r="R1746">
        <f t="shared" si="212"/>
        <v>0</v>
      </c>
      <c r="S1746">
        <f t="shared" si="213"/>
        <v>0</v>
      </c>
      <c r="T1746">
        <f t="shared" si="214"/>
        <v>1</v>
      </c>
      <c r="U1746">
        <f t="shared" si="215"/>
        <v>0</v>
      </c>
      <c r="V1746">
        <f t="shared" si="216"/>
        <v>0</v>
      </c>
    </row>
    <row r="1747" spans="1:22" x14ac:dyDescent="0.25">
      <c r="A1747">
        <v>1</v>
      </c>
      <c r="B1747">
        <v>54</v>
      </c>
      <c r="C1747">
        <v>27</v>
      </c>
      <c r="D1747">
        <v>120</v>
      </c>
      <c r="E1747">
        <v>4</v>
      </c>
      <c r="F1747">
        <v>3</v>
      </c>
      <c r="G1747">
        <v>431</v>
      </c>
      <c r="H1747">
        <v>0</v>
      </c>
      <c r="I1747">
        <v>0</v>
      </c>
      <c r="J1747">
        <v>1</v>
      </c>
      <c r="K1747">
        <v>0</v>
      </c>
      <c r="L1747">
        <v>1</v>
      </c>
      <c r="M1747">
        <v>0</v>
      </c>
      <c r="N1747">
        <v>1</v>
      </c>
      <c r="O1747">
        <f t="shared" si="209"/>
        <v>0.98705212464125713</v>
      </c>
      <c r="P1747">
        <f t="shared" si="210"/>
        <v>2.6833127304541304</v>
      </c>
      <c r="Q1747">
        <f t="shared" si="211"/>
        <v>0.72850526871317112</v>
      </c>
      <c r="R1747">
        <f t="shared" si="212"/>
        <v>1</v>
      </c>
      <c r="S1747">
        <f t="shared" si="213"/>
        <v>1</v>
      </c>
      <c r="T1747">
        <f t="shared" si="214"/>
        <v>0</v>
      </c>
      <c r="U1747">
        <f t="shared" si="215"/>
        <v>0</v>
      </c>
      <c r="V1747">
        <f t="shared" si="216"/>
        <v>0</v>
      </c>
    </row>
    <row r="1748" spans="1:22" x14ac:dyDescent="0.25">
      <c r="A1748">
        <v>1</v>
      </c>
      <c r="B1748">
        <v>46</v>
      </c>
      <c r="C1748">
        <v>22</v>
      </c>
      <c r="D1748">
        <v>53</v>
      </c>
      <c r="E1748">
        <v>2</v>
      </c>
      <c r="F1748">
        <v>1.7</v>
      </c>
      <c r="G1748">
        <v>109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f t="shared" si="209"/>
        <v>-8.3669209493176773</v>
      </c>
      <c r="P1748">
        <f t="shared" si="210"/>
        <v>2.3243011719594481E-4</v>
      </c>
      <c r="Q1748">
        <f t="shared" si="211"/>
        <v>2.3237610599039594E-4</v>
      </c>
      <c r="R1748">
        <f t="shared" si="212"/>
        <v>0</v>
      </c>
      <c r="S1748">
        <f t="shared" si="213"/>
        <v>0</v>
      </c>
      <c r="T1748">
        <f t="shared" si="214"/>
        <v>1</v>
      </c>
      <c r="U1748">
        <f t="shared" si="215"/>
        <v>0</v>
      </c>
      <c r="V1748">
        <f t="shared" si="216"/>
        <v>0</v>
      </c>
    </row>
    <row r="1749" spans="1:22" x14ac:dyDescent="0.25">
      <c r="A1749">
        <v>1</v>
      </c>
      <c r="B1749">
        <v>45</v>
      </c>
      <c r="C1749">
        <v>20</v>
      </c>
      <c r="D1749">
        <v>62</v>
      </c>
      <c r="E1749">
        <v>2</v>
      </c>
      <c r="F1749">
        <v>2.2000000000000002</v>
      </c>
      <c r="G1749">
        <v>0</v>
      </c>
      <c r="H1749">
        <v>0</v>
      </c>
      <c r="I1749">
        <v>0</v>
      </c>
      <c r="J1749">
        <v>1</v>
      </c>
      <c r="K1749">
        <v>0</v>
      </c>
      <c r="L1749">
        <v>0</v>
      </c>
      <c r="M1749">
        <v>1</v>
      </c>
      <c r="N1749">
        <v>0</v>
      </c>
      <c r="O1749">
        <f t="shared" si="209"/>
        <v>-4.321188811847521</v>
      </c>
      <c r="P1749">
        <f t="shared" si="210"/>
        <v>1.3284081877781951E-2</v>
      </c>
      <c r="Q1749">
        <f t="shared" si="211"/>
        <v>1.3109928513990236E-2</v>
      </c>
      <c r="R1749">
        <f t="shared" si="212"/>
        <v>0</v>
      </c>
      <c r="S1749">
        <f t="shared" si="213"/>
        <v>0</v>
      </c>
      <c r="T1749">
        <f t="shared" si="214"/>
        <v>1</v>
      </c>
      <c r="U1749">
        <f t="shared" si="215"/>
        <v>0</v>
      </c>
      <c r="V1749">
        <f t="shared" si="216"/>
        <v>0</v>
      </c>
    </row>
    <row r="1750" spans="1:22" x14ac:dyDescent="0.25">
      <c r="A1750">
        <v>1</v>
      </c>
      <c r="B1750">
        <v>61</v>
      </c>
      <c r="C1750">
        <v>36</v>
      </c>
      <c r="D1750">
        <v>78</v>
      </c>
      <c r="E1750">
        <v>3</v>
      </c>
      <c r="F1750">
        <v>0.5</v>
      </c>
      <c r="G1750">
        <v>0</v>
      </c>
      <c r="H1750">
        <v>0</v>
      </c>
      <c r="I1750">
        <v>0</v>
      </c>
      <c r="J1750">
        <v>1</v>
      </c>
      <c r="K1750">
        <v>1</v>
      </c>
      <c r="L1750">
        <v>0</v>
      </c>
      <c r="M1750">
        <v>0</v>
      </c>
      <c r="N1750">
        <v>0</v>
      </c>
      <c r="O1750">
        <f t="shared" ref="O1750:O1813" si="217">SUMPRODUCT($A$19:$M$19,A1750:M1750)</f>
        <v>-7.7921809247810883</v>
      </c>
      <c r="P1750">
        <f t="shared" ref="P1750:P1813" si="218">EXP(O1750)</f>
        <v>4.1295128548498239E-4</v>
      </c>
      <c r="Q1750">
        <f t="shared" ref="Q1750:Q1813" si="219">P1750/(P1750+1)</f>
        <v>4.1278082711180305E-4</v>
      </c>
      <c r="R1750">
        <f t="shared" ref="R1750:R1813" si="220">IF(Q1750&gt;=$R$19,1,0)</f>
        <v>0</v>
      </c>
      <c r="S1750">
        <f t="shared" ref="S1750:S1813" si="221">IF(AND(N1750=1,R1750=1),1,0)</f>
        <v>0</v>
      </c>
      <c r="T1750">
        <f t="shared" ref="T1750:T1813" si="222">IF(AND(N1750=0,R1750=0),1,0)</f>
        <v>1</v>
      </c>
      <c r="U1750">
        <f t="shared" ref="U1750:U1813" si="223">IF(AND(N1750=0,R1750=1),1,0)</f>
        <v>0</v>
      </c>
      <c r="V1750">
        <f t="shared" ref="V1750:V1813" si="224">IF(AND(N1750=1,R1750=0),1,0)</f>
        <v>0</v>
      </c>
    </row>
    <row r="1751" spans="1:22" x14ac:dyDescent="0.25">
      <c r="A1751">
        <v>1</v>
      </c>
      <c r="B1751">
        <v>62</v>
      </c>
      <c r="C1751">
        <v>38</v>
      </c>
      <c r="D1751">
        <v>35</v>
      </c>
      <c r="E1751">
        <v>1</v>
      </c>
      <c r="F1751">
        <v>1.9</v>
      </c>
      <c r="G1751">
        <v>118</v>
      </c>
      <c r="H1751">
        <v>0</v>
      </c>
      <c r="I1751">
        <v>0</v>
      </c>
      <c r="J1751">
        <v>0</v>
      </c>
      <c r="K1751">
        <v>0</v>
      </c>
      <c r="L1751">
        <v>1</v>
      </c>
      <c r="M1751">
        <v>0</v>
      </c>
      <c r="N1751">
        <v>0</v>
      </c>
      <c r="O1751">
        <f t="shared" si="217"/>
        <v>-5.8302395432196974</v>
      </c>
      <c r="P1751">
        <f t="shared" si="218"/>
        <v>2.9373732680920885E-3</v>
      </c>
      <c r="Q1751">
        <f t="shared" si="219"/>
        <v>2.928770376280422E-3</v>
      </c>
      <c r="R1751">
        <f t="shared" si="220"/>
        <v>0</v>
      </c>
      <c r="S1751">
        <f t="shared" si="221"/>
        <v>0</v>
      </c>
      <c r="T1751">
        <f t="shared" si="222"/>
        <v>1</v>
      </c>
      <c r="U1751">
        <f t="shared" si="223"/>
        <v>0</v>
      </c>
      <c r="V1751">
        <f t="shared" si="224"/>
        <v>0</v>
      </c>
    </row>
    <row r="1752" spans="1:22" x14ac:dyDescent="0.25">
      <c r="A1752">
        <v>1</v>
      </c>
      <c r="B1752">
        <v>39</v>
      </c>
      <c r="C1752">
        <v>13</v>
      </c>
      <c r="D1752">
        <v>81</v>
      </c>
      <c r="E1752">
        <v>2</v>
      </c>
      <c r="F1752">
        <v>2.8</v>
      </c>
      <c r="G1752">
        <v>0</v>
      </c>
      <c r="H1752">
        <v>0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f t="shared" si="217"/>
        <v>-7.3740886019255161</v>
      </c>
      <c r="P1752">
        <f t="shared" si="218"/>
        <v>6.2729815632790004E-4</v>
      </c>
      <c r="Q1752">
        <f t="shared" si="219"/>
        <v>6.2690490003991203E-4</v>
      </c>
      <c r="R1752">
        <f t="shared" si="220"/>
        <v>0</v>
      </c>
      <c r="S1752">
        <f t="shared" si="221"/>
        <v>0</v>
      </c>
      <c r="T1752">
        <f t="shared" si="222"/>
        <v>1</v>
      </c>
      <c r="U1752">
        <f t="shared" si="223"/>
        <v>0</v>
      </c>
      <c r="V1752">
        <f t="shared" si="224"/>
        <v>0</v>
      </c>
    </row>
    <row r="1753" spans="1:22" x14ac:dyDescent="0.25">
      <c r="A1753">
        <v>1</v>
      </c>
      <c r="B1753">
        <v>48</v>
      </c>
      <c r="C1753">
        <v>23</v>
      </c>
      <c r="D1753">
        <v>19</v>
      </c>
      <c r="E1753">
        <v>1</v>
      </c>
      <c r="F1753">
        <v>0.1</v>
      </c>
      <c r="G1753">
        <v>0</v>
      </c>
      <c r="H1753">
        <v>0</v>
      </c>
      <c r="I1753">
        <v>0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f t="shared" si="217"/>
        <v>-11.959910143554019</v>
      </c>
      <c r="P1753">
        <f t="shared" si="218"/>
        <v>6.3955370706826916E-6</v>
      </c>
      <c r="Q1753">
        <f t="shared" si="219"/>
        <v>6.3954961680498636E-6</v>
      </c>
      <c r="R1753">
        <f t="shared" si="220"/>
        <v>0</v>
      </c>
      <c r="S1753">
        <f t="shared" si="221"/>
        <v>0</v>
      </c>
      <c r="T1753">
        <f t="shared" si="222"/>
        <v>1</v>
      </c>
      <c r="U1753">
        <f t="shared" si="223"/>
        <v>0</v>
      </c>
      <c r="V1753">
        <f t="shared" si="224"/>
        <v>0</v>
      </c>
    </row>
    <row r="1754" spans="1:22" x14ac:dyDescent="0.25">
      <c r="A1754">
        <v>1</v>
      </c>
      <c r="B1754">
        <v>33</v>
      </c>
      <c r="C1754">
        <v>7</v>
      </c>
      <c r="D1754">
        <v>51</v>
      </c>
      <c r="E1754">
        <v>4</v>
      </c>
      <c r="F1754">
        <v>2.1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0</v>
      </c>
      <c r="M1754">
        <v>1</v>
      </c>
      <c r="N1754">
        <v>0</v>
      </c>
      <c r="O1754">
        <f t="shared" si="217"/>
        <v>-4.3154287860826175</v>
      </c>
      <c r="P1754">
        <f t="shared" si="218"/>
        <v>1.3360819324330215E-2</v>
      </c>
      <c r="Q1754">
        <f t="shared" si="219"/>
        <v>1.3184661444912279E-2</v>
      </c>
      <c r="R1754">
        <f t="shared" si="220"/>
        <v>0</v>
      </c>
      <c r="S1754">
        <f t="shared" si="221"/>
        <v>0</v>
      </c>
      <c r="T1754">
        <f t="shared" si="222"/>
        <v>1</v>
      </c>
      <c r="U1754">
        <f t="shared" si="223"/>
        <v>0</v>
      </c>
      <c r="V1754">
        <f t="shared" si="224"/>
        <v>0</v>
      </c>
    </row>
    <row r="1755" spans="1:22" x14ac:dyDescent="0.25">
      <c r="A1755">
        <v>1</v>
      </c>
      <c r="B1755">
        <v>52</v>
      </c>
      <c r="C1755">
        <v>26</v>
      </c>
      <c r="D1755">
        <v>59</v>
      </c>
      <c r="E1755">
        <v>3</v>
      </c>
      <c r="F1755">
        <v>3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v>1</v>
      </c>
      <c r="M1755">
        <v>0</v>
      </c>
      <c r="N1755">
        <v>0</v>
      </c>
      <c r="O1755">
        <f t="shared" si="217"/>
        <v>-3.9606404486708566</v>
      </c>
      <c r="P1755">
        <f t="shared" si="218"/>
        <v>1.9050909254168372E-2</v>
      </c>
      <c r="Q1755">
        <f t="shared" si="219"/>
        <v>1.869475713250824E-2</v>
      </c>
      <c r="R1755">
        <f t="shared" si="220"/>
        <v>0</v>
      </c>
      <c r="S1755">
        <f t="shared" si="221"/>
        <v>0</v>
      </c>
      <c r="T1755">
        <f t="shared" si="222"/>
        <v>1</v>
      </c>
      <c r="U1755">
        <f t="shared" si="223"/>
        <v>0</v>
      </c>
      <c r="V1755">
        <f t="shared" si="224"/>
        <v>0</v>
      </c>
    </row>
    <row r="1756" spans="1:22" x14ac:dyDescent="0.25">
      <c r="A1756">
        <v>1</v>
      </c>
      <c r="B1756">
        <v>28</v>
      </c>
      <c r="C1756">
        <v>2</v>
      </c>
      <c r="D1756">
        <v>10</v>
      </c>
      <c r="E1756">
        <v>1</v>
      </c>
      <c r="F1756">
        <v>0.1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v>1</v>
      </c>
      <c r="M1756">
        <v>0</v>
      </c>
      <c r="N1756">
        <v>0</v>
      </c>
      <c r="O1756">
        <f t="shared" si="217"/>
        <v>-8.7103519082678869</v>
      </c>
      <c r="P1756">
        <f t="shared" si="218"/>
        <v>1.6487022506803209E-4</v>
      </c>
      <c r="Q1756">
        <f t="shared" si="219"/>
        <v>1.6484304735771331E-4</v>
      </c>
      <c r="R1756">
        <f t="shared" si="220"/>
        <v>0</v>
      </c>
      <c r="S1756">
        <f t="shared" si="221"/>
        <v>0</v>
      </c>
      <c r="T1756">
        <f t="shared" si="222"/>
        <v>1</v>
      </c>
      <c r="U1756">
        <f t="shared" si="223"/>
        <v>0</v>
      </c>
      <c r="V1756">
        <f t="shared" si="224"/>
        <v>0</v>
      </c>
    </row>
    <row r="1757" spans="1:22" x14ac:dyDescent="0.25">
      <c r="A1757">
        <v>1</v>
      </c>
      <c r="B1757">
        <v>59</v>
      </c>
      <c r="C1757">
        <v>33</v>
      </c>
      <c r="D1757">
        <v>43</v>
      </c>
      <c r="E1757">
        <v>2</v>
      </c>
      <c r="F1757">
        <v>0.3</v>
      </c>
      <c r="G1757">
        <v>0</v>
      </c>
      <c r="H1757">
        <v>0</v>
      </c>
      <c r="I1757">
        <v>0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f t="shared" si="217"/>
        <v>-10.142116816035651</v>
      </c>
      <c r="P1757">
        <f t="shared" si="218"/>
        <v>3.9385342996531347E-5</v>
      </c>
      <c r="Q1757">
        <f t="shared" si="219"/>
        <v>3.9383791852380736E-5</v>
      </c>
      <c r="R1757">
        <f t="shared" si="220"/>
        <v>0</v>
      </c>
      <c r="S1757">
        <f t="shared" si="221"/>
        <v>0</v>
      </c>
      <c r="T1757">
        <f t="shared" si="222"/>
        <v>1</v>
      </c>
      <c r="U1757">
        <f t="shared" si="223"/>
        <v>0</v>
      </c>
      <c r="V1757">
        <f t="shared" si="224"/>
        <v>0</v>
      </c>
    </row>
    <row r="1758" spans="1:22" x14ac:dyDescent="0.25">
      <c r="A1758">
        <v>1</v>
      </c>
      <c r="B1758">
        <v>28</v>
      </c>
      <c r="C1758">
        <v>4</v>
      </c>
      <c r="D1758">
        <v>82</v>
      </c>
      <c r="E1758">
        <v>4</v>
      </c>
      <c r="F1758">
        <v>0</v>
      </c>
      <c r="G1758">
        <v>0</v>
      </c>
      <c r="H1758">
        <v>0</v>
      </c>
      <c r="I1758">
        <v>0</v>
      </c>
      <c r="J1758">
        <v>1</v>
      </c>
      <c r="K1758">
        <v>1</v>
      </c>
      <c r="L1758">
        <v>0</v>
      </c>
      <c r="M1758">
        <v>0</v>
      </c>
      <c r="N1758">
        <v>0</v>
      </c>
      <c r="O1758">
        <f t="shared" si="217"/>
        <v>-7.2444323842404987</v>
      </c>
      <c r="P1758">
        <f t="shared" si="218"/>
        <v>7.1413939453356958E-4</v>
      </c>
      <c r="Q1758">
        <f t="shared" si="219"/>
        <v>7.136297634064094E-4</v>
      </c>
      <c r="R1758">
        <f t="shared" si="220"/>
        <v>0</v>
      </c>
      <c r="S1758">
        <f t="shared" si="221"/>
        <v>0</v>
      </c>
      <c r="T1758">
        <f t="shared" si="222"/>
        <v>1</v>
      </c>
      <c r="U1758">
        <f t="shared" si="223"/>
        <v>0</v>
      </c>
      <c r="V1758">
        <f t="shared" si="224"/>
        <v>0</v>
      </c>
    </row>
    <row r="1759" spans="1:22" x14ac:dyDescent="0.25">
      <c r="A1759">
        <v>1</v>
      </c>
      <c r="B1759">
        <v>35</v>
      </c>
      <c r="C1759">
        <v>9</v>
      </c>
      <c r="D1759">
        <v>50</v>
      </c>
      <c r="E1759">
        <v>4</v>
      </c>
      <c r="F1759">
        <v>2.2000000000000002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</v>
      </c>
      <c r="M1759">
        <v>0</v>
      </c>
      <c r="N1759">
        <v>0</v>
      </c>
      <c r="O1759">
        <f t="shared" si="217"/>
        <v>-3.6815053263271782</v>
      </c>
      <c r="P1759">
        <f t="shared" si="218"/>
        <v>2.5185034590546988E-2</v>
      </c>
      <c r="Q1759">
        <f t="shared" si="219"/>
        <v>2.4566330702052969E-2</v>
      </c>
      <c r="R1759">
        <f t="shared" si="220"/>
        <v>0</v>
      </c>
      <c r="S1759">
        <f t="shared" si="221"/>
        <v>0</v>
      </c>
      <c r="T1759">
        <f t="shared" si="222"/>
        <v>1</v>
      </c>
      <c r="U1759">
        <f t="shared" si="223"/>
        <v>0</v>
      </c>
      <c r="V1759">
        <f t="shared" si="224"/>
        <v>0</v>
      </c>
    </row>
    <row r="1760" spans="1:22" x14ac:dyDescent="0.25">
      <c r="A1760">
        <v>1</v>
      </c>
      <c r="B1760">
        <v>37</v>
      </c>
      <c r="C1760">
        <v>13</v>
      </c>
      <c r="D1760">
        <v>29</v>
      </c>
      <c r="E1760">
        <v>4</v>
      </c>
      <c r="F1760">
        <v>0.4</v>
      </c>
      <c r="G1760">
        <v>155</v>
      </c>
      <c r="H1760">
        <v>0</v>
      </c>
      <c r="I1760">
        <v>0</v>
      </c>
      <c r="J1760">
        <v>1</v>
      </c>
      <c r="K1760">
        <v>0</v>
      </c>
      <c r="L1760">
        <v>1</v>
      </c>
      <c r="M1760">
        <v>0</v>
      </c>
      <c r="N1760">
        <v>0</v>
      </c>
      <c r="O1760">
        <f t="shared" si="217"/>
        <v>-5.301779628437254</v>
      </c>
      <c r="P1760">
        <f t="shared" si="218"/>
        <v>4.9827186241414492E-3</v>
      </c>
      <c r="Q1760">
        <f t="shared" si="219"/>
        <v>4.9580142342775567E-3</v>
      </c>
      <c r="R1760">
        <f t="shared" si="220"/>
        <v>0</v>
      </c>
      <c r="S1760">
        <f t="shared" si="221"/>
        <v>0</v>
      </c>
      <c r="T1760">
        <f t="shared" si="222"/>
        <v>1</v>
      </c>
      <c r="U1760">
        <f t="shared" si="223"/>
        <v>0</v>
      </c>
      <c r="V1760">
        <f t="shared" si="224"/>
        <v>0</v>
      </c>
    </row>
    <row r="1761" spans="1:22" x14ac:dyDescent="0.25">
      <c r="A1761">
        <v>1</v>
      </c>
      <c r="B1761">
        <v>57</v>
      </c>
      <c r="C1761">
        <v>33</v>
      </c>
      <c r="D1761">
        <v>25</v>
      </c>
      <c r="E1761">
        <v>2</v>
      </c>
      <c r="F1761">
        <v>1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f t="shared" si="217"/>
        <v>-10.748773079296175</v>
      </c>
      <c r="P1761">
        <f t="shared" si="218"/>
        <v>2.1471736279913718E-5</v>
      </c>
      <c r="Q1761">
        <f t="shared" si="219"/>
        <v>2.1471275254353864E-5</v>
      </c>
      <c r="R1761">
        <f t="shared" si="220"/>
        <v>0</v>
      </c>
      <c r="S1761">
        <f t="shared" si="221"/>
        <v>0</v>
      </c>
      <c r="T1761">
        <f t="shared" si="222"/>
        <v>1</v>
      </c>
      <c r="U1761">
        <f t="shared" si="223"/>
        <v>0</v>
      </c>
      <c r="V1761">
        <f t="shared" si="224"/>
        <v>0</v>
      </c>
    </row>
    <row r="1762" spans="1:22" x14ac:dyDescent="0.25">
      <c r="A1762">
        <v>1</v>
      </c>
      <c r="B1762">
        <v>54</v>
      </c>
      <c r="C1762">
        <v>29</v>
      </c>
      <c r="D1762">
        <v>82</v>
      </c>
      <c r="E1762">
        <v>3</v>
      </c>
      <c r="F1762">
        <v>3.7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1</v>
      </c>
      <c r="M1762">
        <v>0</v>
      </c>
      <c r="N1762">
        <v>1</v>
      </c>
      <c r="O1762">
        <f t="shared" si="217"/>
        <v>-2.3699894934158028</v>
      </c>
      <c r="P1762">
        <f t="shared" si="218"/>
        <v>9.3481708446339531E-2</v>
      </c>
      <c r="Q1762">
        <f t="shared" si="219"/>
        <v>8.5489960850979305E-2</v>
      </c>
      <c r="R1762">
        <f t="shared" si="220"/>
        <v>0</v>
      </c>
      <c r="S1762">
        <f t="shared" si="221"/>
        <v>0</v>
      </c>
      <c r="T1762">
        <f t="shared" si="222"/>
        <v>0</v>
      </c>
      <c r="U1762">
        <f t="shared" si="223"/>
        <v>0</v>
      </c>
      <c r="V1762">
        <f t="shared" si="224"/>
        <v>1</v>
      </c>
    </row>
    <row r="1763" spans="1:22" x14ac:dyDescent="0.25">
      <c r="A1763">
        <v>1</v>
      </c>
      <c r="B1763">
        <v>27</v>
      </c>
      <c r="C1763">
        <v>3</v>
      </c>
      <c r="D1763">
        <v>135</v>
      </c>
      <c r="E1763">
        <v>3</v>
      </c>
      <c r="F1763">
        <v>2.7</v>
      </c>
      <c r="G1763">
        <v>449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1</v>
      </c>
      <c r="N1763">
        <v>1</v>
      </c>
      <c r="O1763">
        <f t="shared" si="217"/>
        <v>1.1276351587140008</v>
      </c>
      <c r="P1763">
        <f t="shared" si="218"/>
        <v>3.0883444131961935</v>
      </c>
      <c r="Q1763">
        <f t="shared" si="219"/>
        <v>0.75540221201221702</v>
      </c>
      <c r="R1763">
        <f t="shared" si="220"/>
        <v>1</v>
      </c>
      <c r="S1763">
        <f t="shared" si="221"/>
        <v>1</v>
      </c>
      <c r="T1763">
        <f t="shared" si="222"/>
        <v>0</v>
      </c>
      <c r="U1763">
        <f t="shared" si="223"/>
        <v>0</v>
      </c>
      <c r="V1763">
        <f t="shared" si="224"/>
        <v>0</v>
      </c>
    </row>
    <row r="1764" spans="1:22" x14ac:dyDescent="0.25">
      <c r="A1764">
        <v>1</v>
      </c>
      <c r="B1764">
        <v>63</v>
      </c>
      <c r="C1764">
        <v>38</v>
      </c>
      <c r="D1764">
        <v>129</v>
      </c>
      <c r="E1764">
        <v>1</v>
      </c>
      <c r="F1764">
        <v>0.9</v>
      </c>
      <c r="G1764">
        <v>366</v>
      </c>
      <c r="H1764">
        <v>0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f t="shared" si="217"/>
        <v>-4.3932033912088606</v>
      </c>
      <c r="P1764">
        <f t="shared" si="218"/>
        <v>1.2361068391965485E-2</v>
      </c>
      <c r="Q1764">
        <f t="shared" si="219"/>
        <v>1.2210138040570652E-2</v>
      </c>
      <c r="R1764">
        <f t="shared" si="220"/>
        <v>0</v>
      </c>
      <c r="S1764">
        <f t="shared" si="221"/>
        <v>0</v>
      </c>
      <c r="T1764">
        <f t="shared" si="222"/>
        <v>1</v>
      </c>
      <c r="U1764">
        <f t="shared" si="223"/>
        <v>0</v>
      </c>
      <c r="V1764">
        <f t="shared" si="224"/>
        <v>0</v>
      </c>
    </row>
    <row r="1765" spans="1:22" x14ac:dyDescent="0.25">
      <c r="A1765">
        <v>1</v>
      </c>
      <c r="B1765">
        <v>57</v>
      </c>
      <c r="C1765">
        <v>32</v>
      </c>
      <c r="D1765">
        <v>68</v>
      </c>
      <c r="E1765">
        <v>2</v>
      </c>
      <c r="F1765">
        <v>3.7</v>
      </c>
      <c r="G1765">
        <v>184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f t="shared" si="217"/>
        <v>-7.0541464626303174</v>
      </c>
      <c r="P1765">
        <f t="shared" si="218"/>
        <v>8.6381972493180072E-4</v>
      </c>
      <c r="Q1765">
        <f t="shared" si="219"/>
        <v>8.6307418442721311E-4</v>
      </c>
      <c r="R1765">
        <f t="shared" si="220"/>
        <v>0</v>
      </c>
      <c r="S1765">
        <f t="shared" si="221"/>
        <v>0</v>
      </c>
      <c r="T1765">
        <f t="shared" si="222"/>
        <v>1</v>
      </c>
      <c r="U1765">
        <f t="shared" si="223"/>
        <v>0</v>
      </c>
      <c r="V1765">
        <f t="shared" si="224"/>
        <v>0</v>
      </c>
    </row>
    <row r="1766" spans="1:22" x14ac:dyDescent="0.25">
      <c r="A1766">
        <v>1</v>
      </c>
      <c r="B1766">
        <v>27</v>
      </c>
      <c r="C1766">
        <v>2</v>
      </c>
      <c r="D1766">
        <v>48</v>
      </c>
      <c r="E1766">
        <v>2</v>
      </c>
      <c r="F1766">
        <v>1.6</v>
      </c>
      <c r="G1766">
        <v>119</v>
      </c>
      <c r="H1766">
        <v>1</v>
      </c>
      <c r="I1766">
        <v>0</v>
      </c>
      <c r="J1766">
        <v>1</v>
      </c>
      <c r="K1766">
        <v>0</v>
      </c>
      <c r="L1766">
        <v>0</v>
      </c>
      <c r="M1766">
        <v>1</v>
      </c>
      <c r="N1766">
        <v>0</v>
      </c>
      <c r="O1766">
        <f t="shared" si="217"/>
        <v>-5.9071299265652621</v>
      </c>
      <c r="P1766">
        <f t="shared" si="218"/>
        <v>2.7199822441943498E-3</v>
      </c>
      <c r="Q1766">
        <f t="shared" si="219"/>
        <v>2.7126040094531071E-3</v>
      </c>
      <c r="R1766">
        <f t="shared" si="220"/>
        <v>0</v>
      </c>
      <c r="S1766">
        <f t="shared" si="221"/>
        <v>0</v>
      </c>
      <c r="T1766">
        <f t="shared" si="222"/>
        <v>1</v>
      </c>
      <c r="U1766">
        <f t="shared" si="223"/>
        <v>0</v>
      </c>
      <c r="V1766">
        <f t="shared" si="224"/>
        <v>0</v>
      </c>
    </row>
    <row r="1767" spans="1:22" x14ac:dyDescent="0.25">
      <c r="A1767">
        <v>1</v>
      </c>
      <c r="B1767">
        <v>42</v>
      </c>
      <c r="C1767">
        <v>17</v>
      </c>
      <c r="D1767">
        <v>111</v>
      </c>
      <c r="E1767">
        <v>3</v>
      </c>
      <c r="F1767">
        <v>3</v>
      </c>
      <c r="G1767">
        <v>0</v>
      </c>
      <c r="H1767">
        <v>1</v>
      </c>
      <c r="I1767">
        <v>1</v>
      </c>
      <c r="J1767">
        <v>0</v>
      </c>
      <c r="K1767">
        <v>1</v>
      </c>
      <c r="L1767">
        <v>0</v>
      </c>
      <c r="M1767">
        <v>0</v>
      </c>
      <c r="N1767">
        <v>1</v>
      </c>
      <c r="O1767">
        <f t="shared" si="217"/>
        <v>-2.5554780048592343</v>
      </c>
      <c r="P1767">
        <f t="shared" si="218"/>
        <v>7.7655103677331805E-2</v>
      </c>
      <c r="Q1767">
        <f t="shared" si="219"/>
        <v>7.2059329011986986E-2</v>
      </c>
      <c r="R1767">
        <f t="shared" si="220"/>
        <v>0</v>
      </c>
      <c r="S1767">
        <f t="shared" si="221"/>
        <v>0</v>
      </c>
      <c r="T1767">
        <f t="shared" si="222"/>
        <v>0</v>
      </c>
      <c r="U1767">
        <f t="shared" si="223"/>
        <v>0</v>
      </c>
      <c r="V1767">
        <f t="shared" si="224"/>
        <v>1</v>
      </c>
    </row>
    <row r="1768" spans="1:22" x14ac:dyDescent="0.25">
      <c r="A1768">
        <v>1</v>
      </c>
      <c r="B1768">
        <v>32</v>
      </c>
      <c r="C1768">
        <v>7</v>
      </c>
      <c r="D1768">
        <v>83</v>
      </c>
      <c r="E1768">
        <v>2</v>
      </c>
      <c r="F1768">
        <v>2.5</v>
      </c>
      <c r="G1768">
        <v>148</v>
      </c>
      <c r="H1768">
        <v>1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f t="shared" si="217"/>
        <v>-7.7268991778526361</v>
      </c>
      <c r="P1768">
        <f t="shared" si="218"/>
        <v>4.4080886998715084E-4</v>
      </c>
      <c r="Q1768">
        <f t="shared" si="219"/>
        <v>4.406146431442066E-4</v>
      </c>
      <c r="R1768">
        <f t="shared" si="220"/>
        <v>0</v>
      </c>
      <c r="S1768">
        <f t="shared" si="221"/>
        <v>0</v>
      </c>
      <c r="T1768">
        <f t="shared" si="222"/>
        <v>1</v>
      </c>
      <c r="U1768">
        <f t="shared" si="223"/>
        <v>0</v>
      </c>
      <c r="V1768">
        <f t="shared" si="224"/>
        <v>0</v>
      </c>
    </row>
    <row r="1769" spans="1:22" x14ac:dyDescent="0.25">
      <c r="A1769">
        <v>1</v>
      </c>
      <c r="B1769">
        <v>45</v>
      </c>
      <c r="C1769">
        <v>21</v>
      </c>
      <c r="D1769">
        <v>183</v>
      </c>
      <c r="E1769">
        <v>2</v>
      </c>
      <c r="F1769">
        <v>1.4</v>
      </c>
      <c r="G1769">
        <v>0</v>
      </c>
      <c r="H1769">
        <v>0</v>
      </c>
      <c r="I1769">
        <v>0</v>
      </c>
      <c r="J1769">
        <v>1</v>
      </c>
      <c r="K1769">
        <v>1</v>
      </c>
      <c r="L1769">
        <v>0</v>
      </c>
      <c r="M1769">
        <v>0</v>
      </c>
      <c r="N1769">
        <v>0</v>
      </c>
      <c r="O1769">
        <f t="shared" si="217"/>
        <v>-1.8653512001286865</v>
      </c>
      <c r="P1769">
        <f t="shared" si="218"/>
        <v>0.15484181986751203</v>
      </c>
      <c r="Q1769">
        <f t="shared" si="219"/>
        <v>0.13408054436864442</v>
      </c>
      <c r="R1769">
        <f t="shared" si="220"/>
        <v>0</v>
      </c>
      <c r="S1769">
        <f t="shared" si="221"/>
        <v>0</v>
      </c>
      <c r="T1769">
        <f t="shared" si="222"/>
        <v>1</v>
      </c>
      <c r="U1769">
        <f t="shared" si="223"/>
        <v>0</v>
      </c>
      <c r="V1769">
        <f t="shared" si="224"/>
        <v>0</v>
      </c>
    </row>
    <row r="1770" spans="1:22" x14ac:dyDescent="0.25">
      <c r="A1770">
        <v>1</v>
      </c>
      <c r="B1770">
        <v>56</v>
      </c>
      <c r="C1770">
        <v>32</v>
      </c>
      <c r="D1770">
        <v>129</v>
      </c>
      <c r="E1770">
        <v>1</v>
      </c>
      <c r="F1770">
        <v>7.4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f t="shared" si="217"/>
        <v>-3.6419090105725571</v>
      </c>
      <c r="P1770">
        <f t="shared" si="218"/>
        <v>2.620227576906679E-2</v>
      </c>
      <c r="Q1770">
        <f t="shared" si="219"/>
        <v>2.5533246600364455E-2</v>
      </c>
      <c r="R1770">
        <f t="shared" si="220"/>
        <v>0</v>
      </c>
      <c r="S1770">
        <f t="shared" si="221"/>
        <v>0</v>
      </c>
      <c r="T1770">
        <f t="shared" si="222"/>
        <v>1</v>
      </c>
      <c r="U1770">
        <f t="shared" si="223"/>
        <v>0</v>
      </c>
      <c r="V1770">
        <f t="shared" si="224"/>
        <v>0</v>
      </c>
    </row>
    <row r="1771" spans="1:22" x14ac:dyDescent="0.25">
      <c r="A1771">
        <v>1</v>
      </c>
      <c r="B1771">
        <v>38</v>
      </c>
      <c r="C1771">
        <v>14</v>
      </c>
      <c r="D1771">
        <v>20</v>
      </c>
      <c r="E1771">
        <v>4</v>
      </c>
      <c r="F1771">
        <v>0.4</v>
      </c>
      <c r="G1771">
        <v>79</v>
      </c>
      <c r="H1771">
        <v>0</v>
      </c>
      <c r="I1771">
        <v>0</v>
      </c>
      <c r="J1771">
        <v>1</v>
      </c>
      <c r="K1771">
        <v>1</v>
      </c>
      <c r="L1771">
        <v>1</v>
      </c>
      <c r="M1771">
        <v>0</v>
      </c>
      <c r="N1771">
        <v>0</v>
      </c>
      <c r="O1771">
        <f t="shared" si="217"/>
        <v>-6.7561903173143971</v>
      </c>
      <c r="P1771">
        <f t="shared" si="218"/>
        <v>1.1636538922519212E-3</v>
      </c>
      <c r="Q1771">
        <f t="shared" si="219"/>
        <v>1.1623013757320808E-3</v>
      </c>
      <c r="R1771">
        <f t="shared" si="220"/>
        <v>0</v>
      </c>
      <c r="S1771">
        <f t="shared" si="221"/>
        <v>0</v>
      </c>
      <c r="T1771">
        <f t="shared" si="222"/>
        <v>1</v>
      </c>
      <c r="U1771">
        <f t="shared" si="223"/>
        <v>0</v>
      </c>
      <c r="V1771">
        <f t="shared" si="224"/>
        <v>0</v>
      </c>
    </row>
    <row r="1772" spans="1:22" x14ac:dyDescent="0.25">
      <c r="A1772">
        <v>1</v>
      </c>
      <c r="B1772">
        <v>45</v>
      </c>
      <c r="C1772">
        <v>19</v>
      </c>
      <c r="D1772">
        <v>70</v>
      </c>
      <c r="E1772">
        <v>3</v>
      </c>
      <c r="F1772">
        <v>2.1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0</v>
      </c>
      <c r="M1772">
        <v>0</v>
      </c>
      <c r="N1772">
        <v>0</v>
      </c>
      <c r="O1772">
        <f t="shared" si="217"/>
        <v>-7.5042754079916465</v>
      </c>
      <c r="P1772">
        <f t="shared" si="218"/>
        <v>5.5072475656134379E-4</v>
      </c>
      <c r="Q1772">
        <f t="shared" si="219"/>
        <v>5.5042162574549908E-4</v>
      </c>
      <c r="R1772">
        <f t="shared" si="220"/>
        <v>0</v>
      </c>
      <c r="S1772">
        <f t="shared" si="221"/>
        <v>0</v>
      </c>
      <c r="T1772">
        <f t="shared" si="222"/>
        <v>1</v>
      </c>
      <c r="U1772">
        <f t="shared" si="223"/>
        <v>0</v>
      </c>
      <c r="V1772">
        <f t="shared" si="224"/>
        <v>0</v>
      </c>
    </row>
    <row r="1773" spans="1:22" x14ac:dyDescent="0.25">
      <c r="A1773">
        <v>1</v>
      </c>
      <c r="B1773">
        <v>65</v>
      </c>
      <c r="C1773">
        <v>39</v>
      </c>
      <c r="D1773">
        <v>94</v>
      </c>
      <c r="E1773">
        <v>1</v>
      </c>
      <c r="F1773">
        <v>2</v>
      </c>
      <c r="G1773">
        <v>0</v>
      </c>
      <c r="H1773">
        <v>0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f t="shared" si="217"/>
        <v>-7.3197671528619281</v>
      </c>
      <c r="P1773">
        <f t="shared" si="218"/>
        <v>6.623164117399757E-4</v>
      </c>
      <c r="Q1773">
        <f t="shared" si="219"/>
        <v>6.6187803905214115E-4</v>
      </c>
      <c r="R1773">
        <f t="shared" si="220"/>
        <v>0</v>
      </c>
      <c r="S1773">
        <f t="shared" si="221"/>
        <v>0</v>
      </c>
      <c r="T1773">
        <f t="shared" si="222"/>
        <v>1</v>
      </c>
      <c r="U1773">
        <f t="shared" si="223"/>
        <v>0</v>
      </c>
      <c r="V1773">
        <f t="shared" si="224"/>
        <v>0</v>
      </c>
    </row>
    <row r="1774" spans="1:22" x14ac:dyDescent="0.25">
      <c r="A1774">
        <v>1</v>
      </c>
      <c r="B1774">
        <v>29</v>
      </c>
      <c r="C1774">
        <v>5</v>
      </c>
      <c r="D1774">
        <v>135</v>
      </c>
      <c r="E1774">
        <v>3</v>
      </c>
      <c r="F1774">
        <v>5.3</v>
      </c>
      <c r="G1774">
        <v>0</v>
      </c>
      <c r="H1774">
        <v>0</v>
      </c>
      <c r="I1774">
        <v>1</v>
      </c>
      <c r="J1774">
        <v>1</v>
      </c>
      <c r="K1774">
        <v>1</v>
      </c>
      <c r="L1774">
        <v>0</v>
      </c>
      <c r="M1774">
        <v>0</v>
      </c>
      <c r="N1774">
        <v>1</v>
      </c>
      <c r="O1774">
        <f t="shared" si="217"/>
        <v>-0.66058573688465505</v>
      </c>
      <c r="P1774">
        <f t="shared" si="218"/>
        <v>0.51654868424656308</v>
      </c>
      <c r="Q1774">
        <f t="shared" si="219"/>
        <v>0.34060804615922352</v>
      </c>
      <c r="R1774">
        <f t="shared" si="220"/>
        <v>0</v>
      </c>
      <c r="S1774">
        <f t="shared" si="221"/>
        <v>0</v>
      </c>
      <c r="T1774">
        <f t="shared" si="222"/>
        <v>0</v>
      </c>
      <c r="U1774">
        <f t="shared" si="223"/>
        <v>0</v>
      </c>
      <c r="V1774">
        <f t="shared" si="224"/>
        <v>1</v>
      </c>
    </row>
    <row r="1775" spans="1:22" x14ac:dyDescent="0.25">
      <c r="A1775">
        <v>1</v>
      </c>
      <c r="B1775">
        <v>41</v>
      </c>
      <c r="C1775">
        <v>16</v>
      </c>
      <c r="D1775">
        <v>44</v>
      </c>
      <c r="E1775">
        <v>1</v>
      </c>
      <c r="F1775">
        <v>0.3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f t="shared" si="217"/>
        <v>-5.7821751411239566</v>
      </c>
      <c r="P1775">
        <f t="shared" si="218"/>
        <v>3.0820043177625348E-3</v>
      </c>
      <c r="Q1775">
        <f t="shared" si="219"/>
        <v>3.0725347523891957E-3</v>
      </c>
      <c r="R1775">
        <f t="shared" si="220"/>
        <v>0</v>
      </c>
      <c r="S1775">
        <f t="shared" si="221"/>
        <v>0</v>
      </c>
      <c r="T1775">
        <f t="shared" si="222"/>
        <v>1</v>
      </c>
      <c r="U1775">
        <f t="shared" si="223"/>
        <v>0</v>
      </c>
      <c r="V1775">
        <f t="shared" si="224"/>
        <v>0</v>
      </c>
    </row>
    <row r="1776" spans="1:22" x14ac:dyDescent="0.25">
      <c r="A1776">
        <v>1</v>
      </c>
      <c r="B1776">
        <v>37</v>
      </c>
      <c r="C1776">
        <v>11</v>
      </c>
      <c r="D1776">
        <v>19</v>
      </c>
      <c r="E1776">
        <v>3</v>
      </c>
      <c r="F1776">
        <v>0.2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v>1</v>
      </c>
      <c r="M1776">
        <v>0</v>
      </c>
      <c r="N1776">
        <v>0</v>
      </c>
      <c r="O1776">
        <f t="shared" si="217"/>
        <v>-6.9019348977697295</v>
      </c>
      <c r="P1776">
        <f t="shared" si="218"/>
        <v>1.0058373525416951E-3</v>
      </c>
      <c r="Q1776">
        <f t="shared" si="219"/>
        <v>1.0048266603538815E-3</v>
      </c>
      <c r="R1776">
        <f t="shared" si="220"/>
        <v>0</v>
      </c>
      <c r="S1776">
        <f t="shared" si="221"/>
        <v>0</v>
      </c>
      <c r="T1776">
        <f t="shared" si="222"/>
        <v>1</v>
      </c>
      <c r="U1776">
        <f t="shared" si="223"/>
        <v>0</v>
      </c>
      <c r="V1776">
        <f t="shared" si="224"/>
        <v>0</v>
      </c>
    </row>
    <row r="1777" spans="1:22" x14ac:dyDescent="0.25">
      <c r="A1777">
        <v>1</v>
      </c>
      <c r="B1777">
        <v>52</v>
      </c>
      <c r="C1777">
        <v>27</v>
      </c>
      <c r="D1777">
        <v>33</v>
      </c>
      <c r="E1777">
        <v>2</v>
      </c>
      <c r="F1777">
        <v>2</v>
      </c>
      <c r="G1777">
        <v>0</v>
      </c>
      <c r="H1777">
        <v>0</v>
      </c>
      <c r="I1777">
        <v>0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f t="shared" si="217"/>
        <v>-6.1973664180128925</v>
      </c>
      <c r="P1777">
        <f t="shared" si="218"/>
        <v>2.0347823522617694E-3</v>
      </c>
      <c r="Q1777">
        <f t="shared" si="219"/>
        <v>2.0306504206222742E-3</v>
      </c>
      <c r="R1777">
        <f t="shared" si="220"/>
        <v>0</v>
      </c>
      <c r="S1777">
        <f t="shared" si="221"/>
        <v>0</v>
      </c>
      <c r="T1777">
        <f t="shared" si="222"/>
        <v>1</v>
      </c>
      <c r="U1777">
        <f t="shared" si="223"/>
        <v>0</v>
      </c>
      <c r="V1777">
        <f t="shared" si="224"/>
        <v>0</v>
      </c>
    </row>
    <row r="1778" spans="1:22" x14ac:dyDescent="0.25">
      <c r="A1778">
        <v>1</v>
      </c>
      <c r="B1778">
        <v>40</v>
      </c>
      <c r="C1778">
        <v>14</v>
      </c>
      <c r="D1778">
        <v>129</v>
      </c>
      <c r="E1778">
        <v>1</v>
      </c>
      <c r="F1778">
        <v>5.9</v>
      </c>
      <c r="G1778">
        <v>0</v>
      </c>
      <c r="H1778">
        <v>0</v>
      </c>
      <c r="I1778">
        <v>0</v>
      </c>
      <c r="J1778">
        <v>1</v>
      </c>
      <c r="K1778">
        <v>0</v>
      </c>
      <c r="L1778">
        <v>0</v>
      </c>
      <c r="M1778">
        <v>1</v>
      </c>
      <c r="N1778">
        <v>1</v>
      </c>
      <c r="O1778">
        <f t="shared" si="217"/>
        <v>-0.43178160179684077</v>
      </c>
      <c r="P1778">
        <f t="shared" si="218"/>
        <v>0.64935117833053824</v>
      </c>
      <c r="Q1778">
        <f t="shared" si="219"/>
        <v>0.39370098185385055</v>
      </c>
      <c r="R1778">
        <f t="shared" si="220"/>
        <v>0</v>
      </c>
      <c r="S1778">
        <f t="shared" si="221"/>
        <v>0</v>
      </c>
      <c r="T1778">
        <f t="shared" si="222"/>
        <v>0</v>
      </c>
      <c r="U1778">
        <f t="shared" si="223"/>
        <v>0</v>
      </c>
      <c r="V1778">
        <f t="shared" si="224"/>
        <v>1</v>
      </c>
    </row>
    <row r="1779" spans="1:22" x14ac:dyDescent="0.25">
      <c r="A1779">
        <v>1</v>
      </c>
      <c r="B1779">
        <v>41</v>
      </c>
      <c r="C1779">
        <v>16</v>
      </c>
      <c r="D1779">
        <v>21</v>
      </c>
      <c r="E1779">
        <v>2</v>
      </c>
      <c r="F1779">
        <v>0.1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</v>
      </c>
      <c r="M1779">
        <v>0</v>
      </c>
      <c r="N1779">
        <v>0</v>
      </c>
      <c r="O1779">
        <f t="shared" si="217"/>
        <v>-6.7683949594559962</v>
      </c>
      <c r="P1779">
        <f t="shared" si="218"/>
        <v>1.149538226459239E-3</v>
      </c>
      <c r="Q1779">
        <f t="shared" si="219"/>
        <v>1.1482183056246032E-3</v>
      </c>
      <c r="R1779">
        <f t="shared" si="220"/>
        <v>0</v>
      </c>
      <c r="S1779">
        <f t="shared" si="221"/>
        <v>0</v>
      </c>
      <c r="T1779">
        <f t="shared" si="222"/>
        <v>1</v>
      </c>
      <c r="U1779">
        <f t="shared" si="223"/>
        <v>0</v>
      </c>
      <c r="V1779">
        <f t="shared" si="224"/>
        <v>0</v>
      </c>
    </row>
    <row r="1780" spans="1:22" x14ac:dyDescent="0.25">
      <c r="A1780">
        <v>1</v>
      </c>
      <c r="B1780">
        <v>57</v>
      </c>
      <c r="C1780">
        <v>33</v>
      </c>
      <c r="D1780">
        <v>45</v>
      </c>
      <c r="E1780">
        <v>1</v>
      </c>
      <c r="F1780">
        <v>1.8</v>
      </c>
      <c r="G1780">
        <v>195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1</v>
      </c>
      <c r="N1780">
        <v>0</v>
      </c>
      <c r="O1780">
        <f t="shared" si="217"/>
        <v>-5.0256846343047163</v>
      </c>
      <c r="P1780">
        <f t="shared" si="218"/>
        <v>6.5670889011579456E-3</v>
      </c>
      <c r="Q1780">
        <f t="shared" si="219"/>
        <v>6.5242436133363538E-3</v>
      </c>
      <c r="R1780">
        <f t="shared" si="220"/>
        <v>0</v>
      </c>
      <c r="S1780">
        <f t="shared" si="221"/>
        <v>0</v>
      </c>
      <c r="T1780">
        <f t="shared" si="222"/>
        <v>1</v>
      </c>
      <c r="U1780">
        <f t="shared" si="223"/>
        <v>0</v>
      </c>
      <c r="V1780">
        <f t="shared" si="224"/>
        <v>0</v>
      </c>
    </row>
    <row r="1781" spans="1:22" x14ac:dyDescent="0.25">
      <c r="A1781">
        <v>1</v>
      </c>
      <c r="B1781">
        <v>37</v>
      </c>
      <c r="C1781">
        <v>13</v>
      </c>
      <c r="D1781">
        <v>195</v>
      </c>
      <c r="E1781">
        <v>2</v>
      </c>
      <c r="F1781">
        <v>6.5</v>
      </c>
      <c r="G1781">
        <v>635</v>
      </c>
      <c r="H1781">
        <v>0</v>
      </c>
      <c r="I1781">
        <v>0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f t="shared" si="217"/>
        <v>1.2026390279679222</v>
      </c>
      <c r="P1781">
        <f t="shared" si="218"/>
        <v>3.3288903757544968</v>
      </c>
      <c r="Q1781">
        <f t="shared" si="219"/>
        <v>0.76899391918056903</v>
      </c>
      <c r="R1781">
        <f t="shared" si="220"/>
        <v>1</v>
      </c>
      <c r="S1781">
        <f t="shared" si="221"/>
        <v>0</v>
      </c>
      <c r="T1781">
        <f t="shared" si="222"/>
        <v>0</v>
      </c>
      <c r="U1781">
        <f t="shared" si="223"/>
        <v>1</v>
      </c>
      <c r="V1781">
        <f t="shared" si="224"/>
        <v>0</v>
      </c>
    </row>
    <row r="1782" spans="1:22" x14ac:dyDescent="0.25">
      <c r="A1782">
        <v>1</v>
      </c>
      <c r="B1782">
        <v>31</v>
      </c>
      <c r="C1782">
        <v>7</v>
      </c>
      <c r="D1782">
        <v>20</v>
      </c>
      <c r="E1782">
        <v>1</v>
      </c>
      <c r="F1782">
        <v>0.4</v>
      </c>
      <c r="G1782">
        <v>0</v>
      </c>
      <c r="H1782">
        <v>0</v>
      </c>
      <c r="I1782">
        <v>0</v>
      </c>
      <c r="J1782">
        <v>1</v>
      </c>
      <c r="K1782">
        <v>0</v>
      </c>
      <c r="L1782">
        <v>0</v>
      </c>
      <c r="M1782">
        <v>1</v>
      </c>
      <c r="N1782">
        <v>0</v>
      </c>
      <c r="O1782">
        <f t="shared" si="217"/>
        <v>-7.7646716714553632</v>
      </c>
      <c r="P1782">
        <f t="shared" si="218"/>
        <v>4.2446896201631329E-4</v>
      </c>
      <c r="Q1782">
        <f t="shared" si="219"/>
        <v>4.2428886456237741E-4</v>
      </c>
      <c r="R1782">
        <f t="shared" si="220"/>
        <v>0</v>
      </c>
      <c r="S1782">
        <f t="shared" si="221"/>
        <v>0</v>
      </c>
      <c r="T1782">
        <f t="shared" si="222"/>
        <v>1</v>
      </c>
      <c r="U1782">
        <f t="shared" si="223"/>
        <v>0</v>
      </c>
      <c r="V1782">
        <f t="shared" si="224"/>
        <v>0</v>
      </c>
    </row>
    <row r="1783" spans="1:22" x14ac:dyDescent="0.25">
      <c r="A1783">
        <v>1</v>
      </c>
      <c r="B1783">
        <v>43</v>
      </c>
      <c r="C1783">
        <v>16</v>
      </c>
      <c r="D1783">
        <v>25</v>
      </c>
      <c r="E1783">
        <v>3</v>
      </c>
      <c r="F1783">
        <v>1</v>
      </c>
      <c r="G1783">
        <v>0</v>
      </c>
      <c r="H1783">
        <v>0</v>
      </c>
      <c r="I1783">
        <v>0</v>
      </c>
      <c r="J1783">
        <v>1</v>
      </c>
      <c r="K1783">
        <v>0</v>
      </c>
      <c r="L1783">
        <v>1</v>
      </c>
      <c r="M1783">
        <v>0</v>
      </c>
      <c r="N1783">
        <v>0</v>
      </c>
      <c r="O1783">
        <f t="shared" si="217"/>
        <v>-6.450897782784228</v>
      </c>
      <c r="P1783">
        <f t="shared" si="218"/>
        <v>1.5791038399139009E-3</v>
      </c>
      <c r="Q1783">
        <f t="shared" si="219"/>
        <v>1.5766142023728709E-3</v>
      </c>
      <c r="R1783">
        <f t="shared" si="220"/>
        <v>0</v>
      </c>
      <c r="S1783">
        <f t="shared" si="221"/>
        <v>0</v>
      </c>
      <c r="T1783">
        <f t="shared" si="222"/>
        <v>1</v>
      </c>
      <c r="U1783">
        <f t="shared" si="223"/>
        <v>0</v>
      </c>
      <c r="V1783">
        <f t="shared" si="224"/>
        <v>0</v>
      </c>
    </row>
    <row r="1784" spans="1:22" x14ac:dyDescent="0.25">
      <c r="A1784">
        <v>1</v>
      </c>
      <c r="B1784">
        <v>37</v>
      </c>
      <c r="C1784">
        <v>12</v>
      </c>
      <c r="D1784">
        <v>100</v>
      </c>
      <c r="E1784">
        <v>3</v>
      </c>
      <c r="F1784">
        <v>1.2</v>
      </c>
      <c r="G1784">
        <v>341</v>
      </c>
      <c r="H1784">
        <v>0</v>
      </c>
      <c r="I1784">
        <v>0</v>
      </c>
      <c r="J1784">
        <v>1</v>
      </c>
      <c r="K1784">
        <v>1</v>
      </c>
      <c r="L1784">
        <v>0</v>
      </c>
      <c r="M1784">
        <v>1</v>
      </c>
      <c r="N1784">
        <v>0</v>
      </c>
      <c r="O1784">
        <f t="shared" si="217"/>
        <v>-1.8615810815812628</v>
      </c>
      <c r="P1784">
        <f t="shared" si="218"/>
        <v>0.15542669371360604</v>
      </c>
      <c r="Q1784">
        <f t="shared" si="219"/>
        <v>0.13451887043915869</v>
      </c>
      <c r="R1784">
        <f t="shared" si="220"/>
        <v>0</v>
      </c>
      <c r="S1784">
        <f t="shared" si="221"/>
        <v>0</v>
      </c>
      <c r="T1784">
        <f t="shared" si="222"/>
        <v>1</v>
      </c>
      <c r="U1784">
        <f t="shared" si="223"/>
        <v>0</v>
      </c>
      <c r="V1784">
        <f t="shared" si="224"/>
        <v>0</v>
      </c>
    </row>
    <row r="1785" spans="1:22" x14ac:dyDescent="0.25">
      <c r="A1785">
        <v>1</v>
      </c>
      <c r="B1785">
        <v>61</v>
      </c>
      <c r="C1785">
        <v>37</v>
      </c>
      <c r="D1785">
        <v>122</v>
      </c>
      <c r="E1785">
        <v>2</v>
      </c>
      <c r="F1785">
        <v>6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0</v>
      </c>
      <c r="O1785">
        <f t="shared" si="217"/>
        <v>-4.1205850713529362</v>
      </c>
      <c r="P1785">
        <f t="shared" si="218"/>
        <v>1.6235013021682971E-2</v>
      </c>
      <c r="Q1785">
        <f t="shared" si="219"/>
        <v>1.5975648165683275E-2</v>
      </c>
      <c r="R1785">
        <f t="shared" si="220"/>
        <v>0</v>
      </c>
      <c r="S1785">
        <f t="shared" si="221"/>
        <v>0</v>
      </c>
      <c r="T1785">
        <f t="shared" si="222"/>
        <v>1</v>
      </c>
      <c r="U1785">
        <f t="shared" si="223"/>
        <v>0</v>
      </c>
      <c r="V1785">
        <f t="shared" si="224"/>
        <v>0</v>
      </c>
    </row>
    <row r="1786" spans="1:22" x14ac:dyDescent="0.25">
      <c r="A1786">
        <v>1</v>
      </c>
      <c r="B1786">
        <v>36</v>
      </c>
      <c r="C1786">
        <v>6</v>
      </c>
      <c r="D1786">
        <v>25</v>
      </c>
      <c r="E1786">
        <v>1</v>
      </c>
      <c r="F1786">
        <v>0.67</v>
      </c>
      <c r="G1786">
        <v>0</v>
      </c>
      <c r="H1786">
        <v>0</v>
      </c>
      <c r="I1786">
        <v>0</v>
      </c>
      <c r="J1786">
        <v>1</v>
      </c>
      <c r="K1786">
        <v>0</v>
      </c>
      <c r="L1786">
        <v>0</v>
      </c>
      <c r="M1786">
        <v>1</v>
      </c>
      <c r="N1786">
        <v>0</v>
      </c>
      <c r="O1786">
        <f t="shared" si="217"/>
        <v>-7.7994571540079045</v>
      </c>
      <c r="P1786">
        <f t="shared" si="218"/>
        <v>4.0995746235258733E-4</v>
      </c>
      <c r="Q1786">
        <f t="shared" si="219"/>
        <v>4.097894661029649E-4</v>
      </c>
      <c r="R1786">
        <f t="shared" si="220"/>
        <v>0</v>
      </c>
      <c r="S1786">
        <f t="shared" si="221"/>
        <v>0</v>
      </c>
      <c r="T1786">
        <f t="shared" si="222"/>
        <v>1</v>
      </c>
      <c r="U1786">
        <f t="shared" si="223"/>
        <v>0</v>
      </c>
      <c r="V1786">
        <f t="shared" si="224"/>
        <v>0</v>
      </c>
    </row>
    <row r="1787" spans="1:22" x14ac:dyDescent="0.25">
      <c r="A1787">
        <v>1</v>
      </c>
      <c r="B1787">
        <v>29</v>
      </c>
      <c r="C1787">
        <v>3</v>
      </c>
      <c r="D1787">
        <v>154</v>
      </c>
      <c r="E1787">
        <v>2</v>
      </c>
      <c r="F1787">
        <v>2</v>
      </c>
      <c r="G1787">
        <v>130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f t="shared" si="217"/>
        <v>-2.3655884555436297</v>
      </c>
      <c r="P1787">
        <f t="shared" si="218"/>
        <v>9.389403164504545E-2</v>
      </c>
      <c r="Q1787">
        <f t="shared" si="219"/>
        <v>8.5834668559114022E-2</v>
      </c>
      <c r="R1787">
        <f t="shared" si="220"/>
        <v>0</v>
      </c>
      <c r="S1787">
        <f t="shared" si="221"/>
        <v>0</v>
      </c>
      <c r="T1787">
        <f t="shared" si="222"/>
        <v>1</v>
      </c>
      <c r="U1787">
        <f t="shared" si="223"/>
        <v>0</v>
      </c>
      <c r="V1787">
        <f t="shared" si="224"/>
        <v>0</v>
      </c>
    </row>
    <row r="1788" spans="1:22" x14ac:dyDescent="0.25">
      <c r="A1788">
        <v>1</v>
      </c>
      <c r="B1788">
        <v>34</v>
      </c>
      <c r="C1788">
        <v>9</v>
      </c>
      <c r="D1788">
        <v>40</v>
      </c>
      <c r="E1788">
        <v>4</v>
      </c>
      <c r="F1788">
        <v>2</v>
      </c>
      <c r="G1788">
        <v>0</v>
      </c>
      <c r="H1788">
        <v>0</v>
      </c>
      <c r="I1788">
        <v>0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f t="shared" si="217"/>
        <v>-5.5524858124542114</v>
      </c>
      <c r="P1788">
        <f t="shared" si="218"/>
        <v>3.877805754710494E-3</v>
      </c>
      <c r="Q1788">
        <f t="shared" si="219"/>
        <v>3.8628264640188739E-3</v>
      </c>
      <c r="R1788">
        <f t="shared" si="220"/>
        <v>0</v>
      </c>
      <c r="S1788">
        <f t="shared" si="221"/>
        <v>0</v>
      </c>
      <c r="T1788">
        <f t="shared" si="222"/>
        <v>1</v>
      </c>
      <c r="U1788">
        <f t="shared" si="223"/>
        <v>0</v>
      </c>
      <c r="V1788">
        <f t="shared" si="224"/>
        <v>0</v>
      </c>
    </row>
    <row r="1789" spans="1:22" x14ac:dyDescent="0.25">
      <c r="A1789">
        <v>1</v>
      </c>
      <c r="B1789">
        <v>36</v>
      </c>
      <c r="C1789">
        <v>10</v>
      </c>
      <c r="D1789">
        <v>65</v>
      </c>
      <c r="E1789">
        <v>4</v>
      </c>
      <c r="F1789">
        <v>2.2000000000000002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0</v>
      </c>
      <c r="N1789">
        <v>0</v>
      </c>
      <c r="O1789">
        <f t="shared" si="217"/>
        <v>-2.7489565958294691</v>
      </c>
      <c r="P1789">
        <f t="shared" si="218"/>
        <v>6.3994598614693976E-2</v>
      </c>
      <c r="Q1789">
        <f t="shared" si="219"/>
        <v>6.0145604778458504E-2</v>
      </c>
      <c r="R1789">
        <f t="shared" si="220"/>
        <v>0</v>
      </c>
      <c r="S1789">
        <f t="shared" si="221"/>
        <v>0</v>
      </c>
      <c r="T1789">
        <f t="shared" si="222"/>
        <v>1</v>
      </c>
      <c r="U1789">
        <f t="shared" si="223"/>
        <v>0</v>
      </c>
      <c r="V1789">
        <f t="shared" si="224"/>
        <v>0</v>
      </c>
    </row>
    <row r="1790" spans="1:22" x14ac:dyDescent="0.25">
      <c r="A1790">
        <v>1</v>
      </c>
      <c r="B1790">
        <v>56</v>
      </c>
      <c r="C1790">
        <v>26</v>
      </c>
      <c r="D1790">
        <v>63</v>
      </c>
      <c r="E1790">
        <v>3</v>
      </c>
      <c r="F1790">
        <v>2</v>
      </c>
      <c r="G1790">
        <v>0</v>
      </c>
      <c r="H1790">
        <v>0</v>
      </c>
      <c r="I1790">
        <v>0</v>
      </c>
      <c r="J1790">
        <v>1</v>
      </c>
      <c r="K1790">
        <v>0</v>
      </c>
      <c r="L1790">
        <v>0</v>
      </c>
      <c r="M1790">
        <v>1</v>
      </c>
      <c r="N1790">
        <v>0</v>
      </c>
      <c r="O1790">
        <f t="shared" si="217"/>
        <v>-3.9565899009645369</v>
      </c>
      <c r="P1790">
        <f t="shared" si="218"/>
        <v>1.9128232365707605E-2</v>
      </c>
      <c r="Q1790">
        <f t="shared" si="219"/>
        <v>1.8769210545080416E-2</v>
      </c>
      <c r="R1790">
        <f t="shared" si="220"/>
        <v>0</v>
      </c>
      <c r="S1790">
        <f t="shared" si="221"/>
        <v>0</v>
      </c>
      <c r="T1790">
        <f t="shared" si="222"/>
        <v>1</v>
      </c>
      <c r="U1790">
        <f t="shared" si="223"/>
        <v>0</v>
      </c>
      <c r="V1790">
        <f t="shared" si="224"/>
        <v>0</v>
      </c>
    </row>
    <row r="1791" spans="1:22" x14ac:dyDescent="0.25">
      <c r="A1791">
        <v>1</v>
      </c>
      <c r="B1791">
        <v>32</v>
      </c>
      <c r="C1791">
        <v>7</v>
      </c>
      <c r="D1791">
        <v>94</v>
      </c>
      <c r="E1791">
        <v>2</v>
      </c>
      <c r="F1791">
        <v>3.1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0</v>
      </c>
      <c r="O1791">
        <f t="shared" si="217"/>
        <v>-6.5274591787855485</v>
      </c>
      <c r="P1791">
        <f t="shared" si="218"/>
        <v>1.4627176362980911E-3</v>
      </c>
      <c r="Q1791">
        <f t="shared" si="219"/>
        <v>1.4605812183907053E-3</v>
      </c>
      <c r="R1791">
        <f t="shared" si="220"/>
        <v>0</v>
      </c>
      <c r="S1791">
        <f t="shared" si="221"/>
        <v>0</v>
      </c>
      <c r="T1791">
        <f t="shared" si="222"/>
        <v>1</v>
      </c>
      <c r="U1791">
        <f t="shared" si="223"/>
        <v>0</v>
      </c>
      <c r="V1791">
        <f t="shared" si="224"/>
        <v>0</v>
      </c>
    </row>
    <row r="1792" spans="1:22" x14ac:dyDescent="0.25">
      <c r="A1792">
        <v>1</v>
      </c>
      <c r="B1792">
        <v>38</v>
      </c>
      <c r="C1792">
        <v>13</v>
      </c>
      <c r="D1792">
        <v>84</v>
      </c>
      <c r="E1792">
        <v>4</v>
      </c>
      <c r="F1792">
        <v>0.7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f t="shared" si="217"/>
        <v>-1.5506233854447897</v>
      </c>
      <c r="P1792">
        <f t="shared" si="218"/>
        <v>0.21211570276138531</v>
      </c>
      <c r="Q1792">
        <f t="shared" si="219"/>
        <v>0.17499625017492407</v>
      </c>
      <c r="R1792">
        <f t="shared" si="220"/>
        <v>0</v>
      </c>
      <c r="S1792">
        <f t="shared" si="221"/>
        <v>0</v>
      </c>
      <c r="T1792">
        <f t="shared" si="222"/>
        <v>1</v>
      </c>
      <c r="U1792">
        <f t="shared" si="223"/>
        <v>0</v>
      </c>
      <c r="V1792">
        <f t="shared" si="224"/>
        <v>0</v>
      </c>
    </row>
    <row r="1793" spans="1:22" x14ac:dyDescent="0.25">
      <c r="A1793">
        <v>1</v>
      </c>
      <c r="B1793">
        <v>34</v>
      </c>
      <c r="C1793">
        <v>9</v>
      </c>
      <c r="D1793">
        <v>41</v>
      </c>
      <c r="E1793">
        <v>3</v>
      </c>
      <c r="F1793">
        <v>2.2999999999999998</v>
      </c>
      <c r="G1793">
        <v>0</v>
      </c>
      <c r="H1793">
        <v>0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v>0</v>
      </c>
      <c r="O1793">
        <f t="shared" si="217"/>
        <v>-9.5843982115697806</v>
      </c>
      <c r="P1793">
        <f t="shared" si="218"/>
        <v>6.8793712067475774E-5</v>
      </c>
      <c r="Q1793">
        <f t="shared" si="219"/>
        <v>6.8788979818204741E-5</v>
      </c>
      <c r="R1793">
        <f t="shared" si="220"/>
        <v>0</v>
      </c>
      <c r="S1793">
        <f t="shared" si="221"/>
        <v>0</v>
      </c>
      <c r="T1793">
        <f t="shared" si="222"/>
        <v>1</v>
      </c>
      <c r="U1793">
        <f t="shared" si="223"/>
        <v>0</v>
      </c>
      <c r="V1793">
        <f t="shared" si="224"/>
        <v>0</v>
      </c>
    </row>
    <row r="1794" spans="1:22" x14ac:dyDescent="0.25">
      <c r="A1794">
        <v>1</v>
      </c>
      <c r="B1794">
        <v>28</v>
      </c>
      <c r="C1794">
        <v>1</v>
      </c>
      <c r="D1794">
        <v>34</v>
      </c>
      <c r="E1794">
        <v>4</v>
      </c>
      <c r="F1794">
        <v>1.5</v>
      </c>
      <c r="G1794">
        <v>162</v>
      </c>
      <c r="H1794">
        <v>0</v>
      </c>
      <c r="I1794">
        <v>0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f t="shared" si="217"/>
        <v>-5.4281296603464124</v>
      </c>
      <c r="P1794">
        <f t="shared" si="218"/>
        <v>4.391301351743853E-3</v>
      </c>
      <c r="Q1794">
        <f t="shared" si="219"/>
        <v>4.3721021337340248E-3</v>
      </c>
      <c r="R1794">
        <f t="shared" si="220"/>
        <v>0</v>
      </c>
      <c r="S1794">
        <f t="shared" si="221"/>
        <v>0</v>
      </c>
      <c r="T1794">
        <f t="shared" si="222"/>
        <v>1</v>
      </c>
      <c r="U1794">
        <f t="shared" si="223"/>
        <v>0</v>
      </c>
      <c r="V1794">
        <f t="shared" si="224"/>
        <v>0</v>
      </c>
    </row>
    <row r="1795" spans="1:22" x14ac:dyDescent="0.25">
      <c r="A1795">
        <v>1</v>
      </c>
      <c r="B1795">
        <v>51</v>
      </c>
      <c r="C1795">
        <v>26</v>
      </c>
      <c r="D1795">
        <v>34</v>
      </c>
      <c r="E1795">
        <v>4</v>
      </c>
      <c r="F1795">
        <v>0.4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f t="shared" si="217"/>
        <v>-4.68012344458222</v>
      </c>
      <c r="P1795">
        <f t="shared" si="218"/>
        <v>9.2778685137685571E-3</v>
      </c>
      <c r="Q1795">
        <f t="shared" si="219"/>
        <v>9.1925809563533373E-3</v>
      </c>
      <c r="R1795">
        <f t="shared" si="220"/>
        <v>0</v>
      </c>
      <c r="S1795">
        <f t="shared" si="221"/>
        <v>0</v>
      </c>
      <c r="T1795">
        <f t="shared" si="222"/>
        <v>1</v>
      </c>
      <c r="U1795">
        <f t="shared" si="223"/>
        <v>0</v>
      </c>
      <c r="V1795">
        <f t="shared" si="224"/>
        <v>0</v>
      </c>
    </row>
    <row r="1796" spans="1:22" x14ac:dyDescent="0.25">
      <c r="A1796">
        <v>1</v>
      </c>
      <c r="B1796">
        <v>25</v>
      </c>
      <c r="C1796">
        <v>-1</v>
      </c>
      <c r="D1796">
        <v>13</v>
      </c>
      <c r="E1796">
        <v>4</v>
      </c>
      <c r="F1796">
        <v>0.4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f t="shared" si="217"/>
        <v>-10.993927458050299</v>
      </c>
      <c r="P1796">
        <f t="shared" si="218"/>
        <v>1.6803431137210349E-5</v>
      </c>
      <c r="Q1796">
        <f t="shared" si="219"/>
        <v>1.6803148786656825E-5</v>
      </c>
      <c r="R1796">
        <f t="shared" si="220"/>
        <v>0</v>
      </c>
      <c r="S1796">
        <f t="shared" si="221"/>
        <v>0</v>
      </c>
      <c r="T1796">
        <f t="shared" si="222"/>
        <v>1</v>
      </c>
      <c r="U1796">
        <f t="shared" si="223"/>
        <v>0</v>
      </c>
      <c r="V1796">
        <f t="shared" si="224"/>
        <v>0</v>
      </c>
    </row>
    <row r="1797" spans="1:22" x14ac:dyDescent="0.25">
      <c r="A1797">
        <v>1</v>
      </c>
      <c r="B1797">
        <v>41</v>
      </c>
      <c r="C1797">
        <v>16</v>
      </c>
      <c r="D1797">
        <v>111</v>
      </c>
      <c r="E1797">
        <v>2</v>
      </c>
      <c r="F1797">
        <v>0.4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f t="shared" si="217"/>
        <v>-5.2368479134350254</v>
      </c>
      <c r="P1797">
        <f t="shared" si="218"/>
        <v>5.3169900626687337E-3</v>
      </c>
      <c r="Q1797">
        <f t="shared" si="219"/>
        <v>5.2888691977017975E-3</v>
      </c>
      <c r="R1797">
        <f t="shared" si="220"/>
        <v>0</v>
      </c>
      <c r="S1797">
        <f t="shared" si="221"/>
        <v>0</v>
      </c>
      <c r="T1797">
        <f t="shared" si="222"/>
        <v>1</v>
      </c>
      <c r="U1797">
        <f t="shared" si="223"/>
        <v>0</v>
      </c>
      <c r="V1797">
        <f t="shared" si="224"/>
        <v>0</v>
      </c>
    </row>
    <row r="1798" spans="1:22" x14ac:dyDescent="0.25">
      <c r="A1798">
        <v>1</v>
      </c>
      <c r="B1798">
        <v>50</v>
      </c>
      <c r="C1798">
        <v>23</v>
      </c>
      <c r="D1798">
        <v>85</v>
      </c>
      <c r="E1798">
        <v>1</v>
      </c>
      <c r="F1798">
        <v>2.67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1</v>
      </c>
      <c r="M1798">
        <v>0</v>
      </c>
      <c r="N1798">
        <v>0</v>
      </c>
      <c r="O1798">
        <f t="shared" si="217"/>
        <v>-3.6508098867164911</v>
      </c>
      <c r="P1798">
        <f t="shared" si="218"/>
        <v>2.5970087430515154E-2</v>
      </c>
      <c r="Q1798">
        <f t="shared" si="219"/>
        <v>2.531271403394985E-2</v>
      </c>
      <c r="R1798">
        <f t="shared" si="220"/>
        <v>0</v>
      </c>
      <c r="S1798">
        <f t="shared" si="221"/>
        <v>0</v>
      </c>
      <c r="T1798">
        <f t="shared" si="222"/>
        <v>1</v>
      </c>
      <c r="U1798">
        <f t="shared" si="223"/>
        <v>0</v>
      </c>
      <c r="V1798">
        <f t="shared" si="224"/>
        <v>0</v>
      </c>
    </row>
    <row r="1799" spans="1:22" x14ac:dyDescent="0.25">
      <c r="A1799">
        <v>1</v>
      </c>
      <c r="B1799">
        <v>55</v>
      </c>
      <c r="C1799">
        <v>29</v>
      </c>
      <c r="D1799">
        <v>61</v>
      </c>
      <c r="E1799">
        <v>4</v>
      </c>
      <c r="F1799">
        <v>2.8</v>
      </c>
      <c r="G1799">
        <v>0</v>
      </c>
      <c r="H1799">
        <v>0</v>
      </c>
      <c r="I1799">
        <v>0</v>
      </c>
      <c r="J1799">
        <v>1</v>
      </c>
      <c r="K1799">
        <v>1</v>
      </c>
      <c r="L1799">
        <v>1</v>
      </c>
      <c r="M1799">
        <v>0</v>
      </c>
      <c r="N1799">
        <v>0</v>
      </c>
      <c r="O1799">
        <f t="shared" si="217"/>
        <v>-4.0466255451023443</v>
      </c>
      <c r="P1799">
        <f t="shared" si="218"/>
        <v>1.7481264962412108E-2</v>
      </c>
      <c r="Q1799">
        <f t="shared" si="219"/>
        <v>1.7180920734749749E-2</v>
      </c>
      <c r="R1799">
        <f t="shared" si="220"/>
        <v>0</v>
      </c>
      <c r="S1799">
        <f t="shared" si="221"/>
        <v>0</v>
      </c>
      <c r="T1799">
        <f t="shared" si="222"/>
        <v>1</v>
      </c>
      <c r="U1799">
        <f t="shared" si="223"/>
        <v>0</v>
      </c>
      <c r="V1799">
        <f t="shared" si="224"/>
        <v>0</v>
      </c>
    </row>
    <row r="1800" spans="1:22" x14ac:dyDescent="0.25">
      <c r="A1800">
        <v>1</v>
      </c>
      <c r="B1800">
        <v>29</v>
      </c>
      <c r="C1800">
        <v>3</v>
      </c>
      <c r="D1800">
        <v>81</v>
      </c>
      <c r="E1800">
        <v>1</v>
      </c>
      <c r="F1800">
        <v>2.9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f t="shared" si="217"/>
        <v>-3.3562007242926448</v>
      </c>
      <c r="P1800">
        <f t="shared" si="218"/>
        <v>3.4867478780998114E-2</v>
      </c>
      <c r="Q1800">
        <f t="shared" si="219"/>
        <v>3.3692699302977011E-2</v>
      </c>
      <c r="R1800">
        <f t="shared" si="220"/>
        <v>0</v>
      </c>
      <c r="S1800">
        <f t="shared" si="221"/>
        <v>0</v>
      </c>
      <c r="T1800">
        <f t="shared" si="222"/>
        <v>1</v>
      </c>
      <c r="U1800">
        <f t="shared" si="223"/>
        <v>0</v>
      </c>
      <c r="V1800">
        <f t="shared" si="224"/>
        <v>0</v>
      </c>
    </row>
    <row r="1801" spans="1:22" x14ac:dyDescent="0.25">
      <c r="A1801">
        <v>1</v>
      </c>
      <c r="B1801">
        <v>45</v>
      </c>
      <c r="C1801">
        <v>20</v>
      </c>
      <c r="D1801">
        <v>62</v>
      </c>
      <c r="E1801">
        <v>3</v>
      </c>
      <c r="F1801">
        <v>0.8</v>
      </c>
      <c r="G1801">
        <v>172</v>
      </c>
      <c r="H1801">
        <v>0</v>
      </c>
      <c r="I1801">
        <v>0</v>
      </c>
      <c r="J1801">
        <v>1</v>
      </c>
      <c r="K1801">
        <v>0</v>
      </c>
      <c r="L1801">
        <v>0</v>
      </c>
      <c r="M1801">
        <v>1</v>
      </c>
      <c r="N1801">
        <v>0</v>
      </c>
      <c r="O1801">
        <f t="shared" si="217"/>
        <v>-3.6489115485477139</v>
      </c>
      <c r="P1801">
        <f t="shared" si="218"/>
        <v>2.6019434262399003E-2</v>
      </c>
      <c r="Q1801">
        <f t="shared" si="219"/>
        <v>2.5359592024788755E-2</v>
      </c>
      <c r="R1801">
        <f t="shared" si="220"/>
        <v>0</v>
      </c>
      <c r="S1801">
        <f t="shared" si="221"/>
        <v>0</v>
      </c>
      <c r="T1801">
        <f t="shared" si="222"/>
        <v>1</v>
      </c>
      <c r="U1801">
        <f t="shared" si="223"/>
        <v>0</v>
      </c>
      <c r="V1801">
        <f t="shared" si="224"/>
        <v>0</v>
      </c>
    </row>
    <row r="1802" spans="1:22" x14ac:dyDescent="0.25">
      <c r="A1802">
        <v>1</v>
      </c>
      <c r="B1802">
        <v>28</v>
      </c>
      <c r="C1802">
        <v>4</v>
      </c>
      <c r="D1802">
        <v>114</v>
      </c>
      <c r="E1802">
        <v>2</v>
      </c>
      <c r="F1802">
        <v>0.2</v>
      </c>
      <c r="G1802">
        <v>0</v>
      </c>
      <c r="H1802">
        <v>0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0</v>
      </c>
      <c r="O1802">
        <f t="shared" si="217"/>
        <v>-5.6198343761573328</v>
      </c>
      <c r="P1802">
        <f t="shared" si="218"/>
        <v>3.6252414856714887E-3</v>
      </c>
      <c r="Q1802">
        <f t="shared" si="219"/>
        <v>3.6121465820299872E-3</v>
      </c>
      <c r="R1802">
        <f t="shared" si="220"/>
        <v>0</v>
      </c>
      <c r="S1802">
        <f t="shared" si="221"/>
        <v>0</v>
      </c>
      <c r="T1802">
        <f t="shared" si="222"/>
        <v>1</v>
      </c>
      <c r="U1802">
        <f t="shared" si="223"/>
        <v>0</v>
      </c>
      <c r="V1802">
        <f t="shared" si="224"/>
        <v>0</v>
      </c>
    </row>
    <row r="1803" spans="1:22" x14ac:dyDescent="0.25">
      <c r="A1803">
        <v>1</v>
      </c>
      <c r="B1803">
        <v>37</v>
      </c>
      <c r="C1803">
        <v>12</v>
      </c>
      <c r="D1803">
        <v>123</v>
      </c>
      <c r="E1803">
        <v>4</v>
      </c>
      <c r="F1803">
        <v>3.1</v>
      </c>
      <c r="G1803">
        <v>253</v>
      </c>
      <c r="H1803">
        <v>0</v>
      </c>
      <c r="I1803">
        <v>1</v>
      </c>
      <c r="J1803">
        <v>1</v>
      </c>
      <c r="K1803">
        <v>1</v>
      </c>
      <c r="L1803">
        <v>1</v>
      </c>
      <c r="M1803">
        <v>0</v>
      </c>
      <c r="N1803">
        <v>1</v>
      </c>
      <c r="O1803">
        <f t="shared" si="217"/>
        <v>3.3463274698548195</v>
      </c>
      <c r="P1803">
        <f t="shared" si="218"/>
        <v>28.398248475142999</v>
      </c>
      <c r="Q1803">
        <f t="shared" si="219"/>
        <v>0.96598436805357546</v>
      </c>
      <c r="R1803">
        <f t="shared" si="220"/>
        <v>1</v>
      </c>
      <c r="S1803">
        <f t="shared" si="221"/>
        <v>1</v>
      </c>
      <c r="T1803">
        <f t="shared" si="222"/>
        <v>0</v>
      </c>
      <c r="U1803">
        <f t="shared" si="223"/>
        <v>0</v>
      </c>
      <c r="V1803">
        <f t="shared" si="224"/>
        <v>0</v>
      </c>
    </row>
    <row r="1804" spans="1:22" x14ac:dyDescent="0.25">
      <c r="A1804">
        <v>1</v>
      </c>
      <c r="B1804">
        <v>62</v>
      </c>
      <c r="C1804">
        <v>38</v>
      </c>
      <c r="D1804">
        <v>42</v>
      </c>
      <c r="E1804">
        <v>1</v>
      </c>
      <c r="F1804">
        <v>1.8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>
        <f t="shared" si="217"/>
        <v>-5.4661917640265321</v>
      </c>
      <c r="P1804">
        <f t="shared" si="218"/>
        <v>4.2273000996314305E-3</v>
      </c>
      <c r="Q1804">
        <f t="shared" si="219"/>
        <v>4.2095052576364258E-3</v>
      </c>
      <c r="R1804">
        <f t="shared" si="220"/>
        <v>0</v>
      </c>
      <c r="S1804">
        <f t="shared" si="221"/>
        <v>0</v>
      </c>
      <c r="T1804">
        <f t="shared" si="222"/>
        <v>1</v>
      </c>
      <c r="U1804">
        <f t="shared" si="223"/>
        <v>0</v>
      </c>
      <c r="V1804">
        <f t="shared" si="224"/>
        <v>0</v>
      </c>
    </row>
    <row r="1805" spans="1:22" x14ac:dyDescent="0.25">
      <c r="A1805">
        <v>1</v>
      </c>
      <c r="B1805">
        <v>41</v>
      </c>
      <c r="C1805">
        <v>17</v>
      </c>
      <c r="D1805">
        <v>33</v>
      </c>
      <c r="E1805">
        <v>1</v>
      </c>
      <c r="F1805">
        <v>0.7</v>
      </c>
      <c r="G1805">
        <v>104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f t="shared" si="217"/>
        <v>-10.355439804404609</v>
      </c>
      <c r="P1805">
        <f t="shared" si="218"/>
        <v>3.1819227758654704E-5</v>
      </c>
      <c r="Q1805">
        <f t="shared" si="219"/>
        <v>3.181821532761432E-5</v>
      </c>
      <c r="R1805">
        <f t="shared" si="220"/>
        <v>0</v>
      </c>
      <c r="S1805">
        <f t="shared" si="221"/>
        <v>0</v>
      </c>
      <c r="T1805">
        <f t="shared" si="222"/>
        <v>1</v>
      </c>
      <c r="U1805">
        <f t="shared" si="223"/>
        <v>0</v>
      </c>
      <c r="V1805">
        <f t="shared" si="224"/>
        <v>0</v>
      </c>
    </row>
    <row r="1806" spans="1:22" x14ac:dyDescent="0.25">
      <c r="A1806">
        <v>1</v>
      </c>
      <c r="B1806">
        <v>39</v>
      </c>
      <c r="C1806">
        <v>13</v>
      </c>
      <c r="D1806">
        <v>94</v>
      </c>
      <c r="E1806">
        <v>1</v>
      </c>
      <c r="F1806">
        <v>1.5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0</v>
      </c>
      <c r="M1806">
        <v>1</v>
      </c>
      <c r="N1806">
        <v>0</v>
      </c>
      <c r="O1806">
        <f t="shared" si="217"/>
        <v>-3.4337734063480907</v>
      </c>
      <c r="P1806">
        <f t="shared" si="218"/>
        <v>3.2264961967532459E-2</v>
      </c>
      <c r="Q1806">
        <f t="shared" si="219"/>
        <v>3.1256473053230767E-2</v>
      </c>
      <c r="R1806">
        <f t="shared" si="220"/>
        <v>0</v>
      </c>
      <c r="S1806">
        <f t="shared" si="221"/>
        <v>0</v>
      </c>
      <c r="T1806">
        <f t="shared" si="222"/>
        <v>1</v>
      </c>
      <c r="U1806">
        <f t="shared" si="223"/>
        <v>0</v>
      </c>
      <c r="V1806">
        <f t="shared" si="224"/>
        <v>0</v>
      </c>
    </row>
    <row r="1807" spans="1:22" x14ac:dyDescent="0.25">
      <c r="A1807">
        <v>1</v>
      </c>
      <c r="B1807">
        <v>54</v>
      </c>
      <c r="C1807">
        <v>28</v>
      </c>
      <c r="D1807">
        <v>90</v>
      </c>
      <c r="E1807">
        <v>1</v>
      </c>
      <c r="F1807">
        <v>0.3</v>
      </c>
      <c r="G1807">
        <v>0</v>
      </c>
      <c r="H1807">
        <v>0</v>
      </c>
      <c r="I1807">
        <v>0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f t="shared" si="217"/>
        <v>-7.5799853513299835</v>
      </c>
      <c r="P1807">
        <f t="shared" si="218"/>
        <v>5.1056870211208026E-4</v>
      </c>
      <c r="Q1807">
        <f t="shared" si="219"/>
        <v>5.1030815473983749E-4</v>
      </c>
      <c r="R1807">
        <f t="shared" si="220"/>
        <v>0</v>
      </c>
      <c r="S1807">
        <f t="shared" si="221"/>
        <v>0</v>
      </c>
      <c r="T1807">
        <f t="shared" si="222"/>
        <v>1</v>
      </c>
      <c r="U1807">
        <f t="shared" si="223"/>
        <v>0</v>
      </c>
      <c r="V1807">
        <f t="shared" si="224"/>
        <v>0</v>
      </c>
    </row>
    <row r="1808" spans="1:22" x14ac:dyDescent="0.25">
      <c r="A1808">
        <v>1</v>
      </c>
      <c r="B1808">
        <v>52</v>
      </c>
      <c r="C1808">
        <v>27</v>
      </c>
      <c r="D1808">
        <v>34</v>
      </c>
      <c r="E1808">
        <v>2</v>
      </c>
      <c r="F1808">
        <v>0.7</v>
      </c>
      <c r="G1808">
        <v>114</v>
      </c>
      <c r="H1808">
        <v>0</v>
      </c>
      <c r="I1808">
        <v>0</v>
      </c>
      <c r="J1808">
        <v>1</v>
      </c>
      <c r="K1808">
        <v>1</v>
      </c>
      <c r="L1808">
        <v>1</v>
      </c>
      <c r="M1808">
        <v>0</v>
      </c>
      <c r="N1808">
        <v>0</v>
      </c>
      <c r="O1808">
        <f t="shared" si="217"/>
        <v>-6.9139030558509518</v>
      </c>
      <c r="P1808">
        <f t="shared" si="218"/>
        <v>9.9387108204481074E-4</v>
      </c>
      <c r="Q1808">
        <f t="shared" si="219"/>
        <v>9.9288428306805259E-4</v>
      </c>
      <c r="R1808">
        <f t="shared" si="220"/>
        <v>0</v>
      </c>
      <c r="S1808">
        <f t="shared" si="221"/>
        <v>0</v>
      </c>
      <c r="T1808">
        <f t="shared" si="222"/>
        <v>1</v>
      </c>
      <c r="U1808">
        <f t="shared" si="223"/>
        <v>0</v>
      </c>
      <c r="V1808">
        <f t="shared" si="224"/>
        <v>0</v>
      </c>
    </row>
    <row r="1809" spans="1:22" x14ac:dyDescent="0.25">
      <c r="A1809">
        <v>1</v>
      </c>
      <c r="B1809">
        <v>25</v>
      </c>
      <c r="C1809">
        <v>-1</v>
      </c>
      <c r="D1809">
        <v>101</v>
      </c>
      <c r="E1809">
        <v>4</v>
      </c>
      <c r="F1809">
        <v>2.2999999999999998</v>
      </c>
      <c r="G1809">
        <v>256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1</v>
      </c>
      <c r="N1809">
        <v>0</v>
      </c>
      <c r="O1809">
        <f t="shared" si="217"/>
        <v>-0.88807076875327695</v>
      </c>
      <c r="P1809">
        <f t="shared" si="218"/>
        <v>0.41144876737052988</v>
      </c>
      <c r="Q1809">
        <f t="shared" si="219"/>
        <v>0.29150811342379912</v>
      </c>
      <c r="R1809">
        <f t="shared" si="220"/>
        <v>0</v>
      </c>
      <c r="S1809">
        <f t="shared" si="221"/>
        <v>0</v>
      </c>
      <c r="T1809">
        <f t="shared" si="222"/>
        <v>1</v>
      </c>
      <c r="U1809">
        <f t="shared" si="223"/>
        <v>0</v>
      </c>
      <c r="V1809">
        <f t="shared" si="224"/>
        <v>0</v>
      </c>
    </row>
    <row r="1810" spans="1:22" x14ac:dyDescent="0.25">
      <c r="A1810">
        <v>1</v>
      </c>
      <c r="B1810">
        <v>35</v>
      </c>
      <c r="C1810">
        <v>9</v>
      </c>
      <c r="D1810">
        <v>41</v>
      </c>
      <c r="E1810">
        <v>4</v>
      </c>
      <c r="F1810">
        <v>1.2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v>1</v>
      </c>
      <c r="M1810">
        <v>0</v>
      </c>
      <c r="N1810">
        <v>0</v>
      </c>
      <c r="O1810">
        <f t="shared" si="217"/>
        <v>-4.8590552129173368</v>
      </c>
      <c r="P1810">
        <f t="shared" si="218"/>
        <v>7.757809908419731E-3</v>
      </c>
      <c r="Q1810">
        <f t="shared" si="219"/>
        <v>7.6980895927015684E-3</v>
      </c>
      <c r="R1810">
        <f t="shared" si="220"/>
        <v>0</v>
      </c>
      <c r="S1810">
        <f t="shared" si="221"/>
        <v>0</v>
      </c>
      <c r="T1810">
        <f t="shared" si="222"/>
        <v>1</v>
      </c>
      <c r="U1810">
        <f t="shared" si="223"/>
        <v>0</v>
      </c>
      <c r="V1810">
        <f t="shared" si="224"/>
        <v>0</v>
      </c>
    </row>
    <row r="1811" spans="1:22" x14ac:dyDescent="0.25">
      <c r="A1811">
        <v>1</v>
      </c>
      <c r="B1811">
        <v>34</v>
      </c>
      <c r="C1811">
        <v>10</v>
      </c>
      <c r="D1811">
        <v>44</v>
      </c>
      <c r="E1811">
        <v>1</v>
      </c>
      <c r="F1811">
        <v>1.33</v>
      </c>
      <c r="G1811">
        <v>0</v>
      </c>
      <c r="H1811">
        <v>0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f t="shared" si="217"/>
        <v>-10.320185592854099</v>
      </c>
      <c r="P1811">
        <f t="shared" si="218"/>
        <v>3.2960997386961517E-5</v>
      </c>
      <c r="Q1811">
        <f t="shared" si="219"/>
        <v>3.2959910995421319E-5</v>
      </c>
      <c r="R1811">
        <f t="shared" si="220"/>
        <v>0</v>
      </c>
      <c r="S1811">
        <f t="shared" si="221"/>
        <v>0</v>
      </c>
      <c r="T1811">
        <f t="shared" si="222"/>
        <v>1</v>
      </c>
      <c r="U1811">
        <f t="shared" si="223"/>
        <v>0</v>
      </c>
      <c r="V1811">
        <f t="shared" si="224"/>
        <v>0</v>
      </c>
    </row>
    <row r="1812" spans="1:22" x14ac:dyDescent="0.25">
      <c r="A1812">
        <v>1</v>
      </c>
      <c r="B1812">
        <v>37</v>
      </c>
      <c r="C1812">
        <v>12</v>
      </c>
      <c r="D1812">
        <v>175</v>
      </c>
      <c r="E1812">
        <v>2</v>
      </c>
      <c r="F1812">
        <v>7.8</v>
      </c>
      <c r="G1812">
        <v>297</v>
      </c>
      <c r="H1812">
        <v>0</v>
      </c>
      <c r="I1812">
        <v>0</v>
      </c>
      <c r="J1812">
        <v>1</v>
      </c>
      <c r="K1812">
        <v>1</v>
      </c>
      <c r="L1812">
        <v>0</v>
      </c>
      <c r="M1812">
        <v>0</v>
      </c>
      <c r="N1812">
        <v>0</v>
      </c>
      <c r="O1812">
        <f t="shared" si="217"/>
        <v>-1.2492259705457953</v>
      </c>
      <c r="P1812">
        <f t="shared" si="218"/>
        <v>0.28672664585948454</v>
      </c>
      <c r="Q1812">
        <f t="shared" si="219"/>
        <v>0.22283415578758145</v>
      </c>
      <c r="R1812">
        <f t="shared" si="220"/>
        <v>0</v>
      </c>
      <c r="S1812">
        <f t="shared" si="221"/>
        <v>0</v>
      </c>
      <c r="T1812">
        <f t="shared" si="222"/>
        <v>1</v>
      </c>
      <c r="U1812">
        <f t="shared" si="223"/>
        <v>0</v>
      </c>
      <c r="V1812">
        <f t="shared" si="224"/>
        <v>0</v>
      </c>
    </row>
    <row r="1813" spans="1:22" x14ac:dyDescent="0.25">
      <c r="A1813">
        <v>1</v>
      </c>
      <c r="B1813">
        <v>42</v>
      </c>
      <c r="C1813">
        <v>18</v>
      </c>
      <c r="D1813">
        <v>153</v>
      </c>
      <c r="E1813">
        <v>3</v>
      </c>
      <c r="F1813">
        <v>5.6</v>
      </c>
      <c r="G1813">
        <v>416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f t="shared" si="217"/>
        <v>-0.70712248257811416</v>
      </c>
      <c r="P1813">
        <f t="shared" si="218"/>
        <v>0.49306094959142566</v>
      </c>
      <c r="Q1813">
        <f t="shared" si="219"/>
        <v>0.33023497783285483</v>
      </c>
      <c r="R1813">
        <f t="shared" si="220"/>
        <v>0</v>
      </c>
      <c r="S1813">
        <f t="shared" si="221"/>
        <v>0</v>
      </c>
      <c r="T1813">
        <f t="shared" si="222"/>
        <v>0</v>
      </c>
      <c r="U1813">
        <f t="shared" si="223"/>
        <v>0</v>
      </c>
      <c r="V1813">
        <f t="shared" si="224"/>
        <v>1</v>
      </c>
    </row>
    <row r="1814" spans="1:22" x14ac:dyDescent="0.25">
      <c r="A1814">
        <v>1</v>
      </c>
      <c r="B1814">
        <v>53</v>
      </c>
      <c r="C1814">
        <v>28</v>
      </c>
      <c r="D1814">
        <v>85</v>
      </c>
      <c r="E1814">
        <v>1</v>
      </c>
      <c r="F1814">
        <v>1.2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f t="shared" ref="O1814:O1877" si="225">SUMPRODUCT($A$19:$M$19,A1814:M1814)</f>
        <v>-7.2158094202208458</v>
      </c>
      <c r="P1814">
        <f t="shared" ref="P1814:P1877" si="226">EXP(O1814)</f>
        <v>7.3487552986050526E-4</v>
      </c>
      <c r="Q1814">
        <f t="shared" ref="Q1814:Q1877" si="227">P1814/(P1814+1)</f>
        <v>7.3433588438836985E-4</v>
      </c>
      <c r="R1814">
        <f t="shared" ref="R1814:R1877" si="228">IF(Q1814&gt;=$R$19,1,0)</f>
        <v>0</v>
      </c>
      <c r="S1814">
        <f t="shared" ref="S1814:S1877" si="229">IF(AND(N1814=1,R1814=1),1,0)</f>
        <v>0</v>
      </c>
      <c r="T1814">
        <f t="shared" ref="T1814:T1877" si="230">IF(AND(N1814=0,R1814=0),1,0)</f>
        <v>1</v>
      </c>
      <c r="U1814">
        <f t="shared" ref="U1814:U1877" si="231">IF(AND(N1814=0,R1814=1),1,0)</f>
        <v>0</v>
      </c>
      <c r="V1814">
        <f t="shared" ref="V1814:V1877" si="232">IF(AND(N1814=1,R1814=0),1,0)</f>
        <v>0</v>
      </c>
    </row>
    <row r="1815" spans="1:22" x14ac:dyDescent="0.25">
      <c r="A1815">
        <v>1</v>
      </c>
      <c r="B1815">
        <v>31</v>
      </c>
      <c r="C1815">
        <v>6</v>
      </c>
      <c r="D1815">
        <v>170</v>
      </c>
      <c r="E1815">
        <v>2</v>
      </c>
      <c r="F1815">
        <v>6.7</v>
      </c>
      <c r="G1815">
        <v>137</v>
      </c>
      <c r="H1815">
        <v>0</v>
      </c>
      <c r="I1815">
        <v>0</v>
      </c>
      <c r="J1815">
        <v>1</v>
      </c>
      <c r="K1815">
        <v>0</v>
      </c>
      <c r="L1815">
        <v>0</v>
      </c>
      <c r="M1815">
        <v>0</v>
      </c>
      <c r="N1815">
        <v>0</v>
      </c>
      <c r="O1815">
        <f t="shared" si="225"/>
        <v>-1.1993140880212618</v>
      </c>
      <c r="P1815">
        <f t="shared" si="226"/>
        <v>0.30140087549849148</v>
      </c>
      <c r="Q1815">
        <f t="shared" si="227"/>
        <v>0.23159725890229035</v>
      </c>
      <c r="R1815">
        <f t="shared" si="228"/>
        <v>0</v>
      </c>
      <c r="S1815">
        <f t="shared" si="229"/>
        <v>0</v>
      </c>
      <c r="T1815">
        <f t="shared" si="230"/>
        <v>1</v>
      </c>
      <c r="U1815">
        <f t="shared" si="231"/>
        <v>0</v>
      </c>
      <c r="V1815">
        <f t="shared" si="232"/>
        <v>0</v>
      </c>
    </row>
    <row r="1816" spans="1:22" x14ac:dyDescent="0.25">
      <c r="A1816">
        <v>1</v>
      </c>
      <c r="B1816">
        <v>31</v>
      </c>
      <c r="C1816">
        <v>6</v>
      </c>
      <c r="D1816">
        <v>62</v>
      </c>
      <c r="E1816">
        <v>1</v>
      </c>
      <c r="F1816">
        <v>1</v>
      </c>
      <c r="G1816">
        <v>0</v>
      </c>
      <c r="H1816">
        <v>1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0</v>
      </c>
      <c r="O1816">
        <f t="shared" si="225"/>
        <v>-10.023565092119709</v>
      </c>
      <c r="P1816">
        <f t="shared" si="226"/>
        <v>4.4342583397100536E-5</v>
      </c>
      <c r="Q1816">
        <f t="shared" si="227"/>
        <v>4.4340617219583595E-5</v>
      </c>
      <c r="R1816">
        <f t="shared" si="228"/>
        <v>0</v>
      </c>
      <c r="S1816">
        <f t="shared" si="229"/>
        <v>0</v>
      </c>
      <c r="T1816">
        <f t="shared" si="230"/>
        <v>1</v>
      </c>
      <c r="U1816">
        <f t="shared" si="231"/>
        <v>0</v>
      </c>
      <c r="V1816">
        <f t="shared" si="232"/>
        <v>0</v>
      </c>
    </row>
    <row r="1817" spans="1:22" x14ac:dyDescent="0.25">
      <c r="A1817">
        <v>1</v>
      </c>
      <c r="B1817">
        <v>61</v>
      </c>
      <c r="C1817">
        <v>36</v>
      </c>
      <c r="D1817">
        <v>60</v>
      </c>
      <c r="E1817">
        <v>3</v>
      </c>
      <c r="F1817">
        <v>0.5</v>
      </c>
      <c r="G1817">
        <v>182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0</v>
      </c>
      <c r="N1817">
        <v>0</v>
      </c>
      <c r="O1817">
        <f t="shared" si="225"/>
        <v>-3.2812368846322313</v>
      </c>
      <c r="P1817">
        <f t="shared" si="226"/>
        <v>3.7581743766156542E-2</v>
      </c>
      <c r="Q1817">
        <f t="shared" si="227"/>
        <v>3.6220513701160952E-2</v>
      </c>
      <c r="R1817">
        <f t="shared" si="228"/>
        <v>0</v>
      </c>
      <c r="S1817">
        <f t="shared" si="229"/>
        <v>0</v>
      </c>
      <c r="T1817">
        <f t="shared" si="230"/>
        <v>1</v>
      </c>
      <c r="U1817">
        <f t="shared" si="231"/>
        <v>0</v>
      </c>
      <c r="V1817">
        <f t="shared" si="232"/>
        <v>0</v>
      </c>
    </row>
    <row r="1818" spans="1:22" x14ac:dyDescent="0.25">
      <c r="A1818">
        <v>1</v>
      </c>
      <c r="B1818">
        <v>52</v>
      </c>
      <c r="C1818">
        <v>28</v>
      </c>
      <c r="D1818">
        <v>90</v>
      </c>
      <c r="E1818">
        <v>1</v>
      </c>
      <c r="F1818">
        <v>2.6</v>
      </c>
      <c r="G1818">
        <v>0</v>
      </c>
      <c r="H1818">
        <v>1</v>
      </c>
      <c r="I1818">
        <v>0</v>
      </c>
      <c r="J1818">
        <v>1</v>
      </c>
      <c r="K1818">
        <v>0</v>
      </c>
      <c r="L1818">
        <v>1</v>
      </c>
      <c r="M1818">
        <v>0</v>
      </c>
      <c r="N1818">
        <v>0</v>
      </c>
      <c r="O1818">
        <f t="shared" si="225"/>
        <v>-3.7990700307917429</v>
      </c>
      <c r="P1818">
        <f t="shared" si="226"/>
        <v>2.2391585661755871E-2</v>
      </c>
      <c r="Q1818">
        <f t="shared" si="227"/>
        <v>2.1901183436738317E-2</v>
      </c>
      <c r="R1818">
        <f t="shared" si="228"/>
        <v>0</v>
      </c>
      <c r="S1818">
        <f t="shared" si="229"/>
        <v>0</v>
      </c>
      <c r="T1818">
        <f t="shared" si="230"/>
        <v>1</v>
      </c>
      <c r="U1818">
        <f t="shared" si="231"/>
        <v>0</v>
      </c>
      <c r="V1818">
        <f t="shared" si="232"/>
        <v>0</v>
      </c>
    </row>
    <row r="1819" spans="1:22" x14ac:dyDescent="0.25">
      <c r="A1819">
        <v>1</v>
      </c>
      <c r="B1819">
        <v>63</v>
      </c>
      <c r="C1819">
        <v>33</v>
      </c>
      <c r="D1819">
        <v>40</v>
      </c>
      <c r="E1819">
        <v>4</v>
      </c>
      <c r="F1819">
        <v>1.67</v>
      </c>
      <c r="G1819">
        <v>0</v>
      </c>
      <c r="H1819">
        <v>0</v>
      </c>
      <c r="I1819">
        <v>0</v>
      </c>
      <c r="J1819">
        <v>1</v>
      </c>
      <c r="K1819">
        <v>0</v>
      </c>
      <c r="L1819">
        <v>0</v>
      </c>
      <c r="M1819">
        <v>1</v>
      </c>
      <c r="N1819">
        <v>0</v>
      </c>
      <c r="O1819">
        <f t="shared" si="225"/>
        <v>-4.7712702086869649</v>
      </c>
      <c r="P1819">
        <f t="shared" si="226"/>
        <v>8.469615145759982E-3</v>
      </c>
      <c r="Q1819">
        <f t="shared" si="227"/>
        <v>8.3984832250358077E-3</v>
      </c>
      <c r="R1819">
        <f t="shared" si="228"/>
        <v>0</v>
      </c>
      <c r="S1819">
        <f t="shared" si="229"/>
        <v>0</v>
      </c>
      <c r="T1819">
        <f t="shared" si="230"/>
        <v>1</v>
      </c>
      <c r="U1819">
        <f t="shared" si="231"/>
        <v>0</v>
      </c>
      <c r="V1819">
        <f t="shared" si="232"/>
        <v>0</v>
      </c>
    </row>
    <row r="1820" spans="1:22" x14ac:dyDescent="0.25">
      <c r="A1820">
        <v>1</v>
      </c>
      <c r="B1820">
        <v>42</v>
      </c>
      <c r="C1820">
        <v>17</v>
      </c>
      <c r="D1820">
        <v>63</v>
      </c>
      <c r="E1820">
        <v>2</v>
      </c>
      <c r="F1820">
        <v>2.2000000000000002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0</v>
      </c>
      <c r="M1820">
        <v>1</v>
      </c>
      <c r="N1820">
        <v>0</v>
      </c>
      <c r="O1820">
        <f t="shared" si="225"/>
        <v>-4.2858028174617617</v>
      </c>
      <c r="P1820">
        <f t="shared" si="226"/>
        <v>1.3762568254896832E-2</v>
      </c>
      <c r="Q1820">
        <f t="shared" si="227"/>
        <v>1.3575731325913803E-2</v>
      </c>
      <c r="R1820">
        <f t="shared" si="228"/>
        <v>0</v>
      </c>
      <c r="S1820">
        <f t="shared" si="229"/>
        <v>0</v>
      </c>
      <c r="T1820">
        <f t="shared" si="230"/>
        <v>1</v>
      </c>
      <c r="U1820">
        <f t="shared" si="231"/>
        <v>0</v>
      </c>
      <c r="V1820">
        <f t="shared" si="232"/>
        <v>0</v>
      </c>
    </row>
    <row r="1821" spans="1:22" x14ac:dyDescent="0.25">
      <c r="A1821">
        <v>1</v>
      </c>
      <c r="B1821">
        <v>41</v>
      </c>
      <c r="C1821">
        <v>16</v>
      </c>
      <c r="D1821">
        <v>70</v>
      </c>
      <c r="E1821">
        <v>3</v>
      </c>
      <c r="F1821">
        <v>0.5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1</v>
      </c>
      <c r="N1821">
        <v>0</v>
      </c>
      <c r="O1821">
        <f t="shared" si="225"/>
        <v>-3.7851491042706282</v>
      </c>
      <c r="P1821">
        <f t="shared" si="226"/>
        <v>2.2705477040730334E-2</v>
      </c>
      <c r="Q1821">
        <f t="shared" si="227"/>
        <v>2.2201384025467643E-2</v>
      </c>
      <c r="R1821">
        <f t="shared" si="228"/>
        <v>0</v>
      </c>
      <c r="S1821">
        <f t="shared" si="229"/>
        <v>0</v>
      </c>
      <c r="T1821">
        <f t="shared" si="230"/>
        <v>1</v>
      </c>
      <c r="U1821">
        <f t="shared" si="231"/>
        <v>0</v>
      </c>
      <c r="V1821">
        <f t="shared" si="232"/>
        <v>0</v>
      </c>
    </row>
    <row r="1822" spans="1:22" x14ac:dyDescent="0.25">
      <c r="A1822">
        <v>1</v>
      </c>
      <c r="B1822">
        <v>36</v>
      </c>
      <c r="C1822">
        <v>12</v>
      </c>
      <c r="D1822">
        <v>51</v>
      </c>
      <c r="E1822">
        <v>3</v>
      </c>
      <c r="F1822">
        <v>2</v>
      </c>
      <c r="G1822">
        <v>214</v>
      </c>
      <c r="H1822">
        <v>0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f t="shared" si="225"/>
        <v>-8.2968993978029104</v>
      </c>
      <c r="P1822">
        <f t="shared" si="226"/>
        <v>2.4928857475103427E-4</v>
      </c>
      <c r="Q1822">
        <f t="shared" si="227"/>
        <v>2.4922644544565889E-4</v>
      </c>
      <c r="R1822">
        <f t="shared" si="228"/>
        <v>0</v>
      </c>
      <c r="S1822">
        <f t="shared" si="229"/>
        <v>0</v>
      </c>
      <c r="T1822">
        <f t="shared" si="230"/>
        <v>1</v>
      </c>
      <c r="U1822">
        <f t="shared" si="231"/>
        <v>0</v>
      </c>
      <c r="V1822">
        <f t="shared" si="232"/>
        <v>0</v>
      </c>
    </row>
    <row r="1823" spans="1:22" x14ac:dyDescent="0.25">
      <c r="A1823">
        <v>1</v>
      </c>
      <c r="B1823">
        <v>40</v>
      </c>
      <c r="C1823">
        <v>14</v>
      </c>
      <c r="D1823">
        <v>164</v>
      </c>
      <c r="E1823">
        <v>1</v>
      </c>
      <c r="F1823">
        <v>4.3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1</v>
      </c>
      <c r="O1823">
        <f t="shared" si="225"/>
        <v>1.898534652622287</v>
      </c>
      <c r="P1823">
        <f t="shared" si="226"/>
        <v>6.6761044590055585</v>
      </c>
      <c r="Q1823">
        <f t="shared" si="227"/>
        <v>0.86972558732876459</v>
      </c>
      <c r="R1823">
        <f t="shared" si="228"/>
        <v>1</v>
      </c>
      <c r="S1823">
        <f t="shared" si="229"/>
        <v>1</v>
      </c>
      <c r="T1823">
        <f t="shared" si="230"/>
        <v>0</v>
      </c>
      <c r="U1823">
        <f t="shared" si="231"/>
        <v>0</v>
      </c>
      <c r="V1823">
        <f t="shared" si="232"/>
        <v>0</v>
      </c>
    </row>
    <row r="1824" spans="1:22" x14ac:dyDescent="0.25">
      <c r="A1824">
        <v>1</v>
      </c>
      <c r="B1824">
        <v>39</v>
      </c>
      <c r="C1824">
        <v>14</v>
      </c>
      <c r="D1824">
        <v>10</v>
      </c>
      <c r="E1824">
        <v>2</v>
      </c>
      <c r="F1824">
        <v>0.3</v>
      </c>
      <c r="G1824">
        <v>0</v>
      </c>
      <c r="H1824">
        <v>1</v>
      </c>
      <c r="I1824">
        <v>0</v>
      </c>
      <c r="J1824">
        <v>0</v>
      </c>
      <c r="K1824">
        <v>1</v>
      </c>
      <c r="L1824">
        <v>1</v>
      </c>
      <c r="M1824">
        <v>0</v>
      </c>
      <c r="N1824">
        <v>0</v>
      </c>
      <c r="O1824">
        <f t="shared" si="225"/>
        <v>-8.905631147243394</v>
      </c>
      <c r="P1824">
        <f t="shared" si="226"/>
        <v>1.3562305873544066E-4</v>
      </c>
      <c r="Q1824">
        <f t="shared" si="227"/>
        <v>1.3560466761563983E-4</v>
      </c>
      <c r="R1824">
        <f t="shared" si="228"/>
        <v>0</v>
      </c>
      <c r="S1824">
        <f t="shared" si="229"/>
        <v>0</v>
      </c>
      <c r="T1824">
        <f t="shared" si="230"/>
        <v>1</v>
      </c>
      <c r="U1824">
        <f t="shared" si="231"/>
        <v>0</v>
      </c>
      <c r="V1824">
        <f t="shared" si="232"/>
        <v>0</v>
      </c>
    </row>
    <row r="1825" spans="1:22" x14ac:dyDescent="0.25">
      <c r="A1825">
        <v>1</v>
      </c>
      <c r="B1825">
        <v>28</v>
      </c>
      <c r="C1825">
        <v>3</v>
      </c>
      <c r="D1825">
        <v>81</v>
      </c>
      <c r="E1825">
        <v>4</v>
      </c>
      <c r="F1825">
        <v>0.2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f t="shared" si="225"/>
        <v>-6.0596500037521412</v>
      </c>
      <c r="P1825">
        <f t="shared" si="226"/>
        <v>2.3352180620764386E-3</v>
      </c>
      <c r="Q1825">
        <f t="shared" si="227"/>
        <v>2.3297775235228886E-3</v>
      </c>
      <c r="R1825">
        <f t="shared" si="228"/>
        <v>0</v>
      </c>
      <c r="S1825">
        <f t="shared" si="229"/>
        <v>0</v>
      </c>
      <c r="T1825">
        <f t="shared" si="230"/>
        <v>1</v>
      </c>
      <c r="U1825">
        <f t="shared" si="231"/>
        <v>0</v>
      </c>
      <c r="V1825">
        <f t="shared" si="232"/>
        <v>0</v>
      </c>
    </row>
    <row r="1826" spans="1:22" x14ac:dyDescent="0.25">
      <c r="A1826">
        <v>1</v>
      </c>
      <c r="B1826">
        <v>28</v>
      </c>
      <c r="C1826">
        <v>4</v>
      </c>
      <c r="D1826">
        <v>94</v>
      </c>
      <c r="E1826">
        <v>3</v>
      </c>
      <c r="F1826">
        <v>0.8</v>
      </c>
      <c r="G1826">
        <v>236</v>
      </c>
      <c r="H1826">
        <v>0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f t="shared" si="225"/>
        <v>-5.8333412366097006</v>
      </c>
      <c r="P1826">
        <f t="shared" si="226"/>
        <v>2.9282765517478666E-3</v>
      </c>
      <c r="Q1826">
        <f t="shared" si="227"/>
        <v>2.9197267842679848E-3</v>
      </c>
      <c r="R1826">
        <f t="shared" si="228"/>
        <v>0</v>
      </c>
      <c r="S1826">
        <f t="shared" si="229"/>
        <v>0</v>
      </c>
      <c r="T1826">
        <f t="shared" si="230"/>
        <v>1</v>
      </c>
      <c r="U1826">
        <f t="shared" si="231"/>
        <v>0</v>
      </c>
      <c r="V1826">
        <f t="shared" si="232"/>
        <v>0</v>
      </c>
    </row>
    <row r="1827" spans="1:22" x14ac:dyDescent="0.25">
      <c r="A1827">
        <v>1</v>
      </c>
      <c r="B1827">
        <v>35</v>
      </c>
      <c r="C1827">
        <v>10</v>
      </c>
      <c r="D1827">
        <v>33</v>
      </c>
      <c r="E1827">
        <v>4</v>
      </c>
      <c r="F1827">
        <v>1.7</v>
      </c>
      <c r="G1827">
        <v>87</v>
      </c>
      <c r="H1827">
        <v>0</v>
      </c>
      <c r="I1827">
        <v>0</v>
      </c>
      <c r="J1827">
        <v>1</v>
      </c>
      <c r="K1827">
        <v>0</v>
      </c>
      <c r="L1827">
        <v>0</v>
      </c>
      <c r="M1827">
        <v>0</v>
      </c>
      <c r="N1827">
        <v>0</v>
      </c>
      <c r="O1827">
        <f t="shared" si="225"/>
        <v>-9.1347718406831948</v>
      </c>
      <c r="P1827">
        <f t="shared" si="226"/>
        <v>1.0784971359887209E-4</v>
      </c>
      <c r="Q1827">
        <f t="shared" si="227"/>
        <v>1.0783808329247394E-4</v>
      </c>
      <c r="R1827">
        <f t="shared" si="228"/>
        <v>0</v>
      </c>
      <c r="S1827">
        <f t="shared" si="229"/>
        <v>0</v>
      </c>
      <c r="T1827">
        <f t="shared" si="230"/>
        <v>1</v>
      </c>
      <c r="U1827">
        <f t="shared" si="231"/>
        <v>0</v>
      </c>
      <c r="V1827">
        <f t="shared" si="232"/>
        <v>0</v>
      </c>
    </row>
    <row r="1828" spans="1:22" x14ac:dyDescent="0.25">
      <c r="A1828">
        <v>1</v>
      </c>
      <c r="B1828">
        <v>65</v>
      </c>
      <c r="C1828">
        <v>40</v>
      </c>
      <c r="D1828">
        <v>34</v>
      </c>
      <c r="E1828">
        <v>1</v>
      </c>
      <c r="F1828">
        <v>1.1000000000000001</v>
      </c>
      <c r="G1828">
        <v>119</v>
      </c>
      <c r="H1828">
        <v>0</v>
      </c>
      <c r="I1828">
        <v>0</v>
      </c>
      <c r="J1828">
        <v>1</v>
      </c>
      <c r="K1828">
        <v>1</v>
      </c>
      <c r="L1828">
        <v>0</v>
      </c>
      <c r="M1828">
        <v>1</v>
      </c>
      <c r="N1828">
        <v>0</v>
      </c>
      <c r="O1828">
        <f t="shared" si="225"/>
        <v>-7.1982115318960558</v>
      </c>
      <c r="P1828">
        <f t="shared" si="226"/>
        <v>7.4792224801542182E-4</v>
      </c>
      <c r="Q1828">
        <f t="shared" si="227"/>
        <v>7.4736327839216264E-4</v>
      </c>
      <c r="R1828">
        <f t="shared" si="228"/>
        <v>0</v>
      </c>
      <c r="S1828">
        <f t="shared" si="229"/>
        <v>0</v>
      </c>
      <c r="T1828">
        <f t="shared" si="230"/>
        <v>1</v>
      </c>
      <c r="U1828">
        <f t="shared" si="231"/>
        <v>0</v>
      </c>
      <c r="V1828">
        <f t="shared" si="232"/>
        <v>0</v>
      </c>
    </row>
    <row r="1829" spans="1:22" x14ac:dyDescent="0.25">
      <c r="A1829">
        <v>1</v>
      </c>
      <c r="B1829">
        <v>44</v>
      </c>
      <c r="C1829">
        <v>19</v>
      </c>
      <c r="D1829">
        <v>82</v>
      </c>
      <c r="E1829">
        <v>2</v>
      </c>
      <c r="F1829">
        <v>0.4</v>
      </c>
      <c r="G1829">
        <v>0</v>
      </c>
      <c r="H1829">
        <v>0</v>
      </c>
      <c r="I1829">
        <v>0</v>
      </c>
      <c r="J1829">
        <v>1</v>
      </c>
      <c r="K1829">
        <v>1</v>
      </c>
      <c r="L1829">
        <v>0</v>
      </c>
      <c r="M1829">
        <v>0</v>
      </c>
      <c r="N1829">
        <v>0</v>
      </c>
      <c r="O1829">
        <f t="shared" si="225"/>
        <v>-8.2882604412189416</v>
      </c>
      <c r="P1829">
        <f t="shared" si="226"/>
        <v>2.5145149716978156E-4</v>
      </c>
      <c r="Q1829">
        <f t="shared" si="227"/>
        <v>2.5138828520909474E-4</v>
      </c>
      <c r="R1829">
        <f t="shared" si="228"/>
        <v>0</v>
      </c>
      <c r="S1829">
        <f t="shared" si="229"/>
        <v>0</v>
      </c>
      <c r="T1829">
        <f t="shared" si="230"/>
        <v>1</v>
      </c>
      <c r="U1829">
        <f t="shared" si="231"/>
        <v>0</v>
      </c>
      <c r="V1829">
        <f t="shared" si="232"/>
        <v>0</v>
      </c>
    </row>
    <row r="1830" spans="1:22" x14ac:dyDescent="0.25">
      <c r="A1830">
        <v>1</v>
      </c>
      <c r="B1830">
        <v>60</v>
      </c>
      <c r="C1830">
        <v>35</v>
      </c>
      <c r="D1830">
        <v>24</v>
      </c>
      <c r="E1830">
        <v>1</v>
      </c>
      <c r="F1830">
        <v>1.5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</v>
      </c>
      <c r="M1830">
        <v>0</v>
      </c>
      <c r="N1830">
        <v>0</v>
      </c>
      <c r="O1830">
        <f t="shared" si="225"/>
        <v>-6.825867248358735</v>
      </c>
      <c r="P1830">
        <f t="shared" si="226"/>
        <v>1.0853342788232003E-3</v>
      </c>
      <c r="Q1830">
        <f t="shared" si="227"/>
        <v>1.0841576054104014E-3</v>
      </c>
      <c r="R1830">
        <f t="shared" si="228"/>
        <v>0</v>
      </c>
      <c r="S1830">
        <f t="shared" si="229"/>
        <v>0</v>
      </c>
      <c r="T1830">
        <f t="shared" si="230"/>
        <v>1</v>
      </c>
      <c r="U1830">
        <f t="shared" si="231"/>
        <v>0</v>
      </c>
      <c r="V1830">
        <f t="shared" si="232"/>
        <v>0</v>
      </c>
    </row>
    <row r="1831" spans="1:22" x14ac:dyDescent="0.25">
      <c r="A1831">
        <v>1</v>
      </c>
      <c r="B1831">
        <v>53</v>
      </c>
      <c r="C1831">
        <v>23</v>
      </c>
      <c r="D1831">
        <v>80</v>
      </c>
      <c r="E1831">
        <v>1</v>
      </c>
      <c r="F1831">
        <v>3</v>
      </c>
      <c r="G1831">
        <v>0</v>
      </c>
      <c r="H1831">
        <v>0</v>
      </c>
      <c r="I1831">
        <v>0</v>
      </c>
      <c r="J1831">
        <v>1</v>
      </c>
      <c r="K1831">
        <v>1</v>
      </c>
      <c r="L1831">
        <v>0</v>
      </c>
      <c r="M1831">
        <v>1</v>
      </c>
      <c r="N1831">
        <v>0</v>
      </c>
      <c r="O1831">
        <f t="shared" si="225"/>
        <v>-4.7672507088284428</v>
      </c>
      <c r="P1831">
        <f t="shared" si="226"/>
        <v>8.5037272735591727E-3</v>
      </c>
      <c r="Q1831">
        <f t="shared" si="227"/>
        <v>8.4320236441253298E-3</v>
      </c>
      <c r="R1831">
        <f t="shared" si="228"/>
        <v>0</v>
      </c>
      <c r="S1831">
        <f t="shared" si="229"/>
        <v>0</v>
      </c>
      <c r="T1831">
        <f t="shared" si="230"/>
        <v>1</v>
      </c>
      <c r="U1831">
        <f t="shared" si="231"/>
        <v>0</v>
      </c>
      <c r="V1831">
        <f t="shared" si="232"/>
        <v>0</v>
      </c>
    </row>
    <row r="1832" spans="1:22" x14ac:dyDescent="0.25">
      <c r="A1832">
        <v>1</v>
      </c>
      <c r="B1832">
        <v>56</v>
      </c>
      <c r="C1832">
        <v>30</v>
      </c>
      <c r="D1832">
        <v>101</v>
      </c>
      <c r="E1832">
        <v>3</v>
      </c>
      <c r="F1832">
        <v>1.7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1</v>
      </c>
      <c r="M1832">
        <v>0</v>
      </c>
      <c r="N1832">
        <v>0</v>
      </c>
      <c r="O1832">
        <f t="shared" si="225"/>
        <v>-1.7927784085801157</v>
      </c>
      <c r="P1832">
        <f t="shared" si="226"/>
        <v>0.16649692993172815</v>
      </c>
      <c r="Q1832">
        <f t="shared" si="227"/>
        <v>0.14273242017145538</v>
      </c>
      <c r="R1832">
        <f t="shared" si="228"/>
        <v>0</v>
      </c>
      <c r="S1832">
        <f t="shared" si="229"/>
        <v>0</v>
      </c>
      <c r="T1832">
        <f t="shared" si="230"/>
        <v>1</v>
      </c>
      <c r="U1832">
        <f t="shared" si="231"/>
        <v>0</v>
      </c>
      <c r="V1832">
        <f t="shared" si="232"/>
        <v>0</v>
      </c>
    </row>
    <row r="1833" spans="1:22" x14ac:dyDescent="0.25">
      <c r="A1833">
        <v>1</v>
      </c>
      <c r="B1833">
        <v>40</v>
      </c>
      <c r="C1833">
        <v>15</v>
      </c>
      <c r="D1833">
        <v>19</v>
      </c>
      <c r="E1833">
        <v>4</v>
      </c>
      <c r="F1833">
        <v>0.2</v>
      </c>
      <c r="G1833">
        <v>0</v>
      </c>
      <c r="H1833">
        <v>0</v>
      </c>
      <c r="I1833">
        <v>0</v>
      </c>
      <c r="J1833">
        <v>1</v>
      </c>
      <c r="K1833">
        <v>0</v>
      </c>
      <c r="L1833">
        <v>0</v>
      </c>
      <c r="M1833">
        <v>1</v>
      </c>
      <c r="N1833">
        <v>0</v>
      </c>
      <c r="O1833">
        <f t="shared" si="225"/>
        <v>-6.0976892649081202</v>
      </c>
      <c r="P1833">
        <f t="shared" si="226"/>
        <v>2.2480563851388267E-3</v>
      </c>
      <c r="Q1833">
        <f t="shared" si="227"/>
        <v>2.2430139632767269E-3</v>
      </c>
      <c r="R1833">
        <f t="shared" si="228"/>
        <v>0</v>
      </c>
      <c r="S1833">
        <f t="shared" si="229"/>
        <v>0</v>
      </c>
      <c r="T1833">
        <f t="shared" si="230"/>
        <v>1</v>
      </c>
      <c r="U1833">
        <f t="shared" si="231"/>
        <v>0</v>
      </c>
      <c r="V1833">
        <f t="shared" si="232"/>
        <v>0</v>
      </c>
    </row>
    <row r="1834" spans="1:22" x14ac:dyDescent="0.25">
      <c r="A1834">
        <v>1</v>
      </c>
      <c r="B1834">
        <v>26</v>
      </c>
      <c r="C1834">
        <v>2</v>
      </c>
      <c r="D1834">
        <v>51</v>
      </c>
      <c r="E1834">
        <v>4</v>
      </c>
      <c r="F1834">
        <v>2.6</v>
      </c>
      <c r="G1834">
        <v>0</v>
      </c>
      <c r="H1834">
        <v>0</v>
      </c>
      <c r="I1834">
        <v>0</v>
      </c>
      <c r="J1834">
        <v>1</v>
      </c>
      <c r="K1834">
        <v>0</v>
      </c>
      <c r="L1834">
        <v>0</v>
      </c>
      <c r="M1834">
        <v>0</v>
      </c>
      <c r="N1834">
        <v>0</v>
      </c>
      <c r="O1834">
        <f t="shared" si="225"/>
        <v>-8.0569464623985194</v>
      </c>
      <c r="P1834">
        <f t="shared" si="226"/>
        <v>3.1689297404643491E-4</v>
      </c>
      <c r="Q1834">
        <f t="shared" si="227"/>
        <v>3.1679258470211278E-4</v>
      </c>
      <c r="R1834">
        <f t="shared" si="228"/>
        <v>0</v>
      </c>
      <c r="S1834">
        <f t="shared" si="229"/>
        <v>0</v>
      </c>
      <c r="T1834">
        <f t="shared" si="230"/>
        <v>1</v>
      </c>
      <c r="U1834">
        <f t="shared" si="231"/>
        <v>0</v>
      </c>
      <c r="V1834">
        <f t="shared" si="232"/>
        <v>0</v>
      </c>
    </row>
    <row r="1835" spans="1:22" x14ac:dyDescent="0.25">
      <c r="A1835">
        <v>1</v>
      </c>
      <c r="B1835">
        <v>55</v>
      </c>
      <c r="C1835">
        <v>30</v>
      </c>
      <c r="D1835">
        <v>79</v>
      </c>
      <c r="E1835">
        <v>2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v>0</v>
      </c>
      <c r="O1835">
        <f t="shared" si="225"/>
        <v>-2.9599186786200322</v>
      </c>
      <c r="P1835">
        <f t="shared" si="226"/>
        <v>5.1823131329926969E-2</v>
      </c>
      <c r="Q1835">
        <f t="shared" si="227"/>
        <v>4.9269815224924476E-2</v>
      </c>
      <c r="R1835">
        <f t="shared" si="228"/>
        <v>0</v>
      </c>
      <c r="S1835">
        <f t="shared" si="229"/>
        <v>0</v>
      </c>
      <c r="T1835">
        <f t="shared" si="230"/>
        <v>1</v>
      </c>
      <c r="U1835">
        <f t="shared" si="231"/>
        <v>0</v>
      </c>
      <c r="V1835">
        <f t="shared" si="232"/>
        <v>0</v>
      </c>
    </row>
    <row r="1836" spans="1:22" x14ac:dyDescent="0.25">
      <c r="A1836">
        <v>1</v>
      </c>
      <c r="B1836">
        <v>56</v>
      </c>
      <c r="C1836">
        <v>30</v>
      </c>
      <c r="D1836">
        <v>185</v>
      </c>
      <c r="E1836">
        <v>1</v>
      </c>
      <c r="F1836">
        <v>2.9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f t="shared" si="225"/>
        <v>-0.89026931779590923</v>
      </c>
      <c r="P1836">
        <f t="shared" si="226"/>
        <v>0.41054517074165686</v>
      </c>
      <c r="Q1836">
        <f t="shared" si="227"/>
        <v>0.29105425282183234</v>
      </c>
      <c r="R1836">
        <f t="shared" si="228"/>
        <v>0</v>
      </c>
      <c r="S1836">
        <f t="shared" si="229"/>
        <v>0</v>
      </c>
      <c r="T1836">
        <f t="shared" si="230"/>
        <v>1</v>
      </c>
      <c r="U1836">
        <f t="shared" si="231"/>
        <v>0</v>
      </c>
      <c r="V1836">
        <f t="shared" si="232"/>
        <v>0</v>
      </c>
    </row>
    <row r="1837" spans="1:22" x14ac:dyDescent="0.25">
      <c r="A1837">
        <v>1</v>
      </c>
      <c r="B1837">
        <v>35</v>
      </c>
      <c r="C1837">
        <v>9</v>
      </c>
      <c r="D1837">
        <v>100</v>
      </c>
      <c r="E1837">
        <v>1</v>
      </c>
      <c r="F1837">
        <v>2.7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0</v>
      </c>
      <c r="N1837">
        <v>0</v>
      </c>
      <c r="O1837">
        <f t="shared" si="225"/>
        <v>-2.2849047194259429</v>
      </c>
      <c r="P1837">
        <f t="shared" si="226"/>
        <v>0.10178375965933223</v>
      </c>
      <c r="Q1837">
        <f t="shared" si="227"/>
        <v>9.238088578361639E-2</v>
      </c>
      <c r="R1837">
        <f t="shared" si="228"/>
        <v>0</v>
      </c>
      <c r="S1837">
        <f t="shared" si="229"/>
        <v>0</v>
      </c>
      <c r="T1837">
        <f t="shared" si="230"/>
        <v>1</v>
      </c>
      <c r="U1837">
        <f t="shared" si="231"/>
        <v>0</v>
      </c>
      <c r="V1837">
        <f t="shared" si="232"/>
        <v>0</v>
      </c>
    </row>
    <row r="1838" spans="1:22" x14ac:dyDescent="0.25">
      <c r="A1838">
        <v>1</v>
      </c>
      <c r="B1838">
        <v>34</v>
      </c>
      <c r="C1838">
        <v>9</v>
      </c>
      <c r="D1838">
        <v>180</v>
      </c>
      <c r="E1838">
        <v>2</v>
      </c>
      <c r="F1838">
        <v>6.5</v>
      </c>
      <c r="G1838">
        <v>0</v>
      </c>
      <c r="H1838">
        <v>0</v>
      </c>
      <c r="I1838">
        <v>1</v>
      </c>
      <c r="J1838">
        <v>1</v>
      </c>
      <c r="K1838">
        <v>0</v>
      </c>
      <c r="L1838">
        <v>0</v>
      </c>
      <c r="M1838">
        <v>1</v>
      </c>
      <c r="N1838">
        <v>1</v>
      </c>
      <c r="O1838">
        <f t="shared" si="225"/>
        <v>6.6187679424294652</v>
      </c>
      <c r="P1838">
        <f t="shared" si="226"/>
        <v>749.02169053933778</v>
      </c>
      <c r="Q1838">
        <f t="shared" si="227"/>
        <v>0.99866670522651035</v>
      </c>
      <c r="R1838">
        <f t="shared" si="228"/>
        <v>1</v>
      </c>
      <c r="S1838">
        <f t="shared" si="229"/>
        <v>1</v>
      </c>
      <c r="T1838">
        <f t="shared" si="230"/>
        <v>0</v>
      </c>
      <c r="U1838">
        <f t="shared" si="231"/>
        <v>0</v>
      </c>
      <c r="V1838">
        <f t="shared" si="232"/>
        <v>0</v>
      </c>
    </row>
    <row r="1839" spans="1:22" x14ac:dyDescent="0.25">
      <c r="A1839">
        <v>1</v>
      </c>
      <c r="B1839">
        <v>27</v>
      </c>
      <c r="C1839">
        <v>3</v>
      </c>
      <c r="D1839">
        <v>20</v>
      </c>
      <c r="E1839">
        <v>4</v>
      </c>
      <c r="F1839">
        <v>1</v>
      </c>
      <c r="G1839">
        <v>134</v>
      </c>
      <c r="H1839">
        <v>0</v>
      </c>
      <c r="I1839">
        <v>0</v>
      </c>
      <c r="J1839">
        <v>1</v>
      </c>
      <c r="K1839">
        <v>1</v>
      </c>
      <c r="L1839">
        <v>0</v>
      </c>
      <c r="M1839">
        <v>0</v>
      </c>
      <c r="N1839">
        <v>0</v>
      </c>
      <c r="O1839">
        <f t="shared" si="225"/>
        <v>-10.742000113274003</v>
      </c>
      <c r="P1839">
        <f t="shared" si="226"/>
        <v>2.1617657221143366E-5</v>
      </c>
      <c r="Q1839">
        <f t="shared" si="227"/>
        <v>2.1617189908141845E-5</v>
      </c>
      <c r="R1839">
        <f t="shared" si="228"/>
        <v>0</v>
      </c>
      <c r="S1839">
        <f t="shared" si="229"/>
        <v>0</v>
      </c>
      <c r="T1839">
        <f t="shared" si="230"/>
        <v>1</v>
      </c>
      <c r="U1839">
        <f t="shared" si="231"/>
        <v>0</v>
      </c>
      <c r="V1839">
        <f t="shared" si="232"/>
        <v>0</v>
      </c>
    </row>
    <row r="1840" spans="1:22" x14ac:dyDescent="0.25">
      <c r="A1840">
        <v>1</v>
      </c>
      <c r="B1840">
        <v>30</v>
      </c>
      <c r="C1840">
        <v>5</v>
      </c>
      <c r="D1840">
        <v>23</v>
      </c>
      <c r="E1840">
        <v>2</v>
      </c>
      <c r="F1840">
        <v>0.9</v>
      </c>
      <c r="G1840">
        <v>0</v>
      </c>
      <c r="H1840">
        <v>1</v>
      </c>
      <c r="I1840">
        <v>0</v>
      </c>
      <c r="J1840">
        <v>1</v>
      </c>
      <c r="K1840">
        <v>0</v>
      </c>
      <c r="L1840">
        <v>0</v>
      </c>
      <c r="M1840">
        <v>1</v>
      </c>
      <c r="N1840">
        <v>0</v>
      </c>
      <c r="O1840">
        <f t="shared" si="225"/>
        <v>-7.6900337101135259</v>
      </c>
      <c r="P1840">
        <f t="shared" si="226"/>
        <v>4.5736275372484193E-4</v>
      </c>
      <c r="Q1840">
        <f t="shared" si="227"/>
        <v>4.5715366866406636E-4</v>
      </c>
      <c r="R1840">
        <f t="shared" si="228"/>
        <v>0</v>
      </c>
      <c r="S1840">
        <f t="shared" si="229"/>
        <v>0</v>
      </c>
      <c r="T1840">
        <f t="shared" si="230"/>
        <v>1</v>
      </c>
      <c r="U1840">
        <f t="shared" si="231"/>
        <v>0</v>
      </c>
      <c r="V1840">
        <f t="shared" si="232"/>
        <v>0</v>
      </c>
    </row>
    <row r="1841" spans="1:22" x14ac:dyDescent="0.25">
      <c r="A1841">
        <v>1</v>
      </c>
      <c r="B1841">
        <v>47</v>
      </c>
      <c r="C1841">
        <v>22</v>
      </c>
      <c r="D1841">
        <v>42</v>
      </c>
      <c r="E1841">
        <v>3</v>
      </c>
      <c r="F1841">
        <v>2.7</v>
      </c>
      <c r="G1841">
        <v>0</v>
      </c>
      <c r="H1841">
        <v>0</v>
      </c>
      <c r="I1841">
        <v>0</v>
      </c>
      <c r="J1841">
        <v>1</v>
      </c>
      <c r="K1841">
        <v>1</v>
      </c>
      <c r="L1841">
        <v>1</v>
      </c>
      <c r="M1841">
        <v>0</v>
      </c>
      <c r="N1841">
        <v>0</v>
      </c>
      <c r="O1841">
        <f t="shared" si="225"/>
        <v>-5.8106440540705879</v>
      </c>
      <c r="P1841">
        <f t="shared" si="226"/>
        <v>2.9955001868284619E-3</v>
      </c>
      <c r="Q1841">
        <f t="shared" si="227"/>
        <v>2.986553963871711E-3</v>
      </c>
      <c r="R1841">
        <f t="shared" si="228"/>
        <v>0</v>
      </c>
      <c r="S1841">
        <f t="shared" si="229"/>
        <v>0</v>
      </c>
      <c r="T1841">
        <f t="shared" si="230"/>
        <v>1</v>
      </c>
      <c r="U1841">
        <f t="shared" si="231"/>
        <v>0</v>
      </c>
      <c r="V1841">
        <f t="shared" si="232"/>
        <v>0</v>
      </c>
    </row>
    <row r="1842" spans="1:22" x14ac:dyDescent="0.25">
      <c r="A1842">
        <v>1</v>
      </c>
      <c r="B1842">
        <v>42</v>
      </c>
      <c r="C1842">
        <v>16</v>
      </c>
      <c r="D1842">
        <v>32</v>
      </c>
      <c r="E1842">
        <v>3</v>
      </c>
      <c r="F1842">
        <v>0.5</v>
      </c>
      <c r="G1842">
        <v>0</v>
      </c>
      <c r="H1842">
        <v>0</v>
      </c>
      <c r="I1842">
        <v>0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f t="shared" si="225"/>
        <v>-6.3132210627086209</v>
      </c>
      <c r="P1842">
        <f t="shared" si="226"/>
        <v>1.8121866612924432E-3</v>
      </c>
      <c r="Q1842">
        <f t="shared" si="227"/>
        <v>1.8089085812899323E-3</v>
      </c>
      <c r="R1842">
        <f t="shared" si="228"/>
        <v>0</v>
      </c>
      <c r="S1842">
        <f t="shared" si="229"/>
        <v>0</v>
      </c>
      <c r="T1842">
        <f t="shared" si="230"/>
        <v>1</v>
      </c>
      <c r="U1842">
        <f t="shared" si="231"/>
        <v>0</v>
      </c>
      <c r="V1842">
        <f t="shared" si="232"/>
        <v>0</v>
      </c>
    </row>
    <row r="1843" spans="1:22" x14ac:dyDescent="0.25">
      <c r="A1843">
        <v>1</v>
      </c>
      <c r="B1843">
        <v>41</v>
      </c>
      <c r="C1843">
        <v>17</v>
      </c>
      <c r="D1843">
        <v>93</v>
      </c>
      <c r="E1843">
        <v>4</v>
      </c>
      <c r="F1843">
        <v>0.8</v>
      </c>
      <c r="G1843">
        <v>218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f t="shared" si="225"/>
        <v>-4.7280464555239714</v>
      </c>
      <c r="P1843">
        <f t="shared" si="226"/>
        <v>8.8437307968317006E-3</v>
      </c>
      <c r="Q1843">
        <f t="shared" si="227"/>
        <v>8.7662048411070673E-3</v>
      </c>
      <c r="R1843">
        <f t="shared" si="228"/>
        <v>0</v>
      </c>
      <c r="S1843">
        <f t="shared" si="229"/>
        <v>0</v>
      </c>
      <c r="T1843">
        <f t="shared" si="230"/>
        <v>1</v>
      </c>
      <c r="U1843">
        <f t="shared" si="231"/>
        <v>0</v>
      </c>
      <c r="V1843">
        <f t="shared" si="232"/>
        <v>0</v>
      </c>
    </row>
    <row r="1844" spans="1:22" x14ac:dyDescent="0.25">
      <c r="A1844">
        <v>1</v>
      </c>
      <c r="B1844">
        <v>55</v>
      </c>
      <c r="C1844">
        <v>29</v>
      </c>
      <c r="D1844">
        <v>53</v>
      </c>
      <c r="E1844">
        <v>1</v>
      </c>
      <c r="F1844">
        <v>1.4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f t="shared" si="225"/>
        <v>-9.2143487672222495</v>
      </c>
      <c r="P1844">
        <f t="shared" si="226"/>
        <v>9.9599962764693577E-5</v>
      </c>
      <c r="Q1844">
        <f t="shared" si="227"/>
        <v>9.9590043600059286E-5</v>
      </c>
      <c r="R1844">
        <f t="shared" si="228"/>
        <v>0</v>
      </c>
      <c r="S1844">
        <f t="shared" si="229"/>
        <v>0</v>
      </c>
      <c r="T1844">
        <f t="shared" si="230"/>
        <v>1</v>
      </c>
      <c r="U1844">
        <f t="shared" si="231"/>
        <v>0</v>
      </c>
      <c r="V1844">
        <f t="shared" si="232"/>
        <v>0</v>
      </c>
    </row>
    <row r="1845" spans="1:22" x14ac:dyDescent="0.25">
      <c r="A1845">
        <v>1</v>
      </c>
      <c r="B1845">
        <v>58</v>
      </c>
      <c r="C1845">
        <v>34</v>
      </c>
      <c r="D1845">
        <v>10</v>
      </c>
      <c r="E1845">
        <v>4</v>
      </c>
      <c r="F1845">
        <v>0.7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f t="shared" si="225"/>
        <v>-10.03845988118732</v>
      </c>
      <c r="P1845">
        <f t="shared" si="226"/>
        <v>4.3687004446014632E-5</v>
      </c>
      <c r="Q1845">
        <f t="shared" si="227"/>
        <v>4.3685095975032547E-5</v>
      </c>
      <c r="R1845">
        <f t="shared" si="228"/>
        <v>0</v>
      </c>
      <c r="S1845">
        <f t="shared" si="229"/>
        <v>0</v>
      </c>
      <c r="T1845">
        <f t="shared" si="230"/>
        <v>1</v>
      </c>
      <c r="U1845">
        <f t="shared" si="231"/>
        <v>0</v>
      </c>
      <c r="V1845">
        <f t="shared" si="232"/>
        <v>0</v>
      </c>
    </row>
    <row r="1846" spans="1:22" x14ac:dyDescent="0.25">
      <c r="A1846">
        <v>1</v>
      </c>
      <c r="B1846">
        <v>54</v>
      </c>
      <c r="C1846">
        <v>24</v>
      </c>
      <c r="D1846">
        <v>29</v>
      </c>
      <c r="E1846">
        <v>3</v>
      </c>
      <c r="F1846">
        <v>1</v>
      </c>
      <c r="G1846">
        <v>148</v>
      </c>
      <c r="H1846">
        <v>0</v>
      </c>
      <c r="I1846">
        <v>0</v>
      </c>
      <c r="J1846">
        <v>0</v>
      </c>
      <c r="K1846">
        <v>1</v>
      </c>
      <c r="L1846">
        <v>0</v>
      </c>
      <c r="M1846">
        <v>1</v>
      </c>
      <c r="N1846">
        <v>0</v>
      </c>
      <c r="O1846">
        <f t="shared" si="225"/>
        <v>-6.2573908252932453</v>
      </c>
      <c r="P1846">
        <f t="shared" si="226"/>
        <v>1.916239082167993E-3</v>
      </c>
      <c r="Q1846">
        <f t="shared" si="227"/>
        <v>1.9125741328670494E-3</v>
      </c>
      <c r="R1846">
        <f t="shared" si="228"/>
        <v>0</v>
      </c>
      <c r="S1846">
        <f t="shared" si="229"/>
        <v>0</v>
      </c>
      <c r="T1846">
        <f t="shared" si="230"/>
        <v>1</v>
      </c>
      <c r="U1846">
        <f t="shared" si="231"/>
        <v>0</v>
      </c>
      <c r="V1846">
        <f t="shared" si="232"/>
        <v>0</v>
      </c>
    </row>
    <row r="1847" spans="1:22" x14ac:dyDescent="0.25">
      <c r="A1847">
        <v>1</v>
      </c>
      <c r="B1847">
        <v>57</v>
      </c>
      <c r="C1847">
        <v>32</v>
      </c>
      <c r="D1847">
        <v>52</v>
      </c>
      <c r="E1847">
        <v>3</v>
      </c>
      <c r="F1847">
        <v>0.5</v>
      </c>
      <c r="G1847">
        <v>0</v>
      </c>
      <c r="H1847">
        <v>0</v>
      </c>
      <c r="I1847">
        <v>0</v>
      </c>
      <c r="J1847">
        <v>1</v>
      </c>
      <c r="K1847">
        <v>0</v>
      </c>
      <c r="L1847">
        <v>1</v>
      </c>
      <c r="M1847">
        <v>0</v>
      </c>
      <c r="N1847">
        <v>0</v>
      </c>
      <c r="O1847">
        <f t="shared" si="225"/>
        <v>-4.587737393873617</v>
      </c>
      <c r="P1847">
        <f t="shared" si="226"/>
        <v>1.0175856300740057E-2</v>
      </c>
      <c r="Q1847">
        <f t="shared" si="227"/>
        <v>1.0073351325188072E-2</v>
      </c>
      <c r="R1847">
        <f t="shared" si="228"/>
        <v>0</v>
      </c>
      <c r="S1847">
        <f t="shared" si="229"/>
        <v>0</v>
      </c>
      <c r="T1847">
        <f t="shared" si="230"/>
        <v>1</v>
      </c>
      <c r="U1847">
        <f t="shared" si="231"/>
        <v>0</v>
      </c>
      <c r="V1847">
        <f t="shared" si="232"/>
        <v>0</v>
      </c>
    </row>
    <row r="1848" spans="1:22" x14ac:dyDescent="0.25">
      <c r="A1848">
        <v>1</v>
      </c>
      <c r="B1848">
        <v>50</v>
      </c>
      <c r="C1848">
        <v>25</v>
      </c>
      <c r="D1848">
        <v>18</v>
      </c>
      <c r="E1848">
        <v>2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f t="shared" si="225"/>
        <v>-11.727596080329928</v>
      </c>
      <c r="P1848">
        <f t="shared" si="226"/>
        <v>8.0680714629684228E-6</v>
      </c>
      <c r="Q1848">
        <f t="shared" si="227"/>
        <v>8.068006369716469E-6</v>
      </c>
      <c r="R1848">
        <f t="shared" si="228"/>
        <v>0</v>
      </c>
      <c r="S1848">
        <f t="shared" si="229"/>
        <v>0</v>
      </c>
      <c r="T1848">
        <f t="shared" si="230"/>
        <v>1</v>
      </c>
      <c r="U1848">
        <f t="shared" si="231"/>
        <v>0</v>
      </c>
      <c r="V1848">
        <f t="shared" si="232"/>
        <v>0</v>
      </c>
    </row>
    <row r="1849" spans="1:22" x14ac:dyDescent="0.25">
      <c r="A1849">
        <v>1</v>
      </c>
      <c r="B1849">
        <v>36</v>
      </c>
      <c r="C1849">
        <v>11</v>
      </c>
      <c r="D1849">
        <v>133</v>
      </c>
      <c r="E1849">
        <v>1</v>
      </c>
      <c r="F1849">
        <v>3.8</v>
      </c>
      <c r="G1849">
        <v>290</v>
      </c>
      <c r="H1849">
        <v>1</v>
      </c>
      <c r="I1849">
        <v>1</v>
      </c>
      <c r="J1849">
        <v>1</v>
      </c>
      <c r="K1849">
        <v>1</v>
      </c>
      <c r="L1849">
        <v>0</v>
      </c>
      <c r="M1849">
        <v>0</v>
      </c>
      <c r="N1849">
        <v>0</v>
      </c>
      <c r="O1849">
        <f t="shared" si="225"/>
        <v>-2.3711403049218616</v>
      </c>
      <c r="P1849">
        <f t="shared" si="226"/>
        <v>9.3374190498965032E-2</v>
      </c>
      <c r="Q1849">
        <f t="shared" si="227"/>
        <v>8.5400031672920138E-2</v>
      </c>
      <c r="R1849">
        <f t="shared" si="228"/>
        <v>0</v>
      </c>
      <c r="S1849">
        <f t="shared" si="229"/>
        <v>0</v>
      </c>
      <c r="T1849">
        <f t="shared" si="230"/>
        <v>1</v>
      </c>
      <c r="U1849">
        <f t="shared" si="231"/>
        <v>0</v>
      </c>
      <c r="V1849">
        <f t="shared" si="232"/>
        <v>0</v>
      </c>
    </row>
    <row r="1850" spans="1:22" x14ac:dyDescent="0.25">
      <c r="A1850">
        <v>1</v>
      </c>
      <c r="B1850">
        <v>40</v>
      </c>
      <c r="C1850">
        <v>16</v>
      </c>
      <c r="D1850">
        <v>140</v>
      </c>
      <c r="E1850">
        <v>3</v>
      </c>
      <c r="F1850">
        <v>5.6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f t="shared" si="225"/>
        <v>-2.1639787958356034</v>
      </c>
      <c r="P1850">
        <f t="shared" si="226"/>
        <v>0.11486717756266701</v>
      </c>
      <c r="Q1850">
        <f t="shared" si="227"/>
        <v>0.10303216371818452</v>
      </c>
      <c r="R1850">
        <f t="shared" si="228"/>
        <v>0</v>
      </c>
      <c r="S1850">
        <f t="shared" si="229"/>
        <v>0</v>
      </c>
      <c r="T1850">
        <f t="shared" si="230"/>
        <v>0</v>
      </c>
      <c r="U1850">
        <f t="shared" si="231"/>
        <v>0</v>
      </c>
      <c r="V1850">
        <f t="shared" si="232"/>
        <v>1</v>
      </c>
    </row>
    <row r="1851" spans="1:22" x14ac:dyDescent="0.25">
      <c r="A1851">
        <v>1</v>
      </c>
      <c r="B1851">
        <v>47</v>
      </c>
      <c r="C1851">
        <v>23</v>
      </c>
      <c r="D1851">
        <v>28</v>
      </c>
      <c r="E1851">
        <v>4</v>
      </c>
      <c r="F1851">
        <v>0.6</v>
      </c>
      <c r="G1851">
        <v>0</v>
      </c>
      <c r="H1851">
        <v>0</v>
      </c>
      <c r="I1851">
        <v>0</v>
      </c>
      <c r="J1851">
        <v>1</v>
      </c>
      <c r="K1851">
        <v>0</v>
      </c>
      <c r="L1851">
        <v>0</v>
      </c>
      <c r="M1851">
        <v>0</v>
      </c>
      <c r="N1851">
        <v>0</v>
      </c>
      <c r="O1851">
        <f t="shared" si="225"/>
        <v>-9.5377508449375181</v>
      </c>
      <c r="P1851">
        <f t="shared" si="226"/>
        <v>7.2078781838592291E-5</v>
      </c>
      <c r="Q1851">
        <f t="shared" si="227"/>
        <v>7.2073586862248521E-5</v>
      </c>
      <c r="R1851">
        <f t="shared" si="228"/>
        <v>0</v>
      </c>
      <c r="S1851">
        <f t="shared" si="229"/>
        <v>0</v>
      </c>
      <c r="T1851">
        <f t="shared" si="230"/>
        <v>1</v>
      </c>
      <c r="U1851">
        <f t="shared" si="231"/>
        <v>0</v>
      </c>
      <c r="V1851">
        <f t="shared" si="232"/>
        <v>0</v>
      </c>
    </row>
    <row r="1852" spans="1:22" x14ac:dyDescent="0.25">
      <c r="A1852">
        <v>1</v>
      </c>
      <c r="B1852">
        <v>64</v>
      </c>
      <c r="C1852">
        <v>39</v>
      </c>
      <c r="D1852">
        <v>73</v>
      </c>
      <c r="E1852">
        <v>3</v>
      </c>
      <c r="F1852">
        <v>2.4</v>
      </c>
      <c r="G1852">
        <v>185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f t="shared" si="225"/>
        <v>-6.2629714043587974</v>
      </c>
      <c r="P1852">
        <f t="shared" si="226"/>
        <v>1.9055751416186019E-3</v>
      </c>
      <c r="Q1852">
        <f t="shared" si="227"/>
        <v>1.9019508313937172E-3</v>
      </c>
      <c r="R1852">
        <f t="shared" si="228"/>
        <v>0</v>
      </c>
      <c r="S1852">
        <f t="shared" si="229"/>
        <v>0</v>
      </c>
      <c r="T1852">
        <f t="shared" si="230"/>
        <v>1</v>
      </c>
      <c r="U1852">
        <f t="shared" si="231"/>
        <v>0</v>
      </c>
      <c r="V1852">
        <f t="shared" si="232"/>
        <v>0</v>
      </c>
    </row>
    <row r="1853" spans="1:22" x14ac:dyDescent="0.25">
      <c r="A1853">
        <v>1</v>
      </c>
      <c r="B1853">
        <v>34</v>
      </c>
      <c r="C1853">
        <v>9</v>
      </c>
      <c r="D1853">
        <v>65</v>
      </c>
      <c r="E1853">
        <v>3</v>
      </c>
      <c r="F1853">
        <v>0.7</v>
      </c>
      <c r="G1853">
        <v>104</v>
      </c>
      <c r="H1853">
        <v>0</v>
      </c>
      <c r="I1853">
        <v>0</v>
      </c>
      <c r="J1853">
        <v>1</v>
      </c>
      <c r="K1853">
        <v>0</v>
      </c>
      <c r="L1853">
        <v>1</v>
      </c>
      <c r="M1853">
        <v>0</v>
      </c>
      <c r="N1853">
        <v>0</v>
      </c>
      <c r="O1853">
        <f t="shared" si="225"/>
        <v>-3.8035200262189077</v>
      </c>
      <c r="P1853">
        <f t="shared" si="226"/>
        <v>2.2292164583690564E-2</v>
      </c>
      <c r="Q1853">
        <f t="shared" si="227"/>
        <v>2.1806060298592458E-2</v>
      </c>
      <c r="R1853">
        <f t="shared" si="228"/>
        <v>0</v>
      </c>
      <c r="S1853">
        <f t="shared" si="229"/>
        <v>0</v>
      </c>
      <c r="T1853">
        <f t="shared" si="230"/>
        <v>1</v>
      </c>
      <c r="U1853">
        <f t="shared" si="231"/>
        <v>0</v>
      </c>
      <c r="V1853">
        <f t="shared" si="232"/>
        <v>0</v>
      </c>
    </row>
    <row r="1854" spans="1:22" x14ac:dyDescent="0.25">
      <c r="A1854">
        <v>1</v>
      </c>
      <c r="B1854">
        <v>37</v>
      </c>
      <c r="C1854">
        <v>12</v>
      </c>
      <c r="D1854">
        <v>128</v>
      </c>
      <c r="E1854">
        <v>2</v>
      </c>
      <c r="F1854">
        <v>3.9</v>
      </c>
      <c r="G1854">
        <v>0</v>
      </c>
      <c r="H1854">
        <v>0</v>
      </c>
      <c r="I1854">
        <v>0</v>
      </c>
      <c r="J1854">
        <v>1</v>
      </c>
      <c r="K1854">
        <v>1</v>
      </c>
      <c r="L1854">
        <v>0</v>
      </c>
      <c r="M1854">
        <v>0</v>
      </c>
      <c r="N1854">
        <v>0</v>
      </c>
      <c r="O1854">
        <f t="shared" si="225"/>
        <v>-5.0828906020699423</v>
      </c>
      <c r="P1854">
        <f t="shared" si="226"/>
        <v>6.2019556945211354E-3</v>
      </c>
      <c r="Q1854">
        <f t="shared" si="227"/>
        <v>6.1637285233065321E-3</v>
      </c>
      <c r="R1854">
        <f t="shared" si="228"/>
        <v>0</v>
      </c>
      <c r="S1854">
        <f t="shared" si="229"/>
        <v>0</v>
      </c>
      <c r="T1854">
        <f t="shared" si="230"/>
        <v>1</v>
      </c>
      <c r="U1854">
        <f t="shared" si="231"/>
        <v>0</v>
      </c>
      <c r="V1854">
        <f t="shared" si="232"/>
        <v>0</v>
      </c>
    </row>
    <row r="1855" spans="1:22" x14ac:dyDescent="0.25">
      <c r="A1855">
        <v>1</v>
      </c>
      <c r="B1855">
        <v>64</v>
      </c>
      <c r="C1855">
        <v>40</v>
      </c>
      <c r="D1855">
        <v>63</v>
      </c>
      <c r="E1855">
        <v>4</v>
      </c>
      <c r="F1855">
        <v>1.2</v>
      </c>
      <c r="G1855">
        <v>0</v>
      </c>
      <c r="H1855">
        <v>0</v>
      </c>
      <c r="I1855">
        <v>0</v>
      </c>
      <c r="J1855">
        <v>1</v>
      </c>
      <c r="K1855">
        <v>0</v>
      </c>
      <c r="L1855">
        <v>1</v>
      </c>
      <c r="M1855">
        <v>0</v>
      </c>
      <c r="N1855">
        <v>0</v>
      </c>
      <c r="O1855">
        <f t="shared" si="225"/>
        <v>-3.1108998153348972</v>
      </c>
      <c r="P1855">
        <f t="shared" si="226"/>
        <v>4.4560840767268878E-2</v>
      </c>
      <c r="Q1855">
        <f t="shared" si="227"/>
        <v>4.2659880619818451E-2</v>
      </c>
      <c r="R1855">
        <f t="shared" si="228"/>
        <v>0</v>
      </c>
      <c r="S1855">
        <f t="shared" si="229"/>
        <v>0</v>
      </c>
      <c r="T1855">
        <f t="shared" si="230"/>
        <v>1</v>
      </c>
      <c r="U1855">
        <f t="shared" si="231"/>
        <v>0</v>
      </c>
      <c r="V1855">
        <f t="shared" si="232"/>
        <v>0</v>
      </c>
    </row>
    <row r="1856" spans="1:22" x14ac:dyDescent="0.25">
      <c r="A1856">
        <v>1</v>
      </c>
      <c r="B1856">
        <v>59</v>
      </c>
      <c r="C1856">
        <v>29</v>
      </c>
      <c r="D1856">
        <v>45</v>
      </c>
      <c r="E1856">
        <v>3</v>
      </c>
      <c r="F1856">
        <v>2</v>
      </c>
      <c r="G1856">
        <v>0</v>
      </c>
      <c r="H1856">
        <v>0</v>
      </c>
      <c r="I1856">
        <v>0</v>
      </c>
      <c r="J1856">
        <v>1</v>
      </c>
      <c r="K1856">
        <v>0</v>
      </c>
      <c r="L1856">
        <v>0</v>
      </c>
      <c r="M1856">
        <v>1</v>
      </c>
      <c r="N1856">
        <v>0</v>
      </c>
      <c r="O1856">
        <f t="shared" si="225"/>
        <v>-5.0389660510011884</v>
      </c>
      <c r="P1856">
        <f t="shared" si="226"/>
        <v>6.4804453054566283E-3</v>
      </c>
      <c r="Q1856">
        <f t="shared" si="227"/>
        <v>6.4387195356685537E-3</v>
      </c>
      <c r="R1856">
        <f t="shared" si="228"/>
        <v>0</v>
      </c>
      <c r="S1856">
        <f t="shared" si="229"/>
        <v>0</v>
      </c>
      <c r="T1856">
        <f t="shared" si="230"/>
        <v>1</v>
      </c>
      <c r="U1856">
        <f t="shared" si="231"/>
        <v>0</v>
      </c>
      <c r="V1856">
        <f t="shared" si="232"/>
        <v>0</v>
      </c>
    </row>
    <row r="1857" spans="1:22" x14ac:dyDescent="0.25">
      <c r="A1857">
        <v>1</v>
      </c>
      <c r="B1857">
        <v>58</v>
      </c>
      <c r="C1857">
        <v>33</v>
      </c>
      <c r="D1857">
        <v>61</v>
      </c>
      <c r="E1857">
        <v>4</v>
      </c>
      <c r="F1857">
        <v>1.7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f t="shared" si="225"/>
        <v>-6.8436115679554312</v>
      </c>
      <c r="P1857">
        <f t="shared" si="226"/>
        <v>1.06624561900415E-3</v>
      </c>
      <c r="Q1857">
        <f t="shared" si="227"/>
        <v>1.0651099501860063E-3</v>
      </c>
      <c r="R1857">
        <f t="shared" si="228"/>
        <v>0</v>
      </c>
      <c r="S1857">
        <f t="shared" si="229"/>
        <v>0</v>
      </c>
      <c r="T1857">
        <f t="shared" si="230"/>
        <v>1</v>
      </c>
      <c r="U1857">
        <f t="shared" si="231"/>
        <v>0</v>
      </c>
      <c r="V1857">
        <f t="shared" si="232"/>
        <v>0</v>
      </c>
    </row>
    <row r="1858" spans="1:22" x14ac:dyDescent="0.25">
      <c r="A1858">
        <v>1</v>
      </c>
      <c r="B1858">
        <v>54</v>
      </c>
      <c r="C1858">
        <v>28</v>
      </c>
      <c r="D1858">
        <v>183</v>
      </c>
      <c r="E1858">
        <v>1</v>
      </c>
      <c r="F1858">
        <v>1</v>
      </c>
      <c r="G1858">
        <v>442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f t="shared" si="225"/>
        <v>-0.5875565101529745</v>
      </c>
      <c r="P1858">
        <f t="shared" si="226"/>
        <v>0.55568343402043374</v>
      </c>
      <c r="Q1858">
        <f t="shared" si="227"/>
        <v>0.35719570053166416</v>
      </c>
      <c r="R1858">
        <f t="shared" si="228"/>
        <v>0</v>
      </c>
      <c r="S1858">
        <f t="shared" si="229"/>
        <v>0</v>
      </c>
      <c r="T1858">
        <f t="shared" si="230"/>
        <v>1</v>
      </c>
      <c r="U1858">
        <f t="shared" si="231"/>
        <v>0</v>
      </c>
      <c r="V1858">
        <f t="shared" si="232"/>
        <v>0</v>
      </c>
    </row>
    <row r="1859" spans="1:22" x14ac:dyDescent="0.25">
      <c r="A1859">
        <v>1</v>
      </c>
      <c r="B1859">
        <v>29</v>
      </c>
      <c r="C1859">
        <v>2</v>
      </c>
      <c r="D1859">
        <v>33</v>
      </c>
      <c r="E1859">
        <v>1</v>
      </c>
      <c r="F1859">
        <v>2</v>
      </c>
      <c r="G1859">
        <v>160</v>
      </c>
      <c r="H1859">
        <v>0</v>
      </c>
      <c r="I1859">
        <v>0</v>
      </c>
      <c r="J1859">
        <v>0</v>
      </c>
      <c r="K1859">
        <v>0</v>
      </c>
      <c r="L1859">
        <v>1</v>
      </c>
      <c r="M1859">
        <v>0</v>
      </c>
      <c r="N1859">
        <v>0</v>
      </c>
      <c r="O1859">
        <f t="shared" si="225"/>
        <v>-6.3746754018845522</v>
      </c>
      <c r="P1859">
        <f t="shared" si="226"/>
        <v>1.7041728773374868E-3</v>
      </c>
      <c r="Q1859">
        <f t="shared" si="227"/>
        <v>1.7012736129893005E-3</v>
      </c>
      <c r="R1859">
        <f t="shared" si="228"/>
        <v>0</v>
      </c>
      <c r="S1859">
        <f t="shared" si="229"/>
        <v>0</v>
      </c>
      <c r="T1859">
        <f t="shared" si="230"/>
        <v>1</v>
      </c>
      <c r="U1859">
        <f t="shared" si="231"/>
        <v>0</v>
      </c>
      <c r="V1859">
        <f t="shared" si="232"/>
        <v>0</v>
      </c>
    </row>
    <row r="1860" spans="1:22" x14ac:dyDescent="0.25">
      <c r="A1860">
        <v>1</v>
      </c>
      <c r="B1860">
        <v>50</v>
      </c>
      <c r="C1860">
        <v>25</v>
      </c>
      <c r="D1860">
        <v>112</v>
      </c>
      <c r="E1860">
        <v>1</v>
      </c>
      <c r="F1860">
        <v>0.6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f t="shared" si="225"/>
        <v>-5.653454340972127</v>
      </c>
      <c r="P1860">
        <f t="shared" si="226"/>
        <v>3.5053870347870339E-3</v>
      </c>
      <c r="Q1860">
        <f t="shared" si="227"/>
        <v>3.49314221934069E-3</v>
      </c>
      <c r="R1860">
        <f t="shared" si="228"/>
        <v>0</v>
      </c>
      <c r="S1860">
        <f t="shared" si="229"/>
        <v>0</v>
      </c>
      <c r="T1860">
        <f t="shared" si="230"/>
        <v>1</v>
      </c>
      <c r="U1860">
        <f t="shared" si="231"/>
        <v>0</v>
      </c>
      <c r="V1860">
        <f t="shared" si="232"/>
        <v>0</v>
      </c>
    </row>
    <row r="1861" spans="1:22" x14ac:dyDescent="0.25">
      <c r="A1861">
        <v>1</v>
      </c>
      <c r="B1861">
        <v>61</v>
      </c>
      <c r="C1861">
        <v>37</v>
      </c>
      <c r="D1861">
        <v>13</v>
      </c>
      <c r="E1861">
        <v>2</v>
      </c>
      <c r="F1861">
        <v>0.3</v>
      </c>
      <c r="G1861">
        <v>0</v>
      </c>
      <c r="H1861">
        <v>0</v>
      </c>
      <c r="I1861">
        <v>0</v>
      </c>
      <c r="J1861">
        <v>1</v>
      </c>
      <c r="K1861">
        <v>0</v>
      </c>
      <c r="L1861">
        <v>0</v>
      </c>
      <c r="M1861">
        <v>1</v>
      </c>
      <c r="N1861">
        <v>0</v>
      </c>
      <c r="O1861">
        <f t="shared" si="225"/>
        <v>-7.3645845813097166</v>
      </c>
      <c r="P1861">
        <f t="shared" si="226"/>
        <v>6.332884316982637E-4</v>
      </c>
      <c r="Q1861">
        <f t="shared" si="227"/>
        <v>6.3288763128280744E-4</v>
      </c>
      <c r="R1861">
        <f t="shared" si="228"/>
        <v>0</v>
      </c>
      <c r="S1861">
        <f t="shared" si="229"/>
        <v>0</v>
      </c>
      <c r="T1861">
        <f t="shared" si="230"/>
        <v>1</v>
      </c>
      <c r="U1861">
        <f t="shared" si="231"/>
        <v>0</v>
      </c>
      <c r="V1861">
        <f t="shared" si="232"/>
        <v>0</v>
      </c>
    </row>
    <row r="1862" spans="1:22" x14ac:dyDescent="0.25">
      <c r="A1862">
        <v>1</v>
      </c>
      <c r="B1862">
        <v>45</v>
      </c>
      <c r="C1862">
        <v>19</v>
      </c>
      <c r="D1862">
        <v>19</v>
      </c>
      <c r="E1862">
        <v>3</v>
      </c>
      <c r="F1862">
        <v>1.5</v>
      </c>
      <c r="G1862">
        <v>94</v>
      </c>
      <c r="H1862">
        <v>0</v>
      </c>
      <c r="I1862">
        <v>0</v>
      </c>
      <c r="J1862">
        <v>1</v>
      </c>
      <c r="K1862">
        <v>1</v>
      </c>
      <c r="L1862">
        <v>0</v>
      </c>
      <c r="M1862">
        <v>0</v>
      </c>
      <c r="N1862">
        <v>0</v>
      </c>
      <c r="O1862">
        <f t="shared" si="225"/>
        <v>-11.367384283075147</v>
      </c>
      <c r="P1862">
        <f t="shared" si="226"/>
        <v>1.1566653672731797E-5</v>
      </c>
      <c r="Q1862">
        <f t="shared" si="227"/>
        <v>1.1566519886802068E-5</v>
      </c>
      <c r="R1862">
        <f t="shared" si="228"/>
        <v>0</v>
      </c>
      <c r="S1862">
        <f t="shared" si="229"/>
        <v>0</v>
      </c>
      <c r="T1862">
        <f t="shared" si="230"/>
        <v>1</v>
      </c>
      <c r="U1862">
        <f t="shared" si="231"/>
        <v>0</v>
      </c>
      <c r="V1862">
        <f t="shared" si="232"/>
        <v>0</v>
      </c>
    </row>
    <row r="1863" spans="1:22" x14ac:dyDescent="0.25">
      <c r="A1863">
        <v>1</v>
      </c>
      <c r="B1863">
        <v>49</v>
      </c>
      <c r="C1863">
        <v>25</v>
      </c>
      <c r="D1863">
        <v>24</v>
      </c>
      <c r="E1863">
        <v>4</v>
      </c>
      <c r="F1863">
        <v>0.2</v>
      </c>
      <c r="G1863">
        <v>138</v>
      </c>
      <c r="H1863">
        <v>0</v>
      </c>
      <c r="I1863">
        <v>0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f t="shared" si="225"/>
        <v>-9.6042809799840363</v>
      </c>
      <c r="P1863">
        <f t="shared" si="226"/>
        <v>6.7439410866064115E-5</v>
      </c>
      <c r="Q1863">
        <f t="shared" si="227"/>
        <v>6.7434863098624911E-5</v>
      </c>
      <c r="R1863">
        <f t="shared" si="228"/>
        <v>0</v>
      </c>
      <c r="S1863">
        <f t="shared" si="229"/>
        <v>0</v>
      </c>
      <c r="T1863">
        <f t="shared" si="230"/>
        <v>1</v>
      </c>
      <c r="U1863">
        <f t="shared" si="231"/>
        <v>0</v>
      </c>
      <c r="V1863">
        <f t="shared" si="232"/>
        <v>0</v>
      </c>
    </row>
    <row r="1864" spans="1:22" x14ac:dyDescent="0.25">
      <c r="A1864">
        <v>1</v>
      </c>
      <c r="B1864">
        <v>29</v>
      </c>
      <c r="C1864">
        <v>4</v>
      </c>
      <c r="D1864">
        <v>9</v>
      </c>
      <c r="E1864">
        <v>4</v>
      </c>
      <c r="F1864">
        <v>0.5</v>
      </c>
      <c r="G1864">
        <v>86</v>
      </c>
      <c r="H1864">
        <v>0</v>
      </c>
      <c r="I1864">
        <v>0</v>
      </c>
      <c r="J1864">
        <v>1</v>
      </c>
      <c r="K1864">
        <v>1</v>
      </c>
      <c r="L1864">
        <v>0</v>
      </c>
      <c r="M1864">
        <v>1</v>
      </c>
      <c r="N1864">
        <v>0</v>
      </c>
      <c r="O1864">
        <f t="shared" si="225"/>
        <v>-7.4325956649125979</v>
      </c>
      <c r="P1864">
        <f t="shared" si="226"/>
        <v>5.9164979246170517E-4</v>
      </c>
      <c r="Q1864">
        <f t="shared" si="227"/>
        <v>5.9129994996902347E-4</v>
      </c>
      <c r="R1864">
        <f t="shared" si="228"/>
        <v>0</v>
      </c>
      <c r="S1864">
        <f t="shared" si="229"/>
        <v>0</v>
      </c>
      <c r="T1864">
        <f t="shared" si="230"/>
        <v>1</v>
      </c>
      <c r="U1864">
        <f t="shared" si="231"/>
        <v>0</v>
      </c>
      <c r="V1864">
        <f t="shared" si="232"/>
        <v>0</v>
      </c>
    </row>
    <row r="1865" spans="1:22" x14ac:dyDescent="0.25">
      <c r="A1865">
        <v>1</v>
      </c>
      <c r="B1865">
        <v>31</v>
      </c>
      <c r="C1865">
        <v>7</v>
      </c>
      <c r="D1865">
        <v>8</v>
      </c>
      <c r="E1865">
        <v>4</v>
      </c>
      <c r="F1865">
        <v>0.7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0</v>
      </c>
      <c r="O1865">
        <f t="shared" si="225"/>
        <v>-6.3489531484101498</v>
      </c>
      <c r="P1865">
        <f t="shared" si="226"/>
        <v>1.7485766787404241E-3</v>
      </c>
      <c r="Q1865">
        <f t="shared" si="227"/>
        <v>1.7455244953157448E-3</v>
      </c>
      <c r="R1865">
        <f t="shared" si="228"/>
        <v>0</v>
      </c>
      <c r="S1865">
        <f t="shared" si="229"/>
        <v>0</v>
      </c>
      <c r="T1865">
        <f t="shared" si="230"/>
        <v>1</v>
      </c>
      <c r="U1865">
        <f t="shared" si="231"/>
        <v>0</v>
      </c>
      <c r="V1865">
        <f t="shared" si="232"/>
        <v>0</v>
      </c>
    </row>
    <row r="1866" spans="1:22" x14ac:dyDescent="0.25">
      <c r="A1866">
        <v>1</v>
      </c>
      <c r="B1866">
        <v>25</v>
      </c>
      <c r="C1866">
        <v>0</v>
      </c>
      <c r="D1866">
        <v>44</v>
      </c>
      <c r="E1866">
        <v>4</v>
      </c>
      <c r="F1866">
        <v>0.6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f t="shared" si="225"/>
        <v>-5.058719099307881</v>
      </c>
      <c r="P1866">
        <f t="shared" si="226"/>
        <v>6.3536927523050448E-3</v>
      </c>
      <c r="Q1866">
        <f t="shared" si="227"/>
        <v>6.313578216151969E-3</v>
      </c>
      <c r="R1866">
        <f t="shared" si="228"/>
        <v>0</v>
      </c>
      <c r="S1866">
        <f t="shared" si="229"/>
        <v>0</v>
      </c>
      <c r="T1866">
        <f t="shared" si="230"/>
        <v>1</v>
      </c>
      <c r="U1866">
        <f t="shared" si="231"/>
        <v>0</v>
      </c>
      <c r="V1866">
        <f t="shared" si="232"/>
        <v>0</v>
      </c>
    </row>
    <row r="1867" spans="1:22" x14ac:dyDescent="0.25">
      <c r="A1867">
        <v>1</v>
      </c>
      <c r="B1867">
        <v>42</v>
      </c>
      <c r="C1867">
        <v>17</v>
      </c>
      <c r="D1867">
        <v>108</v>
      </c>
      <c r="E1867">
        <v>3</v>
      </c>
      <c r="F1867">
        <v>1</v>
      </c>
      <c r="G1867">
        <v>383</v>
      </c>
      <c r="H1867">
        <v>0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f t="shared" si="225"/>
        <v>-4.668329961562371</v>
      </c>
      <c r="P1867">
        <f t="shared" si="226"/>
        <v>9.3879346544055459E-3</v>
      </c>
      <c r="Q1867">
        <f t="shared" si="227"/>
        <v>9.3006210319125614E-3</v>
      </c>
      <c r="R1867">
        <f t="shared" si="228"/>
        <v>0</v>
      </c>
      <c r="S1867">
        <f t="shared" si="229"/>
        <v>0</v>
      </c>
      <c r="T1867">
        <f t="shared" si="230"/>
        <v>1</v>
      </c>
      <c r="U1867">
        <f t="shared" si="231"/>
        <v>0</v>
      </c>
      <c r="V1867">
        <f t="shared" si="232"/>
        <v>0</v>
      </c>
    </row>
    <row r="1868" spans="1:22" x14ac:dyDescent="0.25">
      <c r="A1868">
        <v>1</v>
      </c>
      <c r="B1868">
        <v>51</v>
      </c>
      <c r="C1868">
        <v>26</v>
      </c>
      <c r="D1868">
        <v>55</v>
      </c>
      <c r="E1868">
        <v>1</v>
      </c>
      <c r="F1868">
        <v>1.3</v>
      </c>
      <c r="G1868">
        <v>236</v>
      </c>
      <c r="H1868">
        <v>0</v>
      </c>
      <c r="I1868">
        <v>0</v>
      </c>
      <c r="J1868">
        <v>0</v>
      </c>
      <c r="K1868">
        <v>1</v>
      </c>
      <c r="L1868">
        <v>1</v>
      </c>
      <c r="M1868">
        <v>0</v>
      </c>
      <c r="N1868">
        <v>0</v>
      </c>
      <c r="O1868">
        <f t="shared" si="225"/>
        <v>-5.4498187977143946</v>
      </c>
      <c r="P1868">
        <f t="shared" si="226"/>
        <v>4.2970832615192326E-3</v>
      </c>
      <c r="Q1868">
        <f t="shared" si="227"/>
        <v>4.2786973427864378E-3</v>
      </c>
      <c r="R1868">
        <f t="shared" si="228"/>
        <v>0</v>
      </c>
      <c r="S1868">
        <f t="shared" si="229"/>
        <v>0</v>
      </c>
      <c r="T1868">
        <f t="shared" si="230"/>
        <v>1</v>
      </c>
      <c r="U1868">
        <f t="shared" si="231"/>
        <v>0</v>
      </c>
      <c r="V1868">
        <f t="shared" si="232"/>
        <v>0</v>
      </c>
    </row>
    <row r="1869" spans="1:22" x14ac:dyDescent="0.25">
      <c r="A1869">
        <v>1</v>
      </c>
      <c r="B1869">
        <v>63</v>
      </c>
      <c r="C1869">
        <v>37</v>
      </c>
      <c r="D1869">
        <v>20</v>
      </c>
      <c r="E1869">
        <v>2</v>
      </c>
      <c r="F1869">
        <v>0.4</v>
      </c>
      <c r="G1869">
        <v>76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f t="shared" si="225"/>
        <v>-10.602456693528991</v>
      </c>
      <c r="P1869">
        <f t="shared" si="226"/>
        <v>2.4854873858427422E-5</v>
      </c>
      <c r="Q1869">
        <f t="shared" si="227"/>
        <v>2.4854256109026987E-5</v>
      </c>
      <c r="R1869">
        <f t="shared" si="228"/>
        <v>0</v>
      </c>
      <c r="S1869">
        <f t="shared" si="229"/>
        <v>0</v>
      </c>
      <c r="T1869">
        <f t="shared" si="230"/>
        <v>1</v>
      </c>
      <c r="U1869">
        <f t="shared" si="231"/>
        <v>0</v>
      </c>
      <c r="V1869">
        <f t="shared" si="232"/>
        <v>0</v>
      </c>
    </row>
    <row r="1870" spans="1:22" x14ac:dyDescent="0.25">
      <c r="A1870">
        <v>1</v>
      </c>
      <c r="B1870">
        <v>62</v>
      </c>
      <c r="C1870">
        <v>37</v>
      </c>
      <c r="D1870">
        <v>115</v>
      </c>
      <c r="E1870">
        <v>4</v>
      </c>
      <c r="F1870">
        <v>3.4</v>
      </c>
      <c r="G1870">
        <v>0</v>
      </c>
      <c r="H1870">
        <v>0</v>
      </c>
      <c r="I1870">
        <v>0</v>
      </c>
      <c r="J1870">
        <v>1</v>
      </c>
      <c r="K1870">
        <v>1</v>
      </c>
      <c r="L1870">
        <v>1</v>
      </c>
      <c r="M1870">
        <v>0</v>
      </c>
      <c r="N1870">
        <v>0</v>
      </c>
      <c r="O1870">
        <f t="shared" si="225"/>
        <v>-0.51547280692824593</v>
      </c>
      <c r="P1870">
        <f t="shared" si="226"/>
        <v>0.59721815897149766</v>
      </c>
      <c r="Q1870">
        <f t="shared" si="227"/>
        <v>0.37391145074137305</v>
      </c>
      <c r="R1870">
        <f t="shared" si="228"/>
        <v>0</v>
      </c>
      <c r="S1870">
        <f t="shared" si="229"/>
        <v>0</v>
      </c>
      <c r="T1870">
        <f t="shared" si="230"/>
        <v>1</v>
      </c>
      <c r="U1870">
        <f t="shared" si="231"/>
        <v>0</v>
      </c>
      <c r="V1870">
        <f t="shared" si="232"/>
        <v>0</v>
      </c>
    </row>
    <row r="1871" spans="1:22" x14ac:dyDescent="0.25">
      <c r="A1871">
        <v>1</v>
      </c>
      <c r="B1871">
        <v>37</v>
      </c>
      <c r="C1871">
        <v>13</v>
      </c>
      <c r="D1871">
        <v>78</v>
      </c>
      <c r="E1871">
        <v>4</v>
      </c>
      <c r="F1871">
        <v>0.1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1</v>
      </c>
      <c r="M1871">
        <v>0</v>
      </c>
      <c r="N1871">
        <v>0</v>
      </c>
      <c r="O1871">
        <f t="shared" si="225"/>
        <v>-2.5591348858958911</v>
      </c>
      <c r="P1871">
        <f t="shared" si="226"/>
        <v>7.7371646801215818E-2</v>
      </c>
      <c r="Q1871">
        <f t="shared" si="227"/>
        <v>7.1815187480510662E-2</v>
      </c>
      <c r="R1871">
        <f t="shared" si="228"/>
        <v>0</v>
      </c>
      <c r="S1871">
        <f t="shared" si="229"/>
        <v>0</v>
      </c>
      <c r="T1871">
        <f t="shared" si="230"/>
        <v>1</v>
      </c>
      <c r="U1871">
        <f t="shared" si="231"/>
        <v>0</v>
      </c>
      <c r="V1871">
        <f t="shared" si="232"/>
        <v>0</v>
      </c>
    </row>
    <row r="1872" spans="1:22" x14ac:dyDescent="0.25">
      <c r="A1872">
        <v>1</v>
      </c>
      <c r="B1872">
        <v>67</v>
      </c>
      <c r="C1872">
        <v>41</v>
      </c>
      <c r="D1872">
        <v>112</v>
      </c>
      <c r="E1872">
        <v>1</v>
      </c>
      <c r="F1872">
        <v>2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f t="shared" si="225"/>
        <v>-6.0764734736985444</v>
      </c>
      <c r="P1872">
        <f t="shared" si="226"/>
        <v>2.296260213137408E-3</v>
      </c>
      <c r="Q1872">
        <f t="shared" si="227"/>
        <v>2.2909994821781639E-3</v>
      </c>
      <c r="R1872">
        <f t="shared" si="228"/>
        <v>0</v>
      </c>
      <c r="S1872">
        <f t="shared" si="229"/>
        <v>0</v>
      </c>
      <c r="T1872">
        <f t="shared" si="230"/>
        <v>1</v>
      </c>
      <c r="U1872">
        <f t="shared" si="231"/>
        <v>0</v>
      </c>
      <c r="V1872">
        <f t="shared" si="232"/>
        <v>0</v>
      </c>
    </row>
    <row r="1873" spans="1:22" x14ac:dyDescent="0.25">
      <c r="A1873">
        <v>1</v>
      </c>
      <c r="B1873">
        <v>50</v>
      </c>
      <c r="C1873">
        <v>24</v>
      </c>
      <c r="D1873">
        <v>31</v>
      </c>
      <c r="E1873">
        <v>1</v>
      </c>
      <c r="F1873">
        <v>0.3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v>0</v>
      </c>
      <c r="O1873">
        <f t="shared" si="225"/>
        <v>-6.574181801350881</v>
      </c>
      <c r="P1873">
        <f t="shared" si="226"/>
        <v>1.3959476136972901E-3</v>
      </c>
      <c r="Q1873">
        <f t="shared" si="227"/>
        <v>1.3940016604059562E-3</v>
      </c>
      <c r="R1873">
        <f t="shared" si="228"/>
        <v>0</v>
      </c>
      <c r="S1873">
        <f t="shared" si="229"/>
        <v>0</v>
      </c>
      <c r="T1873">
        <f t="shared" si="230"/>
        <v>1</v>
      </c>
      <c r="U1873">
        <f t="shared" si="231"/>
        <v>0</v>
      </c>
      <c r="V1873">
        <f t="shared" si="232"/>
        <v>0</v>
      </c>
    </row>
    <row r="1874" spans="1:22" x14ac:dyDescent="0.25">
      <c r="A1874">
        <v>1</v>
      </c>
      <c r="B1874">
        <v>56</v>
      </c>
      <c r="C1874">
        <v>32</v>
      </c>
      <c r="D1874">
        <v>120</v>
      </c>
      <c r="E1874">
        <v>1</v>
      </c>
      <c r="F1874">
        <v>7.4</v>
      </c>
      <c r="G1874">
        <v>186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f t="shared" si="225"/>
        <v>-4.4100144276157449</v>
      </c>
      <c r="P1874">
        <f t="shared" si="226"/>
        <v>1.2155002960937763E-2</v>
      </c>
      <c r="Q1874">
        <f t="shared" si="227"/>
        <v>1.2009033127712418E-2</v>
      </c>
      <c r="R1874">
        <f t="shared" si="228"/>
        <v>0</v>
      </c>
      <c r="S1874">
        <f t="shared" si="229"/>
        <v>0</v>
      </c>
      <c r="T1874">
        <f t="shared" si="230"/>
        <v>1</v>
      </c>
      <c r="U1874">
        <f t="shared" si="231"/>
        <v>0</v>
      </c>
      <c r="V1874">
        <f t="shared" si="232"/>
        <v>0</v>
      </c>
    </row>
    <row r="1875" spans="1:22" x14ac:dyDescent="0.25">
      <c r="A1875">
        <v>1</v>
      </c>
      <c r="B1875">
        <v>29</v>
      </c>
      <c r="C1875">
        <v>0</v>
      </c>
      <c r="D1875">
        <v>134</v>
      </c>
      <c r="E1875">
        <v>4</v>
      </c>
      <c r="F1875">
        <v>6.5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1</v>
      </c>
      <c r="N1875">
        <v>1</v>
      </c>
      <c r="O1875">
        <f t="shared" si="225"/>
        <v>1.8885957550852672</v>
      </c>
      <c r="P1875">
        <f t="shared" si="226"/>
        <v>6.6100799895592388</v>
      </c>
      <c r="Q1875">
        <f t="shared" si="227"/>
        <v>0.86859533653102661</v>
      </c>
      <c r="R1875">
        <f t="shared" si="228"/>
        <v>1</v>
      </c>
      <c r="S1875">
        <f t="shared" si="229"/>
        <v>1</v>
      </c>
      <c r="T1875">
        <f t="shared" si="230"/>
        <v>0</v>
      </c>
      <c r="U1875">
        <f t="shared" si="231"/>
        <v>0</v>
      </c>
      <c r="V1875">
        <f t="shared" si="232"/>
        <v>0</v>
      </c>
    </row>
    <row r="1876" spans="1:22" x14ac:dyDescent="0.25">
      <c r="A1876">
        <v>1</v>
      </c>
      <c r="B1876">
        <v>49</v>
      </c>
      <c r="C1876">
        <v>23</v>
      </c>
      <c r="D1876">
        <v>78</v>
      </c>
      <c r="E1876">
        <v>2</v>
      </c>
      <c r="F1876">
        <v>2.4</v>
      </c>
      <c r="G1876">
        <v>205</v>
      </c>
      <c r="H1876">
        <v>0</v>
      </c>
      <c r="I1876">
        <v>0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f t="shared" si="225"/>
        <v>-3.4505376601734552</v>
      </c>
      <c r="P1876">
        <f t="shared" si="226"/>
        <v>3.17285726013741E-2</v>
      </c>
      <c r="Q1876">
        <f t="shared" si="227"/>
        <v>3.0752829226561484E-2</v>
      </c>
      <c r="R1876">
        <f t="shared" si="228"/>
        <v>0</v>
      </c>
      <c r="S1876">
        <f t="shared" si="229"/>
        <v>0</v>
      </c>
      <c r="T1876">
        <f t="shared" si="230"/>
        <v>1</v>
      </c>
      <c r="U1876">
        <f t="shared" si="231"/>
        <v>0</v>
      </c>
      <c r="V1876">
        <f t="shared" si="232"/>
        <v>0</v>
      </c>
    </row>
    <row r="1877" spans="1:22" x14ac:dyDescent="0.25">
      <c r="A1877">
        <v>1</v>
      </c>
      <c r="B1877">
        <v>39</v>
      </c>
      <c r="C1877">
        <v>13</v>
      </c>
      <c r="D1877">
        <v>93</v>
      </c>
      <c r="E1877">
        <v>4</v>
      </c>
      <c r="F1877">
        <v>3.6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0</v>
      </c>
      <c r="M1877">
        <v>1</v>
      </c>
      <c r="N1877">
        <v>1</v>
      </c>
      <c r="O1877">
        <f t="shared" si="225"/>
        <v>-1.1978188391300737</v>
      </c>
      <c r="P1877">
        <f t="shared" si="226"/>
        <v>0.30185188192278278</v>
      </c>
      <c r="Q1877">
        <f t="shared" si="227"/>
        <v>0.23186346013262252</v>
      </c>
      <c r="R1877">
        <f t="shared" si="228"/>
        <v>0</v>
      </c>
      <c r="S1877">
        <f t="shared" si="229"/>
        <v>0</v>
      </c>
      <c r="T1877">
        <f t="shared" si="230"/>
        <v>0</v>
      </c>
      <c r="U1877">
        <f t="shared" si="231"/>
        <v>0</v>
      </c>
      <c r="V1877">
        <f t="shared" si="232"/>
        <v>1</v>
      </c>
    </row>
    <row r="1878" spans="1:22" x14ac:dyDescent="0.25">
      <c r="A1878">
        <v>1</v>
      </c>
      <c r="B1878">
        <v>58</v>
      </c>
      <c r="C1878">
        <v>34</v>
      </c>
      <c r="D1878">
        <v>125</v>
      </c>
      <c r="E1878">
        <v>1</v>
      </c>
      <c r="F1878">
        <v>4.3</v>
      </c>
      <c r="G1878">
        <v>219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f t="shared" ref="O1878:O1941" si="233">SUMPRODUCT($A$19:$M$19,A1878:M1878)</f>
        <v>-3.9184622388409829</v>
      </c>
      <c r="P1878">
        <f t="shared" ref="P1878:P1941" si="234">EXP(O1878)</f>
        <v>1.9871629080461518E-2</v>
      </c>
      <c r="Q1878">
        <f t="shared" ref="Q1878:Q1941" si="235">P1878/(P1878+1)</f>
        <v>1.9484441486403745E-2</v>
      </c>
      <c r="R1878">
        <f t="shared" ref="R1878:R1941" si="236">IF(Q1878&gt;=$R$19,1,0)</f>
        <v>0</v>
      </c>
      <c r="S1878">
        <f t="shared" ref="S1878:S1941" si="237">IF(AND(N1878=1,R1878=1),1,0)</f>
        <v>0</v>
      </c>
      <c r="T1878">
        <f t="shared" ref="T1878:T1941" si="238">IF(AND(N1878=0,R1878=0),1,0)</f>
        <v>1</v>
      </c>
      <c r="U1878">
        <f t="shared" ref="U1878:U1941" si="239">IF(AND(N1878=0,R1878=1),1,0)</f>
        <v>0</v>
      </c>
      <c r="V1878">
        <f t="shared" ref="V1878:V1941" si="240">IF(AND(N1878=1,R1878=0),1,0)</f>
        <v>0</v>
      </c>
    </row>
    <row r="1879" spans="1:22" x14ac:dyDescent="0.25">
      <c r="A1879">
        <v>1</v>
      </c>
      <c r="B1879">
        <v>63</v>
      </c>
      <c r="C1879">
        <v>39</v>
      </c>
      <c r="D1879">
        <v>72</v>
      </c>
      <c r="E1879">
        <v>3</v>
      </c>
      <c r="F1879">
        <v>2</v>
      </c>
      <c r="G1879">
        <v>190</v>
      </c>
      <c r="H1879">
        <v>1</v>
      </c>
      <c r="I1879">
        <v>0</v>
      </c>
      <c r="J1879">
        <v>1</v>
      </c>
      <c r="K1879">
        <v>0</v>
      </c>
      <c r="L1879">
        <v>0</v>
      </c>
      <c r="M1879">
        <v>1</v>
      </c>
      <c r="N1879">
        <v>0</v>
      </c>
      <c r="O1879">
        <f t="shared" si="233"/>
        <v>-3.3045078160193544</v>
      </c>
      <c r="P1879">
        <f t="shared" si="234"/>
        <v>3.6717279046385672E-2</v>
      </c>
      <c r="Q1879">
        <f t="shared" si="235"/>
        <v>3.5416868020334051E-2</v>
      </c>
      <c r="R1879">
        <f t="shared" si="236"/>
        <v>0</v>
      </c>
      <c r="S1879">
        <f t="shared" si="237"/>
        <v>0</v>
      </c>
      <c r="T1879">
        <f t="shared" si="238"/>
        <v>1</v>
      </c>
      <c r="U1879">
        <f t="shared" si="239"/>
        <v>0</v>
      </c>
      <c r="V1879">
        <f t="shared" si="240"/>
        <v>0</v>
      </c>
    </row>
    <row r="1880" spans="1:22" x14ac:dyDescent="0.25">
      <c r="A1880">
        <v>1</v>
      </c>
      <c r="B1880">
        <v>32</v>
      </c>
      <c r="C1880">
        <v>6</v>
      </c>
      <c r="D1880">
        <v>120</v>
      </c>
      <c r="E1880">
        <v>4</v>
      </c>
      <c r="F1880">
        <v>5.4</v>
      </c>
      <c r="G1880">
        <v>301</v>
      </c>
      <c r="H1880">
        <v>0</v>
      </c>
      <c r="I1880">
        <v>1</v>
      </c>
      <c r="J1880">
        <v>1</v>
      </c>
      <c r="K1880">
        <v>1</v>
      </c>
      <c r="L1880">
        <v>0</v>
      </c>
      <c r="M1880">
        <v>0</v>
      </c>
      <c r="N1880">
        <v>1</v>
      </c>
      <c r="O1880">
        <f t="shared" si="233"/>
        <v>-0.64201733239257863</v>
      </c>
      <c r="P1880">
        <f t="shared" si="234"/>
        <v>0.52622977217706413</v>
      </c>
      <c r="Q1880">
        <f t="shared" si="235"/>
        <v>0.34479066112465673</v>
      </c>
      <c r="R1880">
        <f t="shared" si="236"/>
        <v>0</v>
      </c>
      <c r="S1880">
        <f t="shared" si="237"/>
        <v>0</v>
      </c>
      <c r="T1880">
        <f t="shared" si="238"/>
        <v>0</v>
      </c>
      <c r="U1880">
        <f t="shared" si="239"/>
        <v>0</v>
      </c>
      <c r="V1880">
        <f t="shared" si="240"/>
        <v>1</v>
      </c>
    </row>
    <row r="1881" spans="1:22" x14ac:dyDescent="0.25">
      <c r="A1881">
        <v>1</v>
      </c>
      <c r="B1881">
        <v>58</v>
      </c>
      <c r="C1881">
        <v>33</v>
      </c>
      <c r="D1881">
        <v>42</v>
      </c>
      <c r="E1881">
        <v>2</v>
      </c>
      <c r="F1881">
        <v>1.6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1</v>
      </c>
      <c r="N1881">
        <v>0</v>
      </c>
      <c r="O1881">
        <f t="shared" si="233"/>
        <v>-5.5137113782711298</v>
      </c>
      <c r="P1881">
        <f t="shared" si="234"/>
        <v>4.0311185799618695E-3</v>
      </c>
      <c r="Q1881">
        <f t="shared" si="235"/>
        <v>4.0149339052989001E-3</v>
      </c>
      <c r="R1881">
        <f t="shared" si="236"/>
        <v>0</v>
      </c>
      <c r="S1881">
        <f t="shared" si="237"/>
        <v>0</v>
      </c>
      <c r="T1881">
        <f t="shared" si="238"/>
        <v>1</v>
      </c>
      <c r="U1881">
        <f t="shared" si="239"/>
        <v>0</v>
      </c>
      <c r="V1881">
        <f t="shared" si="240"/>
        <v>0</v>
      </c>
    </row>
    <row r="1882" spans="1:22" x14ac:dyDescent="0.25">
      <c r="A1882">
        <v>1</v>
      </c>
      <c r="B1882">
        <v>29</v>
      </c>
      <c r="C1882">
        <v>5</v>
      </c>
      <c r="D1882">
        <v>133</v>
      </c>
      <c r="E1882">
        <v>1</v>
      </c>
      <c r="F1882">
        <v>5.4</v>
      </c>
      <c r="G1882">
        <v>212</v>
      </c>
      <c r="H1882">
        <v>0</v>
      </c>
      <c r="I1882">
        <v>0</v>
      </c>
      <c r="J1882">
        <v>1</v>
      </c>
      <c r="K1882">
        <v>0</v>
      </c>
      <c r="L1882">
        <v>0</v>
      </c>
      <c r="M1882">
        <v>0</v>
      </c>
      <c r="N1882">
        <v>0</v>
      </c>
      <c r="O1882">
        <f t="shared" si="233"/>
        <v>-4.052967962692839</v>
      </c>
      <c r="P1882">
        <f t="shared" si="234"/>
        <v>1.7370742340812501E-2</v>
      </c>
      <c r="Q1882">
        <f t="shared" si="235"/>
        <v>1.7074151651781447E-2</v>
      </c>
      <c r="R1882">
        <f t="shared" si="236"/>
        <v>0</v>
      </c>
      <c r="S1882">
        <f t="shared" si="237"/>
        <v>0</v>
      </c>
      <c r="T1882">
        <f t="shared" si="238"/>
        <v>1</v>
      </c>
      <c r="U1882">
        <f t="shared" si="239"/>
        <v>0</v>
      </c>
      <c r="V1882">
        <f t="shared" si="240"/>
        <v>0</v>
      </c>
    </row>
    <row r="1883" spans="1:22" x14ac:dyDescent="0.25">
      <c r="A1883">
        <v>1</v>
      </c>
      <c r="B1883">
        <v>41</v>
      </c>
      <c r="C1883">
        <v>17</v>
      </c>
      <c r="D1883">
        <v>121</v>
      </c>
      <c r="E1883">
        <v>1</v>
      </c>
      <c r="F1883">
        <v>0.3</v>
      </c>
      <c r="G1883">
        <v>0</v>
      </c>
      <c r="H1883">
        <v>0</v>
      </c>
      <c r="I1883">
        <v>0</v>
      </c>
      <c r="J1883">
        <v>1</v>
      </c>
      <c r="K1883">
        <v>0</v>
      </c>
      <c r="L1883">
        <v>0</v>
      </c>
      <c r="M1883">
        <v>0</v>
      </c>
      <c r="N1883">
        <v>0</v>
      </c>
      <c r="O1883">
        <f t="shared" si="233"/>
        <v>-5.6443643134206827</v>
      </c>
      <c r="P1883">
        <f t="shared" si="234"/>
        <v>3.5373963619377185E-3</v>
      </c>
      <c r="Q1883">
        <f t="shared" si="235"/>
        <v>3.5249272969414235E-3</v>
      </c>
      <c r="R1883">
        <f t="shared" si="236"/>
        <v>0</v>
      </c>
      <c r="S1883">
        <f t="shared" si="237"/>
        <v>0</v>
      </c>
      <c r="T1883">
        <f t="shared" si="238"/>
        <v>1</v>
      </c>
      <c r="U1883">
        <f t="shared" si="239"/>
        <v>0</v>
      </c>
      <c r="V1883">
        <f t="shared" si="240"/>
        <v>0</v>
      </c>
    </row>
    <row r="1884" spans="1:22" x14ac:dyDescent="0.25">
      <c r="A1884">
        <v>1</v>
      </c>
      <c r="B1884">
        <v>41</v>
      </c>
      <c r="C1884">
        <v>17</v>
      </c>
      <c r="D1884">
        <v>44</v>
      </c>
      <c r="E1884">
        <v>1</v>
      </c>
      <c r="F1884">
        <v>0.3</v>
      </c>
      <c r="G1884">
        <v>0</v>
      </c>
      <c r="H1884">
        <v>0</v>
      </c>
      <c r="I1884">
        <v>0</v>
      </c>
      <c r="J1884">
        <v>1</v>
      </c>
      <c r="K1884">
        <v>0</v>
      </c>
      <c r="L1884">
        <v>0</v>
      </c>
      <c r="M1884">
        <v>1</v>
      </c>
      <c r="N1884">
        <v>0</v>
      </c>
      <c r="O1884">
        <f t="shared" si="233"/>
        <v>-6.2116140456579645</v>
      </c>
      <c r="P1884">
        <f t="shared" si="234"/>
        <v>2.0059970788336911E-3</v>
      </c>
      <c r="Q1884">
        <f t="shared" si="235"/>
        <v>2.0019811105739995E-3</v>
      </c>
      <c r="R1884">
        <f t="shared" si="236"/>
        <v>0</v>
      </c>
      <c r="S1884">
        <f t="shared" si="237"/>
        <v>0</v>
      </c>
      <c r="T1884">
        <f t="shared" si="238"/>
        <v>1</v>
      </c>
      <c r="U1884">
        <f t="shared" si="239"/>
        <v>0</v>
      </c>
      <c r="V1884">
        <f t="shared" si="240"/>
        <v>0</v>
      </c>
    </row>
    <row r="1885" spans="1:22" x14ac:dyDescent="0.25">
      <c r="A1885">
        <v>1</v>
      </c>
      <c r="B1885">
        <v>45</v>
      </c>
      <c r="C1885">
        <v>21</v>
      </c>
      <c r="D1885">
        <v>152</v>
      </c>
      <c r="E1885">
        <v>2</v>
      </c>
      <c r="F1885">
        <v>1.4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0</v>
      </c>
      <c r="O1885">
        <f t="shared" si="233"/>
        <v>-2.9824074028573397</v>
      </c>
      <c r="P1885">
        <f t="shared" si="234"/>
        <v>5.0670702120660223E-2</v>
      </c>
      <c r="Q1885">
        <f t="shared" si="235"/>
        <v>4.8227005871951251E-2</v>
      </c>
      <c r="R1885">
        <f t="shared" si="236"/>
        <v>0</v>
      </c>
      <c r="S1885">
        <f t="shared" si="237"/>
        <v>0</v>
      </c>
      <c r="T1885">
        <f t="shared" si="238"/>
        <v>1</v>
      </c>
      <c r="U1885">
        <f t="shared" si="239"/>
        <v>0</v>
      </c>
      <c r="V1885">
        <f t="shared" si="240"/>
        <v>0</v>
      </c>
    </row>
    <row r="1886" spans="1:22" x14ac:dyDescent="0.25">
      <c r="A1886">
        <v>1</v>
      </c>
      <c r="B1886">
        <v>61</v>
      </c>
      <c r="C1886">
        <v>36</v>
      </c>
      <c r="D1886">
        <v>41</v>
      </c>
      <c r="E1886">
        <v>2</v>
      </c>
      <c r="F1886">
        <v>1.5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f t="shared" si="233"/>
        <v>-9.2370711456200674</v>
      </c>
      <c r="P1886">
        <f t="shared" si="234"/>
        <v>9.7362333130373134E-5</v>
      </c>
      <c r="Q1886">
        <f t="shared" si="235"/>
        <v>9.7352854629309513E-5</v>
      </c>
      <c r="R1886">
        <f t="shared" si="236"/>
        <v>0</v>
      </c>
      <c r="S1886">
        <f t="shared" si="237"/>
        <v>0</v>
      </c>
      <c r="T1886">
        <f t="shared" si="238"/>
        <v>1</v>
      </c>
      <c r="U1886">
        <f t="shared" si="239"/>
        <v>0</v>
      </c>
      <c r="V1886">
        <f t="shared" si="240"/>
        <v>0</v>
      </c>
    </row>
    <row r="1887" spans="1:22" x14ac:dyDescent="0.25">
      <c r="A1887">
        <v>1</v>
      </c>
      <c r="B1887">
        <v>40</v>
      </c>
      <c r="C1887">
        <v>15</v>
      </c>
      <c r="D1887">
        <v>180</v>
      </c>
      <c r="E1887">
        <v>1</v>
      </c>
      <c r="F1887">
        <v>4.0999999999999996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f t="shared" si="233"/>
        <v>-1.1193577269274413</v>
      </c>
      <c r="P1887">
        <f t="shared" si="234"/>
        <v>0.32648942266126174</v>
      </c>
      <c r="Q1887">
        <f t="shared" si="235"/>
        <v>0.24613043804468807</v>
      </c>
      <c r="R1887">
        <f t="shared" si="236"/>
        <v>0</v>
      </c>
      <c r="S1887">
        <f t="shared" si="237"/>
        <v>0</v>
      </c>
      <c r="T1887">
        <f t="shared" si="238"/>
        <v>1</v>
      </c>
      <c r="U1887">
        <f t="shared" si="239"/>
        <v>0</v>
      </c>
      <c r="V1887">
        <f t="shared" si="240"/>
        <v>0</v>
      </c>
    </row>
    <row r="1888" spans="1:22" x14ac:dyDescent="0.25">
      <c r="A1888">
        <v>1</v>
      </c>
      <c r="B1888">
        <v>59</v>
      </c>
      <c r="C1888">
        <v>33</v>
      </c>
      <c r="D1888">
        <v>38</v>
      </c>
      <c r="E1888">
        <v>1</v>
      </c>
      <c r="F1888">
        <v>1.4</v>
      </c>
      <c r="G1888">
        <v>0</v>
      </c>
      <c r="H1888">
        <v>0</v>
      </c>
      <c r="I1888">
        <v>0</v>
      </c>
      <c r="J1888">
        <v>1</v>
      </c>
      <c r="K1888">
        <v>1</v>
      </c>
      <c r="L1888">
        <v>0</v>
      </c>
      <c r="M1888">
        <v>0</v>
      </c>
      <c r="N1888">
        <v>0</v>
      </c>
      <c r="O1888">
        <f t="shared" si="233"/>
        <v>-11.394800220723218</v>
      </c>
      <c r="P1888">
        <f t="shared" si="234"/>
        <v>1.1253850505445003E-5</v>
      </c>
      <c r="Q1888">
        <f t="shared" si="235"/>
        <v>1.1253723857719078E-5</v>
      </c>
      <c r="R1888">
        <f t="shared" si="236"/>
        <v>0</v>
      </c>
      <c r="S1888">
        <f t="shared" si="237"/>
        <v>0</v>
      </c>
      <c r="T1888">
        <f t="shared" si="238"/>
        <v>1</v>
      </c>
      <c r="U1888">
        <f t="shared" si="239"/>
        <v>0</v>
      </c>
      <c r="V1888">
        <f t="shared" si="240"/>
        <v>0</v>
      </c>
    </row>
    <row r="1889" spans="1:22" x14ac:dyDescent="0.25">
      <c r="A1889">
        <v>1</v>
      </c>
      <c r="B1889">
        <v>44</v>
      </c>
      <c r="C1889">
        <v>14</v>
      </c>
      <c r="D1889">
        <v>44</v>
      </c>
      <c r="E1889">
        <v>3</v>
      </c>
      <c r="F1889">
        <v>2</v>
      </c>
      <c r="G1889">
        <v>180</v>
      </c>
      <c r="H1889">
        <v>1</v>
      </c>
      <c r="I1889">
        <v>1</v>
      </c>
      <c r="J1889">
        <v>1</v>
      </c>
      <c r="K1889">
        <v>1</v>
      </c>
      <c r="L1889">
        <v>0</v>
      </c>
      <c r="M1889">
        <v>1</v>
      </c>
      <c r="N1889">
        <v>0</v>
      </c>
      <c r="O1889">
        <f t="shared" si="233"/>
        <v>-3.1861231733938462</v>
      </c>
      <c r="P1889">
        <f t="shared" si="234"/>
        <v>4.1331796946144667E-2</v>
      </c>
      <c r="Q1889">
        <f t="shared" si="235"/>
        <v>3.9691284821375961E-2</v>
      </c>
      <c r="R1889">
        <f t="shared" si="236"/>
        <v>0</v>
      </c>
      <c r="S1889">
        <f t="shared" si="237"/>
        <v>0</v>
      </c>
      <c r="T1889">
        <f t="shared" si="238"/>
        <v>1</v>
      </c>
      <c r="U1889">
        <f t="shared" si="239"/>
        <v>0</v>
      </c>
      <c r="V1889">
        <f t="shared" si="240"/>
        <v>0</v>
      </c>
    </row>
    <row r="1890" spans="1:22" x14ac:dyDescent="0.25">
      <c r="A1890">
        <v>1</v>
      </c>
      <c r="B1890">
        <v>55</v>
      </c>
      <c r="C1890">
        <v>29</v>
      </c>
      <c r="D1890">
        <v>64</v>
      </c>
      <c r="E1890">
        <v>4</v>
      </c>
      <c r="F1890">
        <v>2.6</v>
      </c>
      <c r="G1890">
        <v>0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1</v>
      </c>
      <c r="N1890">
        <v>0</v>
      </c>
      <c r="O1890">
        <f t="shared" si="233"/>
        <v>-2.9679686341380167</v>
      </c>
      <c r="P1890">
        <f t="shared" si="234"/>
        <v>5.1407632047046334E-2</v>
      </c>
      <c r="Q1890">
        <f t="shared" si="235"/>
        <v>4.8894102040098232E-2</v>
      </c>
      <c r="R1890">
        <f t="shared" si="236"/>
        <v>0</v>
      </c>
      <c r="S1890">
        <f t="shared" si="237"/>
        <v>0</v>
      </c>
      <c r="T1890">
        <f t="shared" si="238"/>
        <v>1</v>
      </c>
      <c r="U1890">
        <f t="shared" si="239"/>
        <v>0</v>
      </c>
      <c r="V1890">
        <f t="shared" si="240"/>
        <v>0</v>
      </c>
    </row>
    <row r="1891" spans="1:22" x14ac:dyDescent="0.25">
      <c r="A1891">
        <v>1</v>
      </c>
      <c r="B1891">
        <v>40</v>
      </c>
      <c r="C1891">
        <v>15</v>
      </c>
      <c r="D1891">
        <v>52</v>
      </c>
      <c r="E1891">
        <v>3</v>
      </c>
      <c r="F1891">
        <v>0.8</v>
      </c>
      <c r="G1891">
        <v>113</v>
      </c>
      <c r="H1891">
        <v>0</v>
      </c>
      <c r="I1891">
        <v>0</v>
      </c>
      <c r="J1891">
        <v>1</v>
      </c>
      <c r="K1891">
        <v>0</v>
      </c>
      <c r="L1891">
        <v>0</v>
      </c>
      <c r="M1891">
        <v>1</v>
      </c>
      <c r="N1891">
        <v>0</v>
      </c>
      <c r="O1891">
        <f t="shared" si="233"/>
        <v>-4.3990493534876967</v>
      </c>
      <c r="P1891">
        <f t="shared" si="234"/>
        <v>1.2289016862878815E-2</v>
      </c>
      <c r="Q1891">
        <f t="shared" si="235"/>
        <v>1.2139830283808604E-2</v>
      </c>
      <c r="R1891">
        <f t="shared" si="236"/>
        <v>0</v>
      </c>
      <c r="S1891">
        <f t="shared" si="237"/>
        <v>0</v>
      </c>
      <c r="T1891">
        <f t="shared" si="238"/>
        <v>1</v>
      </c>
      <c r="U1891">
        <f t="shared" si="239"/>
        <v>0</v>
      </c>
      <c r="V1891">
        <f t="shared" si="240"/>
        <v>0</v>
      </c>
    </row>
    <row r="1892" spans="1:22" x14ac:dyDescent="0.25">
      <c r="A1892">
        <v>1</v>
      </c>
      <c r="B1892">
        <v>39</v>
      </c>
      <c r="C1892">
        <v>14</v>
      </c>
      <c r="D1892">
        <v>101</v>
      </c>
      <c r="E1892">
        <v>2</v>
      </c>
      <c r="F1892">
        <v>0.4</v>
      </c>
      <c r="G1892">
        <v>0</v>
      </c>
      <c r="H1892">
        <v>0</v>
      </c>
      <c r="I1892">
        <v>0</v>
      </c>
      <c r="J1892">
        <v>1</v>
      </c>
      <c r="K1892">
        <v>1</v>
      </c>
      <c r="L1892">
        <v>0</v>
      </c>
      <c r="M1892">
        <v>0</v>
      </c>
      <c r="N1892">
        <v>0</v>
      </c>
      <c r="O1892">
        <f t="shared" si="233"/>
        <v>-7.1617644095201936</v>
      </c>
      <c r="P1892">
        <f t="shared" si="234"/>
        <v>7.756847195952907E-4</v>
      </c>
      <c r="Q1892">
        <f t="shared" si="235"/>
        <v>7.7508349916857527E-4</v>
      </c>
      <c r="R1892">
        <f t="shared" si="236"/>
        <v>0</v>
      </c>
      <c r="S1892">
        <f t="shared" si="237"/>
        <v>0</v>
      </c>
      <c r="T1892">
        <f t="shared" si="238"/>
        <v>1</v>
      </c>
      <c r="U1892">
        <f t="shared" si="239"/>
        <v>0</v>
      </c>
      <c r="V1892">
        <f t="shared" si="240"/>
        <v>0</v>
      </c>
    </row>
    <row r="1893" spans="1:22" x14ac:dyDescent="0.25">
      <c r="A1893">
        <v>1</v>
      </c>
      <c r="B1893">
        <v>66</v>
      </c>
      <c r="C1893">
        <v>41</v>
      </c>
      <c r="D1893">
        <v>70</v>
      </c>
      <c r="E1893">
        <v>3</v>
      </c>
      <c r="F1893">
        <v>2.2000000000000002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f t="shared" si="233"/>
        <v>-6.7390956446904173</v>
      </c>
      <c r="P1893">
        <f t="shared" si="234"/>
        <v>1.183717173615872E-3</v>
      </c>
      <c r="Q1893">
        <f t="shared" si="235"/>
        <v>1.1823176439160997E-3</v>
      </c>
      <c r="R1893">
        <f t="shared" si="236"/>
        <v>0</v>
      </c>
      <c r="S1893">
        <f t="shared" si="237"/>
        <v>0</v>
      </c>
      <c r="T1893">
        <f t="shared" si="238"/>
        <v>1</v>
      </c>
      <c r="U1893">
        <f t="shared" si="239"/>
        <v>0</v>
      </c>
      <c r="V1893">
        <f t="shared" si="240"/>
        <v>0</v>
      </c>
    </row>
    <row r="1894" spans="1:22" x14ac:dyDescent="0.25">
      <c r="A1894">
        <v>1</v>
      </c>
      <c r="B1894">
        <v>54</v>
      </c>
      <c r="C1894">
        <v>29</v>
      </c>
      <c r="D1894">
        <v>74</v>
      </c>
      <c r="E1894">
        <v>3</v>
      </c>
      <c r="F1894">
        <v>2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1</v>
      </c>
      <c r="M1894">
        <v>0</v>
      </c>
      <c r="N1894">
        <v>0</v>
      </c>
      <c r="O1894">
        <f t="shared" si="233"/>
        <v>-2.5738246577199622</v>
      </c>
      <c r="P1894">
        <f t="shared" si="234"/>
        <v>7.6243382227513729E-2</v>
      </c>
      <c r="Q1894">
        <f t="shared" si="235"/>
        <v>7.0842138020595205E-2</v>
      </c>
      <c r="R1894">
        <f t="shared" si="236"/>
        <v>0</v>
      </c>
      <c r="S1894">
        <f t="shared" si="237"/>
        <v>0</v>
      </c>
      <c r="T1894">
        <f t="shared" si="238"/>
        <v>1</v>
      </c>
      <c r="U1894">
        <f t="shared" si="239"/>
        <v>0</v>
      </c>
      <c r="V1894">
        <f t="shared" si="240"/>
        <v>0</v>
      </c>
    </row>
    <row r="1895" spans="1:22" x14ac:dyDescent="0.25">
      <c r="A1895">
        <v>1</v>
      </c>
      <c r="B1895">
        <v>44</v>
      </c>
      <c r="C1895">
        <v>20</v>
      </c>
      <c r="D1895">
        <v>71</v>
      </c>
      <c r="E1895">
        <v>4</v>
      </c>
      <c r="F1895">
        <v>1.9</v>
      </c>
      <c r="G1895">
        <v>207</v>
      </c>
      <c r="H1895">
        <v>0</v>
      </c>
      <c r="I1895">
        <v>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f t="shared" si="233"/>
        <v>-6.4368392903597149</v>
      </c>
      <c r="P1895">
        <f t="shared" si="234"/>
        <v>1.60146044112497E-3</v>
      </c>
      <c r="Q1895">
        <f t="shared" si="235"/>
        <v>1.5988998662398667E-3</v>
      </c>
      <c r="R1895">
        <f t="shared" si="236"/>
        <v>0</v>
      </c>
      <c r="S1895">
        <f t="shared" si="237"/>
        <v>0</v>
      </c>
      <c r="T1895">
        <f t="shared" si="238"/>
        <v>1</v>
      </c>
      <c r="U1895">
        <f t="shared" si="239"/>
        <v>0</v>
      </c>
      <c r="V1895">
        <f t="shared" si="240"/>
        <v>0</v>
      </c>
    </row>
    <row r="1896" spans="1:22" x14ac:dyDescent="0.25">
      <c r="A1896">
        <v>1</v>
      </c>
      <c r="B1896">
        <v>53</v>
      </c>
      <c r="C1896">
        <v>28</v>
      </c>
      <c r="D1896">
        <v>19</v>
      </c>
      <c r="E1896">
        <v>4</v>
      </c>
      <c r="F1896">
        <v>0.8</v>
      </c>
      <c r="G1896">
        <v>106</v>
      </c>
      <c r="H1896">
        <v>0</v>
      </c>
      <c r="I1896">
        <v>0</v>
      </c>
      <c r="J1896">
        <v>0</v>
      </c>
      <c r="K1896">
        <v>1</v>
      </c>
      <c r="L1896">
        <v>0</v>
      </c>
      <c r="M1896">
        <v>0</v>
      </c>
      <c r="N1896">
        <v>0</v>
      </c>
      <c r="O1896">
        <f t="shared" si="233"/>
        <v>-10.214830509696814</v>
      </c>
      <c r="P1896">
        <f t="shared" si="234"/>
        <v>3.6623131474235265E-5</v>
      </c>
      <c r="Q1896">
        <f t="shared" si="235"/>
        <v>3.6621790269595396E-5</v>
      </c>
      <c r="R1896">
        <f t="shared" si="236"/>
        <v>0</v>
      </c>
      <c r="S1896">
        <f t="shared" si="237"/>
        <v>0</v>
      </c>
      <c r="T1896">
        <f t="shared" si="238"/>
        <v>1</v>
      </c>
      <c r="U1896">
        <f t="shared" si="239"/>
        <v>0</v>
      </c>
      <c r="V1896">
        <f t="shared" si="240"/>
        <v>0</v>
      </c>
    </row>
    <row r="1897" spans="1:22" x14ac:dyDescent="0.25">
      <c r="A1897">
        <v>1</v>
      </c>
      <c r="B1897">
        <v>52</v>
      </c>
      <c r="C1897">
        <v>28</v>
      </c>
      <c r="D1897">
        <v>15</v>
      </c>
      <c r="E1897">
        <v>1</v>
      </c>
      <c r="F1897">
        <v>0.2</v>
      </c>
      <c r="G1897">
        <v>0</v>
      </c>
      <c r="H1897">
        <v>0</v>
      </c>
      <c r="I1897">
        <v>0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f t="shared" si="233"/>
        <v>-12.088968108265542</v>
      </c>
      <c r="P1897">
        <f t="shared" si="234"/>
        <v>5.6211847410163063E-6</v>
      </c>
      <c r="Q1897">
        <f t="shared" si="235"/>
        <v>5.6211531434760296E-6</v>
      </c>
      <c r="R1897">
        <f t="shared" si="236"/>
        <v>0</v>
      </c>
      <c r="S1897">
        <f t="shared" si="237"/>
        <v>0</v>
      </c>
      <c r="T1897">
        <f t="shared" si="238"/>
        <v>1</v>
      </c>
      <c r="U1897">
        <f t="shared" si="239"/>
        <v>0</v>
      </c>
      <c r="V1897">
        <f t="shared" si="240"/>
        <v>0</v>
      </c>
    </row>
    <row r="1898" spans="1:22" x14ac:dyDescent="0.25">
      <c r="A1898">
        <v>1</v>
      </c>
      <c r="B1898">
        <v>54</v>
      </c>
      <c r="C1898">
        <v>30</v>
      </c>
      <c r="D1898">
        <v>13</v>
      </c>
      <c r="E1898">
        <v>1</v>
      </c>
      <c r="F1898">
        <v>0.3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f t="shared" si="233"/>
        <v>-11.682879630566202</v>
      </c>
      <c r="P1898">
        <f t="shared" si="234"/>
        <v>8.4370348635664666E-6</v>
      </c>
      <c r="Q1898">
        <f t="shared" si="235"/>
        <v>8.4369636806097496E-6</v>
      </c>
      <c r="R1898">
        <f t="shared" si="236"/>
        <v>0</v>
      </c>
      <c r="S1898">
        <f t="shared" si="237"/>
        <v>0</v>
      </c>
      <c r="T1898">
        <f t="shared" si="238"/>
        <v>1</v>
      </c>
      <c r="U1898">
        <f t="shared" si="239"/>
        <v>0</v>
      </c>
      <c r="V1898">
        <f t="shared" si="240"/>
        <v>0</v>
      </c>
    </row>
    <row r="1899" spans="1:22" x14ac:dyDescent="0.25">
      <c r="A1899">
        <v>1</v>
      </c>
      <c r="B1899">
        <v>51</v>
      </c>
      <c r="C1899">
        <v>26</v>
      </c>
      <c r="D1899">
        <v>21</v>
      </c>
      <c r="E1899">
        <v>4</v>
      </c>
      <c r="F1899">
        <v>0.8</v>
      </c>
      <c r="G1899">
        <v>0</v>
      </c>
      <c r="H1899">
        <v>0</v>
      </c>
      <c r="I1899">
        <v>0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f t="shared" si="233"/>
        <v>-9.9791310120173016</v>
      </c>
      <c r="P1899">
        <f t="shared" si="234"/>
        <v>4.6357335650324731E-5</v>
      </c>
      <c r="Q1899">
        <f t="shared" si="235"/>
        <v>4.6355186747373546E-5</v>
      </c>
      <c r="R1899">
        <f t="shared" si="236"/>
        <v>0</v>
      </c>
      <c r="S1899">
        <f t="shared" si="237"/>
        <v>0</v>
      </c>
      <c r="T1899">
        <f t="shared" si="238"/>
        <v>1</v>
      </c>
      <c r="U1899">
        <f t="shared" si="239"/>
        <v>0</v>
      </c>
      <c r="V1899">
        <f t="shared" si="240"/>
        <v>0</v>
      </c>
    </row>
    <row r="1900" spans="1:22" x14ac:dyDescent="0.25">
      <c r="A1900">
        <v>1</v>
      </c>
      <c r="B1900">
        <v>46</v>
      </c>
      <c r="C1900">
        <v>20</v>
      </c>
      <c r="D1900">
        <v>140</v>
      </c>
      <c r="E1900">
        <v>2</v>
      </c>
      <c r="F1900">
        <v>6.3</v>
      </c>
      <c r="G1900">
        <v>380</v>
      </c>
      <c r="H1900">
        <v>0</v>
      </c>
      <c r="I1900">
        <v>0</v>
      </c>
      <c r="J1900">
        <v>1</v>
      </c>
      <c r="K1900">
        <v>1</v>
      </c>
      <c r="L1900">
        <v>0</v>
      </c>
      <c r="M1900">
        <v>0</v>
      </c>
      <c r="N1900">
        <v>0</v>
      </c>
      <c r="O1900">
        <f t="shared" si="233"/>
        <v>-3.4544932985859003</v>
      </c>
      <c r="P1900">
        <f t="shared" si="234"/>
        <v>3.1603313743522717E-2</v>
      </c>
      <c r="Q1900">
        <f t="shared" si="235"/>
        <v>3.0635141747305333E-2</v>
      </c>
      <c r="R1900">
        <f t="shared" si="236"/>
        <v>0</v>
      </c>
      <c r="S1900">
        <f t="shared" si="237"/>
        <v>0</v>
      </c>
      <c r="T1900">
        <f t="shared" si="238"/>
        <v>1</v>
      </c>
      <c r="U1900">
        <f t="shared" si="239"/>
        <v>0</v>
      </c>
      <c r="V1900">
        <f t="shared" si="240"/>
        <v>0</v>
      </c>
    </row>
    <row r="1901" spans="1:22" x14ac:dyDescent="0.25">
      <c r="A1901">
        <v>1</v>
      </c>
      <c r="B1901">
        <v>37</v>
      </c>
      <c r="C1901">
        <v>7</v>
      </c>
      <c r="D1901">
        <v>94</v>
      </c>
      <c r="E1901">
        <v>4</v>
      </c>
      <c r="F1901">
        <v>1.8</v>
      </c>
      <c r="G1901">
        <v>232</v>
      </c>
      <c r="H1901">
        <v>0</v>
      </c>
      <c r="I1901">
        <v>0</v>
      </c>
      <c r="J1901">
        <v>1</v>
      </c>
      <c r="K1901">
        <v>0</v>
      </c>
      <c r="L1901">
        <v>0</v>
      </c>
      <c r="M1901">
        <v>1</v>
      </c>
      <c r="N1901">
        <v>0</v>
      </c>
      <c r="O1901">
        <f t="shared" si="233"/>
        <v>-1.3002919390593357</v>
      </c>
      <c r="P1901">
        <f t="shared" si="234"/>
        <v>0.2724522419713114</v>
      </c>
      <c r="Q1901">
        <f t="shared" si="235"/>
        <v>0.21411588819178182</v>
      </c>
      <c r="R1901">
        <f t="shared" si="236"/>
        <v>0</v>
      </c>
      <c r="S1901">
        <f t="shared" si="237"/>
        <v>0</v>
      </c>
      <c r="T1901">
        <f t="shared" si="238"/>
        <v>1</v>
      </c>
      <c r="U1901">
        <f t="shared" si="239"/>
        <v>0</v>
      </c>
      <c r="V1901">
        <f t="shared" si="240"/>
        <v>0</v>
      </c>
    </row>
    <row r="1902" spans="1:22" x14ac:dyDescent="0.25">
      <c r="A1902">
        <v>1</v>
      </c>
      <c r="B1902">
        <v>58</v>
      </c>
      <c r="C1902">
        <v>32</v>
      </c>
      <c r="D1902">
        <v>19</v>
      </c>
      <c r="E1902">
        <v>4</v>
      </c>
      <c r="F1902">
        <v>0.7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1</v>
      </c>
      <c r="N1902">
        <v>0</v>
      </c>
      <c r="O1902">
        <f t="shared" si="233"/>
        <v>-5.4491154087994937</v>
      </c>
      <c r="P1902">
        <f t="shared" si="234"/>
        <v>4.3001068455048594E-3</v>
      </c>
      <c r="Q1902">
        <f t="shared" si="235"/>
        <v>4.2816950990988596E-3</v>
      </c>
      <c r="R1902">
        <f t="shared" si="236"/>
        <v>0</v>
      </c>
      <c r="S1902">
        <f t="shared" si="237"/>
        <v>0</v>
      </c>
      <c r="T1902">
        <f t="shared" si="238"/>
        <v>1</v>
      </c>
      <c r="U1902">
        <f t="shared" si="239"/>
        <v>0</v>
      </c>
      <c r="V1902">
        <f t="shared" si="240"/>
        <v>0</v>
      </c>
    </row>
    <row r="1903" spans="1:22" x14ac:dyDescent="0.25">
      <c r="A1903">
        <v>1</v>
      </c>
      <c r="B1903">
        <v>43</v>
      </c>
      <c r="C1903">
        <v>17</v>
      </c>
      <c r="D1903">
        <v>55</v>
      </c>
      <c r="E1903">
        <v>3</v>
      </c>
      <c r="F1903">
        <v>2.2000000000000002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  <c r="N1903">
        <v>0</v>
      </c>
      <c r="O1903">
        <f t="shared" si="233"/>
        <v>-3.8852650085218325</v>
      </c>
      <c r="P1903">
        <f t="shared" si="234"/>
        <v>2.0542384133171866E-2</v>
      </c>
      <c r="Q1903">
        <f t="shared" si="235"/>
        <v>2.0128888767927219E-2</v>
      </c>
      <c r="R1903">
        <f t="shared" si="236"/>
        <v>0</v>
      </c>
      <c r="S1903">
        <f t="shared" si="237"/>
        <v>0</v>
      </c>
      <c r="T1903">
        <f t="shared" si="238"/>
        <v>1</v>
      </c>
      <c r="U1903">
        <f t="shared" si="239"/>
        <v>0</v>
      </c>
      <c r="V1903">
        <f t="shared" si="240"/>
        <v>0</v>
      </c>
    </row>
    <row r="1904" spans="1:22" x14ac:dyDescent="0.25">
      <c r="A1904">
        <v>1</v>
      </c>
      <c r="B1904">
        <v>47</v>
      </c>
      <c r="C1904">
        <v>23</v>
      </c>
      <c r="D1904">
        <v>178</v>
      </c>
      <c r="E1904">
        <v>1</v>
      </c>
      <c r="F1904">
        <v>6.5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1</v>
      </c>
      <c r="O1904">
        <f t="shared" si="233"/>
        <v>3.3608159896815848</v>
      </c>
      <c r="P1904">
        <f t="shared" si="234"/>
        <v>28.812692149034135</v>
      </c>
      <c r="Q1904">
        <f t="shared" si="235"/>
        <v>0.96645723925229621</v>
      </c>
      <c r="R1904">
        <f t="shared" si="236"/>
        <v>1</v>
      </c>
      <c r="S1904">
        <f t="shared" si="237"/>
        <v>1</v>
      </c>
      <c r="T1904">
        <f t="shared" si="238"/>
        <v>0</v>
      </c>
      <c r="U1904">
        <f t="shared" si="239"/>
        <v>0</v>
      </c>
      <c r="V1904">
        <f t="shared" si="240"/>
        <v>0</v>
      </c>
    </row>
    <row r="1905" spans="1:22" x14ac:dyDescent="0.25">
      <c r="A1905">
        <v>1</v>
      </c>
      <c r="B1905">
        <v>49</v>
      </c>
      <c r="C1905">
        <v>23</v>
      </c>
      <c r="D1905">
        <v>79</v>
      </c>
      <c r="E1905">
        <v>3</v>
      </c>
      <c r="F1905">
        <v>0.7</v>
      </c>
      <c r="G1905">
        <v>151</v>
      </c>
      <c r="H1905">
        <v>0</v>
      </c>
      <c r="I1905">
        <v>0</v>
      </c>
      <c r="J1905">
        <v>1</v>
      </c>
      <c r="K1905">
        <v>0</v>
      </c>
      <c r="L1905">
        <v>1</v>
      </c>
      <c r="M1905">
        <v>0</v>
      </c>
      <c r="N1905">
        <v>0</v>
      </c>
      <c r="O1905">
        <f t="shared" si="233"/>
        <v>-2.8080902907299636</v>
      </c>
      <c r="P1905">
        <f t="shared" si="234"/>
        <v>6.0320076277853386E-2</v>
      </c>
      <c r="Q1905">
        <f t="shared" si="235"/>
        <v>5.6888554340686383E-2</v>
      </c>
      <c r="R1905">
        <f t="shared" si="236"/>
        <v>0</v>
      </c>
      <c r="S1905">
        <f t="shared" si="237"/>
        <v>0</v>
      </c>
      <c r="T1905">
        <f t="shared" si="238"/>
        <v>1</v>
      </c>
      <c r="U1905">
        <f t="shared" si="239"/>
        <v>0</v>
      </c>
      <c r="V1905">
        <f t="shared" si="240"/>
        <v>0</v>
      </c>
    </row>
    <row r="1906" spans="1:22" x14ac:dyDescent="0.25">
      <c r="A1906">
        <v>1</v>
      </c>
      <c r="B1906">
        <v>33</v>
      </c>
      <c r="C1906">
        <v>7</v>
      </c>
      <c r="D1906">
        <v>25</v>
      </c>
      <c r="E1906">
        <v>4</v>
      </c>
      <c r="F1906">
        <v>1</v>
      </c>
      <c r="G1906">
        <v>0</v>
      </c>
      <c r="H1906">
        <v>0</v>
      </c>
      <c r="I1906">
        <v>0</v>
      </c>
      <c r="J1906">
        <v>1</v>
      </c>
      <c r="K1906">
        <v>1</v>
      </c>
      <c r="L1906">
        <v>0</v>
      </c>
      <c r="M1906">
        <v>0</v>
      </c>
      <c r="N1906">
        <v>0</v>
      </c>
      <c r="O1906">
        <f t="shared" si="233"/>
        <v>-10.72735362074291</v>
      </c>
      <c r="P1906">
        <f t="shared" si="234"/>
        <v>2.1936610145194597E-5</v>
      </c>
      <c r="Q1906">
        <f t="shared" si="235"/>
        <v>2.1936128940885924E-5</v>
      </c>
      <c r="R1906">
        <f t="shared" si="236"/>
        <v>0</v>
      </c>
      <c r="S1906">
        <f t="shared" si="237"/>
        <v>0</v>
      </c>
      <c r="T1906">
        <f t="shared" si="238"/>
        <v>1</v>
      </c>
      <c r="U1906">
        <f t="shared" si="239"/>
        <v>0</v>
      </c>
      <c r="V1906">
        <f t="shared" si="240"/>
        <v>0</v>
      </c>
    </row>
    <row r="1907" spans="1:22" x14ac:dyDescent="0.25">
      <c r="A1907">
        <v>1</v>
      </c>
      <c r="B1907">
        <v>27</v>
      </c>
      <c r="C1907">
        <v>2</v>
      </c>
      <c r="D1907">
        <v>55</v>
      </c>
      <c r="E1907">
        <v>4</v>
      </c>
      <c r="F1907">
        <v>1.7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1</v>
      </c>
      <c r="M1907">
        <v>0</v>
      </c>
      <c r="N1907">
        <v>0</v>
      </c>
      <c r="O1907">
        <f t="shared" si="233"/>
        <v>-3.9348020285986856</v>
      </c>
      <c r="P1907">
        <f t="shared" si="234"/>
        <v>1.9549569200009682E-2</v>
      </c>
      <c r="Q1907">
        <f t="shared" si="235"/>
        <v>1.9174711843926596E-2</v>
      </c>
      <c r="R1907">
        <f t="shared" si="236"/>
        <v>0</v>
      </c>
      <c r="S1907">
        <f t="shared" si="237"/>
        <v>0</v>
      </c>
      <c r="T1907">
        <f t="shared" si="238"/>
        <v>1</v>
      </c>
      <c r="U1907">
        <f t="shared" si="239"/>
        <v>0</v>
      </c>
      <c r="V1907">
        <f t="shared" si="240"/>
        <v>0</v>
      </c>
    </row>
    <row r="1908" spans="1:22" x14ac:dyDescent="0.25">
      <c r="A1908">
        <v>1</v>
      </c>
      <c r="B1908">
        <v>55</v>
      </c>
      <c r="C1908">
        <v>29</v>
      </c>
      <c r="D1908">
        <v>81</v>
      </c>
      <c r="E1908">
        <v>4</v>
      </c>
      <c r="F1908">
        <v>4.9000000000000004</v>
      </c>
      <c r="G1908">
        <v>209</v>
      </c>
      <c r="H1908">
        <v>0</v>
      </c>
      <c r="I1908">
        <v>0</v>
      </c>
      <c r="J1908">
        <v>1</v>
      </c>
      <c r="K1908">
        <v>0</v>
      </c>
      <c r="L1908">
        <v>0</v>
      </c>
      <c r="M1908">
        <v>0</v>
      </c>
      <c r="N1908">
        <v>0</v>
      </c>
      <c r="O1908">
        <f t="shared" si="233"/>
        <v>-5.4902134057208931</v>
      </c>
      <c r="P1908">
        <f t="shared" si="234"/>
        <v>4.1269633626821525E-3</v>
      </c>
      <c r="Q1908">
        <f t="shared" si="235"/>
        <v>4.1100015369187216E-3</v>
      </c>
      <c r="R1908">
        <f t="shared" si="236"/>
        <v>0</v>
      </c>
      <c r="S1908">
        <f t="shared" si="237"/>
        <v>0</v>
      </c>
      <c r="T1908">
        <f t="shared" si="238"/>
        <v>1</v>
      </c>
      <c r="U1908">
        <f t="shared" si="239"/>
        <v>0</v>
      </c>
      <c r="V1908">
        <f t="shared" si="240"/>
        <v>0</v>
      </c>
    </row>
    <row r="1909" spans="1:22" x14ac:dyDescent="0.25">
      <c r="A1909">
        <v>1</v>
      </c>
      <c r="B1909">
        <v>52</v>
      </c>
      <c r="C1909">
        <v>27</v>
      </c>
      <c r="D1909">
        <v>80</v>
      </c>
      <c r="E1909">
        <v>1</v>
      </c>
      <c r="F1909">
        <v>1.3</v>
      </c>
      <c r="G1909">
        <v>0</v>
      </c>
      <c r="H1909">
        <v>0</v>
      </c>
      <c r="I1909">
        <v>1</v>
      </c>
      <c r="J1909">
        <v>1</v>
      </c>
      <c r="K1909">
        <v>1</v>
      </c>
      <c r="L1909">
        <v>0</v>
      </c>
      <c r="M1909">
        <v>1</v>
      </c>
      <c r="N1909">
        <v>0</v>
      </c>
      <c r="O1909">
        <f t="shared" si="233"/>
        <v>-1.4005377077269481</v>
      </c>
      <c r="P1909">
        <f t="shared" si="234"/>
        <v>0.24646440249150509</v>
      </c>
      <c r="Q1909">
        <f t="shared" si="235"/>
        <v>0.19773079921003583</v>
      </c>
      <c r="R1909">
        <f t="shared" si="236"/>
        <v>0</v>
      </c>
      <c r="S1909">
        <f t="shared" si="237"/>
        <v>0</v>
      </c>
      <c r="T1909">
        <f t="shared" si="238"/>
        <v>1</v>
      </c>
      <c r="U1909">
        <f t="shared" si="239"/>
        <v>0</v>
      </c>
      <c r="V1909">
        <f t="shared" si="240"/>
        <v>0</v>
      </c>
    </row>
    <row r="1910" spans="1:22" x14ac:dyDescent="0.25">
      <c r="A1910">
        <v>1</v>
      </c>
      <c r="B1910">
        <v>40</v>
      </c>
      <c r="C1910">
        <v>16</v>
      </c>
      <c r="D1910">
        <v>78</v>
      </c>
      <c r="E1910">
        <v>4</v>
      </c>
      <c r="F1910">
        <v>2.4</v>
      </c>
      <c r="G1910">
        <v>0</v>
      </c>
      <c r="H1910">
        <v>1</v>
      </c>
      <c r="I1910">
        <v>1</v>
      </c>
      <c r="J1910">
        <v>1</v>
      </c>
      <c r="K1910">
        <v>0</v>
      </c>
      <c r="L1910">
        <v>0</v>
      </c>
      <c r="M1910">
        <v>0</v>
      </c>
      <c r="N1910">
        <v>0</v>
      </c>
      <c r="O1910">
        <f t="shared" si="233"/>
        <v>-3.7353571143457303</v>
      </c>
      <c r="P1910">
        <f t="shared" si="234"/>
        <v>2.3864647138979699E-2</v>
      </c>
      <c r="Q1910">
        <f t="shared" si="235"/>
        <v>2.3308400388337959E-2</v>
      </c>
      <c r="R1910">
        <f t="shared" si="236"/>
        <v>0</v>
      </c>
      <c r="S1910">
        <f t="shared" si="237"/>
        <v>0</v>
      </c>
      <c r="T1910">
        <f t="shared" si="238"/>
        <v>1</v>
      </c>
      <c r="U1910">
        <f t="shared" si="239"/>
        <v>0</v>
      </c>
      <c r="V1910">
        <f t="shared" si="240"/>
        <v>0</v>
      </c>
    </row>
    <row r="1911" spans="1:22" x14ac:dyDescent="0.25">
      <c r="A1911">
        <v>1</v>
      </c>
      <c r="B1911">
        <v>50</v>
      </c>
      <c r="C1911">
        <v>25</v>
      </c>
      <c r="D1911">
        <v>9</v>
      </c>
      <c r="E1911">
        <v>2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f t="shared" si="233"/>
        <v>-12.164636893517686</v>
      </c>
      <c r="P1911">
        <f t="shared" si="234"/>
        <v>5.2115309681244864E-6</v>
      </c>
      <c r="Q1911">
        <f t="shared" si="235"/>
        <v>5.2115038082109995E-6</v>
      </c>
      <c r="R1911">
        <f t="shared" si="236"/>
        <v>0</v>
      </c>
      <c r="S1911">
        <f t="shared" si="237"/>
        <v>0</v>
      </c>
      <c r="T1911">
        <f t="shared" si="238"/>
        <v>1</v>
      </c>
      <c r="U1911">
        <f t="shared" si="239"/>
        <v>0</v>
      </c>
      <c r="V1911">
        <f t="shared" si="240"/>
        <v>0</v>
      </c>
    </row>
    <row r="1912" spans="1:22" x14ac:dyDescent="0.25">
      <c r="A1912">
        <v>1</v>
      </c>
      <c r="B1912">
        <v>35</v>
      </c>
      <c r="C1912">
        <v>11</v>
      </c>
      <c r="D1912">
        <v>188</v>
      </c>
      <c r="E1912">
        <v>1</v>
      </c>
      <c r="F1912">
        <v>0.9</v>
      </c>
      <c r="G1912">
        <v>282</v>
      </c>
      <c r="H1912">
        <v>0</v>
      </c>
      <c r="I1912">
        <v>0</v>
      </c>
      <c r="J1912">
        <v>1</v>
      </c>
      <c r="K1912">
        <v>0</v>
      </c>
      <c r="L1912">
        <v>0</v>
      </c>
      <c r="M1912">
        <v>1</v>
      </c>
      <c r="N1912">
        <v>1</v>
      </c>
      <c r="O1912">
        <f t="shared" si="233"/>
        <v>3.1119132278863977</v>
      </c>
      <c r="P1912">
        <f t="shared" si="234"/>
        <v>22.463982029773074</v>
      </c>
      <c r="Q1912">
        <f t="shared" si="235"/>
        <v>0.95738148798737077</v>
      </c>
      <c r="R1912">
        <f t="shared" si="236"/>
        <v>1</v>
      </c>
      <c r="S1912">
        <f t="shared" si="237"/>
        <v>1</v>
      </c>
      <c r="T1912">
        <f t="shared" si="238"/>
        <v>0</v>
      </c>
      <c r="U1912">
        <f t="shared" si="239"/>
        <v>0</v>
      </c>
      <c r="V1912">
        <f t="shared" si="240"/>
        <v>0</v>
      </c>
    </row>
    <row r="1913" spans="1:22" x14ac:dyDescent="0.25">
      <c r="A1913">
        <v>1</v>
      </c>
      <c r="B1913">
        <v>51</v>
      </c>
      <c r="C1913">
        <v>27</v>
      </c>
      <c r="D1913">
        <v>12</v>
      </c>
      <c r="E1913">
        <v>2</v>
      </c>
      <c r="F1913">
        <v>0.2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f t="shared" si="233"/>
        <v>-11.201484883250979</v>
      </c>
      <c r="P1913">
        <f t="shared" si="234"/>
        <v>1.3653906548482546E-5</v>
      </c>
      <c r="Q1913">
        <f t="shared" si="235"/>
        <v>1.3653720121863962E-5</v>
      </c>
      <c r="R1913">
        <f t="shared" si="236"/>
        <v>0</v>
      </c>
      <c r="S1913">
        <f t="shared" si="237"/>
        <v>0</v>
      </c>
      <c r="T1913">
        <f t="shared" si="238"/>
        <v>1</v>
      </c>
      <c r="U1913">
        <f t="shared" si="239"/>
        <v>0</v>
      </c>
      <c r="V1913">
        <f t="shared" si="240"/>
        <v>0</v>
      </c>
    </row>
    <row r="1914" spans="1:22" x14ac:dyDescent="0.25">
      <c r="A1914">
        <v>1</v>
      </c>
      <c r="B1914">
        <v>52</v>
      </c>
      <c r="C1914">
        <v>26</v>
      </c>
      <c r="D1914">
        <v>38</v>
      </c>
      <c r="E1914">
        <v>3</v>
      </c>
      <c r="F1914">
        <v>0.9</v>
      </c>
      <c r="G1914">
        <v>0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1</v>
      </c>
      <c r="N1914">
        <v>0</v>
      </c>
      <c r="O1914">
        <f t="shared" si="233"/>
        <v>-5.3875633530719957</v>
      </c>
      <c r="P1914">
        <f t="shared" si="234"/>
        <v>4.5731028078397221E-3</v>
      </c>
      <c r="Q1914">
        <f t="shared" si="235"/>
        <v>4.5522847417053432E-3</v>
      </c>
      <c r="R1914">
        <f t="shared" si="236"/>
        <v>0</v>
      </c>
      <c r="S1914">
        <f t="shared" si="237"/>
        <v>0</v>
      </c>
      <c r="T1914">
        <f t="shared" si="238"/>
        <v>1</v>
      </c>
      <c r="U1914">
        <f t="shared" si="239"/>
        <v>0</v>
      </c>
      <c r="V1914">
        <f t="shared" si="240"/>
        <v>0</v>
      </c>
    </row>
    <row r="1915" spans="1:22" x14ac:dyDescent="0.25">
      <c r="A1915">
        <v>1</v>
      </c>
      <c r="B1915">
        <v>43</v>
      </c>
      <c r="C1915">
        <v>19</v>
      </c>
      <c r="D1915">
        <v>128</v>
      </c>
      <c r="E1915">
        <v>1</v>
      </c>
      <c r="F1915">
        <v>4.7</v>
      </c>
      <c r="G1915">
        <v>0</v>
      </c>
      <c r="H1915">
        <v>0</v>
      </c>
      <c r="I1915">
        <v>0</v>
      </c>
      <c r="J1915">
        <v>1</v>
      </c>
      <c r="K1915">
        <v>0</v>
      </c>
      <c r="L1915">
        <v>0</v>
      </c>
      <c r="M1915">
        <v>0</v>
      </c>
      <c r="N1915">
        <v>0</v>
      </c>
      <c r="O1915">
        <f t="shared" si="233"/>
        <v>-4.6508431160791268</v>
      </c>
      <c r="P1915">
        <f t="shared" si="234"/>
        <v>9.5535437876659111E-3</v>
      </c>
      <c r="Q1915">
        <f t="shared" si="235"/>
        <v>9.4631372911858722E-3</v>
      </c>
      <c r="R1915">
        <f t="shared" si="236"/>
        <v>0</v>
      </c>
      <c r="S1915">
        <f t="shared" si="237"/>
        <v>0</v>
      </c>
      <c r="T1915">
        <f t="shared" si="238"/>
        <v>1</v>
      </c>
      <c r="U1915">
        <f t="shared" si="239"/>
        <v>0</v>
      </c>
      <c r="V1915">
        <f t="shared" si="240"/>
        <v>0</v>
      </c>
    </row>
    <row r="1916" spans="1:22" x14ac:dyDescent="0.25">
      <c r="A1916">
        <v>1</v>
      </c>
      <c r="B1916">
        <v>31</v>
      </c>
      <c r="C1916">
        <v>5</v>
      </c>
      <c r="D1916">
        <v>50</v>
      </c>
      <c r="E1916">
        <v>4</v>
      </c>
      <c r="F1916">
        <v>2.1</v>
      </c>
      <c r="G1916">
        <v>209</v>
      </c>
      <c r="H1916">
        <v>0</v>
      </c>
      <c r="I1916">
        <v>0</v>
      </c>
      <c r="J1916">
        <v>1</v>
      </c>
      <c r="K1916">
        <v>0</v>
      </c>
      <c r="L1916">
        <v>0</v>
      </c>
      <c r="M1916">
        <v>1</v>
      </c>
      <c r="N1916">
        <v>0</v>
      </c>
      <c r="O1916">
        <f t="shared" si="233"/>
        <v>-3.7808241380748218</v>
      </c>
      <c r="P1916">
        <f t="shared" si="234"/>
        <v>2.2803890124617598E-2</v>
      </c>
      <c r="Q1916">
        <f t="shared" si="235"/>
        <v>2.2295466750560742E-2</v>
      </c>
      <c r="R1916">
        <f t="shared" si="236"/>
        <v>0</v>
      </c>
      <c r="S1916">
        <f t="shared" si="237"/>
        <v>0</v>
      </c>
      <c r="T1916">
        <f t="shared" si="238"/>
        <v>1</v>
      </c>
      <c r="U1916">
        <f t="shared" si="239"/>
        <v>0</v>
      </c>
      <c r="V1916">
        <f t="shared" si="240"/>
        <v>0</v>
      </c>
    </row>
    <row r="1917" spans="1:22" x14ac:dyDescent="0.25">
      <c r="A1917">
        <v>1</v>
      </c>
      <c r="B1917">
        <v>39</v>
      </c>
      <c r="C1917">
        <v>15</v>
      </c>
      <c r="D1917">
        <v>100</v>
      </c>
      <c r="E1917">
        <v>1</v>
      </c>
      <c r="F1917">
        <v>0.8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v>1</v>
      </c>
      <c r="M1917">
        <v>0</v>
      </c>
      <c r="N1917">
        <v>0</v>
      </c>
      <c r="O1917">
        <f t="shared" si="233"/>
        <v>-2.8447508862149737</v>
      </c>
      <c r="P1917">
        <f t="shared" si="234"/>
        <v>5.8148750591037357E-2</v>
      </c>
      <c r="Q1917">
        <f t="shared" si="235"/>
        <v>5.4953285687440359E-2</v>
      </c>
      <c r="R1917">
        <f t="shared" si="236"/>
        <v>0</v>
      </c>
      <c r="S1917">
        <f t="shared" si="237"/>
        <v>0</v>
      </c>
      <c r="T1917">
        <f t="shared" si="238"/>
        <v>1</v>
      </c>
      <c r="U1917">
        <f t="shared" si="239"/>
        <v>0</v>
      </c>
      <c r="V1917">
        <f t="shared" si="240"/>
        <v>0</v>
      </c>
    </row>
    <row r="1918" spans="1:22" x14ac:dyDescent="0.25">
      <c r="A1918">
        <v>1</v>
      </c>
      <c r="B1918">
        <v>28</v>
      </c>
      <c r="C1918">
        <v>2</v>
      </c>
      <c r="D1918">
        <v>93</v>
      </c>
      <c r="E1918">
        <v>2</v>
      </c>
      <c r="F1918">
        <v>0.2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f t="shared" si="233"/>
        <v>-6.5537083670553091</v>
      </c>
      <c r="P1918">
        <f t="shared" si="234"/>
        <v>1.4248220260587186E-3</v>
      </c>
      <c r="Q1918">
        <f t="shared" si="235"/>
        <v>1.4227947966938277E-3</v>
      </c>
      <c r="R1918">
        <f t="shared" si="236"/>
        <v>0</v>
      </c>
      <c r="S1918">
        <f t="shared" si="237"/>
        <v>0</v>
      </c>
      <c r="T1918">
        <f t="shared" si="238"/>
        <v>1</v>
      </c>
      <c r="U1918">
        <f t="shared" si="239"/>
        <v>0</v>
      </c>
      <c r="V1918">
        <f t="shared" si="240"/>
        <v>0</v>
      </c>
    </row>
    <row r="1919" spans="1:22" x14ac:dyDescent="0.25">
      <c r="A1919">
        <v>1</v>
      </c>
      <c r="B1919">
        <v>43</v>
      </c>
      <c r="C1919">
        <v>18</v>
      </c>
      <c r="D1919">
        <v>60</v>
      </c>
      <c r="E1919">
        <v>2</v>
      </c>
      <c r="F1919">
        <v>2.2000000000000002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1</v>
      </c>
      <c r="N1919">
        <v>0</v>
      </c>
      <c r="O1919">
        <f t="shared" si="233"/>
        <v>-4.7545820193024957</v>
      </c>
      <c r="P1919">
        <f t="shared" si="234"/>
        <v>8.6121436508869009E-3</v>
      </c>
      <c r="Q1919">
        <f t="shared" si="235"/>
        <v>8.5386079327911014E-3</v>
      </c>
      <c r="R1919">
        <f t="shared" si="236"/>
        <v>0</v>
      </c>
      <c r="S1919">
        <f t="shared" si="237"/>
        <v>0</v>
      </c>
      <c r="T1919">
        <f t="shared" si="238"/>
        <v>1</v>
      </c>
      <c r="U1919">
        <f t="shared" si="239"/>
        <v>0</v>
      </c>
      <c r="V1919">
        <f t="shared" si="240"/>
        <v>0</v>
      </c>
    </row>
    <row r="1920" spans="1:22" x14ac:dyDescent="0.25">
      <c r="A1920">
        <v>1</v>
      </c>
      <c r="B1920">
        <v>58</v>
      </c>
      <c r="C1920">
        <v>33</v>
      </c>
      <c r="D1920">
        <v>138</v>
      </c>
      <c r="E1920">
        <v>2</v>
      </c>
      <c r="F1920">
        <v>3.9</v>
      </c>
      <c r="G1920">
        <v>0</v>
      </c>
      <c r="H1920">
        <v>1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f t="shared" si="233"/>
        <v>-4.1663543143743098</v>
      </c>
      <c r="P1920">
        <f t="shared" si="234"/>
        <v>1.5508697019608719E-2</v>
      </c>
      <c r="Q1920">
        <f t="shared" si="235"/>
        <v>1.527185051701163E-2</v>
      </c>
      <c r="R1920">
        <f t="shared" si="236"/>
        <v>0</v>
      </c>
      <c r="S1920">
        <f t="shared" si="237"/>
        <v>0</v>
      </c>
      <c r="T1920">
        <f t="shared" si="238"/>
        <v>1</v>
      </c>
      <c r="U1920">
        <f t="shared" si="239"/>
        <v>0</v>
      </c>
      <c r="V1920">
        <f t="shared" si="240"/>
        <v>0</v>
      </c>
    </row>
    <row r="1921" spans="1:22" x14ac:dyDescent="0.25">
      <c r="A1921">
        <v>1</v>
      </c>
      <c r="B1921">
        <v>52</v>
      </c>
      <c r="C1921">
        <v>28</v>
      </c>
      <c r="D1921">
        <v>55</v>
      </c>
      <c r="E1921">
        <v>1</v>
      </c>
      <c r="F1921">
        <v>1.6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1</v>
      </c>
      <c r="N1921">
        <v>0</v>
      </c>
      <c r="O1921">
        <f t="shared" si="233"/>
        <v>-4.7776610982382506</v>
      </c>
      <c r="P1921">
        <f t="shared" si="234"/>
        <v>8.4156593671772945E-3</v>
      </c>
      <c r="Q1921">
        <f t="shared" si="235"/>
        <v>8.3454270954682209E-3</v>
      </c>
      <c r="R1921">
        <f t="shared" si="236"/>
        <v>0</v>
      </c>
      <c r="S1921">
        <f t="shared" si="237"/>
        <v>0</v>
      </c>
      <c r="T1921">
        <f t="shared" si="238"/>
        <v>1</v>
      </c>
      <c r="U1921">
        <f t="shared" si="239"/>
        <v>0</v>
      </c>
      <c r="V1921">
        <f t="shared" si="240"/>
        <v>0</v>
      </c>
    </row>
    <row r="1922" spans="1:22" x14ac:dyDescent="0.25">
      <c r="A1922">
        <v>1</v>
      </c>
      <c r="B1922">
        <v>61</v>
      </c>
      <c r="C1922">
        <v>35</v>
      </c>
      <c r="D1922">
        <v>80</v>
      </c>
      <c r="E1922">
        <v>2</v>
      </c>
      <c r="F1922">
        <v>2.8</v>
      </c>
      <c r="G1922">
        <v>0</v>
      </c>
      <c r="H1922">
        <v>0</v>
      </c>
      <c r="I1922">
        <v>0</v>
      </c>
      <c r="J1922">
        <v>1</v>
      </c>
      <c r="K1922">
        <v>0</v>
      </c>
      <c r="L1922">
        <v>0</v>
      </c>
      <c r="M1922">
        <v>0</v>
      </c>
      <c r="N1922">
        <v>0</v>
      </c>
      <c r="O1922">
        <f t="shared" si="233"/>
        <v>-7.2435307380609615</v>
      </c>
      <c r="P1922">
        <f t="shared" si="234"/>
        <v>7.1478358596303632E-4</v>
      </c>
      <c r="Q1922">
        <f t="shared" si="235"/>
        <v>7.1427303532149245E-4</v>
      </c>
      <c r="R1922">
        <f t="shared" si="236"/>
        <v>0</v>
      </c>
      <c r="S1922">
        <f t="shared" si="237"/>
        <v>0</v>
      </c>
      <c r="T1922">
        <f t="shared" si="238"/>
        <v>1</v>
      </c>
      <c r="U1922">
        <f t="shared" si="239"/>
        <v>0</v>
      </c>
      <c r="V1922">
        <f t="shared" si="240"/>
        <v>0</v>
      </c>
    </row>
    <row r="1923" spans="1:22" x14ac:dyDescent="0.25">
      <c r="A1923">
        <v>1</v>
      </c>
      <c r="B1923">
        <v>49</v>
      </c>
      <c r="C1923">
        <v>24</v>
      </c>
      <c r="D1923">
        <v>70</v>
      </c>
      <c r="E1923">
        <v>1</v>
      </c>
      <c r="F1923">
        <v>2.9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f t="shared" si="233"/>
        <v>-7.9640148785053961</v>
      </c>
      <c r="P1923">
        <f t="shared" si="234"/>
        <v>3.4775412039430003E-4</v>
      </c>
      <c r="Q1923">
        <f t="shared" si="235"/>
        <v>3.4763322950635324E-4</v>
      </c>
      <c r="R1923">
        <f t="shared" si="236"/>
        <v>0</v>
      </c>
      <c r="S1923">
        <f t="shared" si="237"/>
        <v>0</v>
      </c>
      <c r="T1923">
        <f t="shared" si="238"/>
        <v>1</v>
      </c>
      <c r="U1923">
        <f t="shared" si="239"/>
        <v>0</v>
      </c>
      <c r="V1923">
        <f t="shared" si="240"/>
        <v>0</v>
      </c>
    </row>
    <row r="1924" spans="1:22" x14ac:dyDescent="0.25">
      <c r="A1924">
        <v>1</v>
      </c>
      <c r="B1924">
        <v>51</v>
      </c>
      <c r="C1924">
        <v>25</v>
      </c>
      <c r="D1924">
        <v>70</v>
      </c>
      <c r="E1924">
        <v>1</v>
      </c>
      <c r="F1924">
        <v>0.8</v>
      </c>
      <c r="G1924">
        <v>0</v>
      </c>
      <c r="H1924">
        <v>1</v>
      </c>
      <c r="I1924">
        <v>0</v>
      </c>
      <c r="J1924">
        <v>1</v>
      </c>
      <c r="K1924">
        <v>0</v>
      </c>
      <c r="L1924">
        <v>0</v>
      </c>
      <c r="M1924">
        <v>1</v>
      </c>
      <c r="N1924">
        <v>0</v>
      </c>
      <c r="O1924">
        <f t="shared" si="233"/>
        <v>-5.2759284077381894</v>
      </c>
      <c r="P1924">
        <f t="shared" si="234"/>
        <v>5.1132073626667185E-3</v>
      </c>
      <c r="Q1924">
        <f t="shared" si="235"/>
        <v>5.0871954772968792E-3</v>
      </c>
      <c r="R1924">
        <f t="shared" si="236"/>
        <v>0</v>
      </c>
      <c r="S1924">
        <f t="shared" si="237"/>
        <v>0</v>
      </c>
      <c r="T1924">
        <f t="shared" si="238"/>
        <v>1</v>
      </c>
      <c r="U1924">
        <f t="shared" si="239"/>
        <v>0</v>
      </c>
      <c r="V1924">
        <f t="shared" si="240"/>
        <v>0</v>
      </c>
    </row>
    <row r="1925" spans="1:22" x14ac:dyDescent="0.25">
      <c r="A1925">
        <v>1</v>
      </c>
      <c r="B1925">
        <v>54</v>
      </c>
      <c r="C1925">
        <v>29</v>
      </c>
      <c r="D1925">
        <v>85</v>
      </c>
      <c r="E1925">
        <v>4</v>
      </c>
      <c r="F1925">
        <v>1.3</v>
      </c>
      <c r="G1925">
        <v>299</v>
      </c>
      <c r="H1925">
        <v>0</v>
      </c>
      <c r="I1925">
        <v>0</v>
      </c>
      <c r="J1925">
        <v>1</v>
      </c>
      <c r="K1925">
        <v>0</v>
      </c>
      <c r="L1925">
        <v>0</v>
      </c>
      <c r="M1925">
        <v>1</v>
      </c>
      <c r="N1925">
        <v>0</v>
      </c>
      <c r="O1925">
        <f t="shared" si="233"/>
        <v>-1.3152937261065709</v>
      </c>
      <c r="P1925">
        <f t="shared" si="234"/>
        <v>0.26839547690173804</v>
      </c>
      <c r="Q1925">
        <f t="shared" si="235"/>
        <v>0.21160236045412081</v>
      </c>
      <c r="R1925">
        <f t="shared" si="236"/>
        <v>0</v>
      </c>
      <c r="S1925">
        <f t="shared" si="237"/>
        <v>0</v>
      </c>
      <c r="T1925">
        <f t="shared" si="238"/>
        <v>1</v>
      </c>
      <c r="U1925">
        <f t="shared" si="239"/>
        <v>0</v>
      </c>
      <c r="V1925">
        <f t="shared" si="240"/>
        <v>0</v>
      </c>
    </row>
    <row r="1926" spans="1:22" x14ac:dyDescent="0.25">
      <c r="A1926">
        <v>1</v>
      </c>
      <c r="B1926">
        <v>50</v>
      </c>
      <c r="C1926">
        <v>26</v>
      </c>
      <c r="D1926">
        <v>39</v>
      </c>
      <c r="E1926">
        <v>3</v>
      </c>
      <c r="F1926">
        <v>1.9</v>
      </c>
      <c r="G1926">
        <v>0</v>
      </c>
      <c r="H1926">
        <v>0</v>
      </c>
      <c r="I1926">
        <v>0</v>
      </c>
      <c r="J1926">
        <v>1</v>
      </c>
      <c r="K1926">
        <v>0</v>
      </c>
      <c r="L1926">
        <v>1</v>
      </c>
      <c r="M1926">
        <v>0</v>
      </c>
      <c r="N1926">
        <v>0</v>
      </c>
      <c r="O1926">
        <f t="shared" si="233"/>
        <v>-5.2061520749959715</v>
      </c>
      <c r="P1926">
        <f t="shared" si="234"/>
        <v>5.4827302845088409E-3</v>
      </c>
      <c r="Q1926">
        <f t="shared" si="235"/>
        <v>5.4528338671291365E-3</v>
      </c>
      <c r="R1926">
        <f t="shared" si="236"/>
        <v>0</v>
      </c>
      <c r="S1926">
        <f t="shared" si="237"/>
        <v>0</v>
      </c>
      <c r="T1926">
        <f t="shared" si="238"/>
        <v>1</v>
      </c>
      <c r="U1926">
        <f t="shared" si="239"/>
        <v>0</v>
      </c>
      <c r="V1926">
        <f t="shared" si="240"/>
        <v>0</v>
      </c>
    </row>
    <row r="1927" spans="1:22" x14ac:dyDescent="0.25">
      <c r="A1927">
        <v>1</v>
      </c>
      <c r="B1927">
        <v>51</v>
      </c>
      <c r="C1927">
        <v>27</v>
      </c>
      <c r="D1927">
        <v>12</v>
      </c>
      <c r="E1927">
        <v>4</v>
      </c>
      <c r="F1927">
        <v>0.5</v>
      </c>
      <c r="G1927">
        <v>78</v>
      </c>
      <c r="H1927">
        <v>1</v>
      </c>
      <c r="I1927">
        <v>0</v>
      </c>
      <c r="J1927">
        <v>1</v>
      </c>
      <c r="K1927">
        <v>0</v>
      </c>
      <c r="L1927">
        <v>1</v>
      </c>
      <c r="M1927">
        <v>0</v>
      </c>
      <c r="N1927">
        <v>0</v>
      </c>
      <c r="O1927">
        <f t="shared" si="233"/>
        <v>-7.0072533979208931</v>
      </c>
      <c r="P1927">
        <f t="shared" si="234"/>
        <v>9.0529165277594887E-4</v>
      </c>
      <c r="Q1927">
        <f t="shared" si="235"/>
        <v>9.0447284106277229E-4</v>
      </c>
      <c r="R1927">
        <f t="shared" si="236"/>
        <v>0</v>
      </c>
      <c r="S1927">
        <f t="shared" si="237"/>
        <v>0</v>
      </c>
      <c r="T1927">
        <f t="shared" si="238"/>
        <v>1</v>
      </c>
      <c r="U1927">
        <f t="shared" si="239"/>
        <v>0</v>
      </c>
      <c r="V1927">
        <f t="shared" si="240"/>
        <v>0</v>
      </c>
    </row>
    <row r="1928" spans="1:22" x14ac:dyDescent="0.25">
      <c r="A1928">
        <v>1</v>
      </c>
      <c r="B1928">
        <v>35</v>
      </c>
      <c r="C1928">
        <v>9</v>
      </c>
      <c r="D1928">
        <v>8</v>
      </c>
      <c r="E1928">
        <v>1</v>
      </c>
      <c r="F1928">
        <v>0.4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1</v>
      </c>
      <c r="M1928">
        <v>0</v>
      </c>
      <c r="N1928">
        <v>0</v>
      </c>
      <c r="O1928">
        <f t="shared" si="233"/>
        <v>-8.7352350214026959</v>
      </c>
      <c r="P1928">
        <f t="shared" si="234"/>
        <v>1.6081836116274448E-4</v>
      </c>
      <c r="Q1928">
        <f t="shared" si="235"/>
        <v>1.607925027759608E-4</v>
      </c>
      <c r="R1928">
        <f t="shared" si="236"/>
        <v>0</v>
      </c>
      <c r="S1928">
        <f t="shared" si="237"/>
        <v>0</v>
      </c>
      <c r="T1928">
        <f t="shared" si="238"/>
        <v>1</v>
      </c>
      <c r="U1928">
        <f t="shared" si="239"/>
        <v>0</v>
      </c>
      <c r="V1928">
        <f t="shared" si="240"/>
        <v>0</v>
      </c>
    </row>
    <row r="1929" spans="1:22" x14ac:dyDescent="0.25">
      <c r="A1929">
        <v>1</v>
      </c>
      <c r="B1929">
        <v>62</v>
      </c>
      <c r="C1929">
        <v>36</v>
      </c>
      <c r="D1929">
        <v>58</v>
      </c>
      <c r="E1929">
        <v>1</v>
      </c>
      <c r="F1929">
        <v>2.8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1</v>
      </c>
      <c r="M1929">
        <v>0</v>
      </c>
      <c r="N1929">
        <v>0</v>
      </c>
      <c r="O1929">
        <f t="shared" si="233"/>
        <v>-5.4155474677935462</v>
      </c>
      <c r="P1929">
        <f t="shared" si="234"/>
        <v>4.4469026102545977E-3</v>
      </c>
      <c r="Q1929">
        <f t="shared" si="235"/>
        <v>4.4272152153572667E-3</v>
      </c>
      <c r="R1929">
        <f t="shared" si="236"/>
        <v>0</v>
      </c>
      <c r="S1929">
        <f t="shared" si="237"/>
        <v>0</v>
      </c>
      <c r="T1929">
        <f t="shared" si="238"/>
        <v>1</v>
      </c>
      <c r="U1929">
        <f t="shared" si="239"/>
        <v>0</v>
      </c>
      <c r="V1929">
        <f t="shared" si="240"/>
        <v>0</v>
      </c>
    </row>
    <row r="1930" spans="1:22" x14ac:dyDescent="0.25">
      <c r="A1930">
        <v>1</v>
      </c>
      <c r="B1930">
        <v>40</v>
      </c>
      <c r="C1930">
        <v>14</v>
      </c>
      <c r="D1930">
        <v>123</v>
      </c>
      <c r="E1930">
        <v>1</v>
      </c>
      <c r="F1930">
        <v>5.2</v>
      </c>
      <c r="G1930">
        <v>0</v>
      </c>
      <c r="H1930">
        <v>0</v>
      </c>
      <c r="I1930">
        <v>0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f t="shared" si="233"/>
        <v>-5.0630023082253937</v>
      </c>
      <c r="P1930">
        <f t="shared" si="234"/>
        <v>6.3265367577649279E-3</v>
      </c>
      <c r="Q1930">
        <f t="shared" si="235"/>
        <v>6.2867633185427988E-3</v>
      </c>
      <c r="R1930">
        <f t="shared" si="236"/>
        <v>0</v>
      </c>
      <c r="S1930">
        <f t="shared" si="237"/>
        <v>0</v>
      </c>
      <c r="T1930">
        <f t="shared" si="238"/>
        <v>1</v>
      </c>
      <c r="U1930">
        <f t="shared" si="239"/>
        <v>0</v>
      </c>
      <c r="V1930">
        <f t="shared" si="240"/>
        <v>0</v>
      </c>
    </row>
    <row r="1931" spans="1:22" x14ac:dyDescent="0.25">
      <c r="A1931">
        <v>1</v>
      </c>
      <c r="B1931">
        <v>48</v>
      </c>
      <c r="C1931">
        <v>22</v>
      </c>
      <c r="D1931">
        <v>162</v>
      </c>
      <c r="E1931">
        <v>3</v>
      </c>
      <c r="F1931">
        <v>1.4</v>
      </c>
      <c r="G1931">
        <v>400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f t="shared" si="233"/>
        <v>-0.78511158941184755</v>
      </c>
      <c r="P1931">
        <f t="shared" si="234"/>
        <v>0.45606880649612541</v>
      </c>
      <c r="Q1931">
        <f t="shared" si="235"/>
        <v>0.31321926852729332</v>
      </c>
      <c r="R1931">
        <f t="shared" si="236"/>
        <v>0</v>
      </c>
      <c r="S1931">
        <f t="shared" si="237"/>
        <v>0</v>
      </c>
      <c r="T1931">
        <f t="shared" si="238"/>
        <v>0</v>
      </c>
      <c r="U1931">
        <f t="shared" si="239"/>
        <v>0</v>
      </c>
      <c r="V1931">
        <f t="shared" si="240"/>
        <v>1</v>
      </c>
    </row>
    <row r="1932" spans="1:22" x14ac:dyDescent="0.25">
      <c r="A1932">
        <v>1</v>
      </c>
      <c r="B1932">
        <v>43</v>
      </c>
      <c r="C1932">
        <v>19</v>
      </c>
      <c r="D1932">
        <v>35</v>
      </c>
      <c r="E1932">
        <v>1</v>
      </c>
      <c r="F1932">
        <v>0.7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f t="shared" si="233"/>
        <v>-10.374483969400666</v>
      </c>
      <c r="P1932">
        <f t="shared" si="234"/>
        <v>3.1218990782243112E-5</v>
      </c>
      <c r="Q1932">
        <f t="shared" si="235"/>
        <v>3.121801618728352E-5</v>
      </c>
      <c r="R1932">
        <f t="shared" si="236"/>
        <v>0</v>
      </c>
      <c r="S1932">
        <f t="shared" si="237"/>
        <v>0</v>
      </c>
      <c r="T1932">
        <f t="shared" si="238"/>
        <v>1</v>
      </c>
      <c r="U1932">
        <f t="shared" si="239"/>
        <v>0</v>
      </c>
      <c r="V1932">
        <f t="shared" si="240"/>
        <v>0</v>
      </c>
    </row>
    <row r="1933" spans="1:22" x14ac:dyDescent="0.25">
      <c r="A1933">
        <v>1</v>
      </c>
      <c r="B1933">
        <v>59</v>
      </c>
      <c r="C1933">
        <v>33</v>
      </c>
      <c r="D1933">
        <v>72</v>
      </c>
      <c r="E1933">
        <v>2</v>
      </c>
      <c r="F1933">
        <v>0.7</v>
      </c>
      <c r="G1933">
        <v>226</v>
      </c>
      <c r="H1933">
        <v>0</v>
      </c>
      <c r="I1933">
        <v>0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f t="shared" si="233"/>
        <v>-3.1188639775471421</v>
      </c>
      <c r="P1933">
        <f t="shared" si="234"/>
        <v>4.4207360458715976E-2</v>
      </c>
      <c r="Q1933">
        <f t="shared" si="235"/>
        <v>4.2335806213141293E-2</v>
      </c>
      <c r="R1933">
        <f t="shared" si="236"/>
        <v>0</v>
      </c>
      <c r="S1933">
        <f t="shared" si="237"/>
        <v>0</v>
      </c>
      <c r="T1933">
        <f t="shared" si="238"/>
        <v>1</v>
      </c>
      <c r="U1933">
        <f t="shared" si="239"/>
        <v>0</v>
      </c>
      <c r="V1933">
        <f t="shared" si="240"/>
        <v>0</v>
      </c>
    </row>
    <row r="1934" spans="1:22" x14ac:dyDescent="0.25">
      <c r="A1934">
        <v>1</v>
      </c>
      <c r="B1934">
        <v>36</v>
      </c>
      <c r="C1934">
        <v>12</v>
      </c>
      <c r="D1934">
        <v>93</v>
      </c>
      <c r="E1934">
        <v>2</v>
      </c>
      <c r="F1934">
        <v>2.2000000000000002</v>
      </c>
      <c r="G1934">
        <v>0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  <c r="O1934">
        <f t="shared" si="233"/>
        <v>-6.595604136054062</v>
      </c>
      <c r="P1934">
        <f t="shared" si="234"/>
        <v>1.3663611932551191E-3</v>
      </c>
      <c r="Q1934">
        <f t="shared" si="235"/>
        <v>1.3644967977823085E-3</v>
      </c>
      <c r="R1934">
        <f t="shared" si="236"/>
        <v>0</v>
      </c>
      <c r="S1934">
        <f t="shared" si="237"/>
        <v>0</v>
      </c>
      <c r="T1934">
        <f t="shared" si="238"/>
        <v>1</v>
      </c>
      <c r="U1934">
        <f t="shared" si="239"/>
        <v>0</v>
      </c>
      <c r="V1934">
        <f t="shared" si="240"/>
        <v>0</v>
      </c>
    </row>
    <row r="1935" spans="1:22" x14ac:dyDescent="0.25">
      <c r="A1935">
        <v>1</v>
      </c>
      <c r="B1935">
        <v>59</v>
      </c>
      <c r="C1935">
        <v>34</v>
      </c>
      <c r="D1935">
        <v>114</v>
      </c>
      <c r="E1935">
        <v>3</v>
      </c>
      <c r="F1935">
        <v>4.2</v>
      </c>
      <c r="G1935">
        <v>0</v>
      </c>
      <c r="H1935">
        <v>0</v>
      </c>
      <c r="I1935">
        <v>0</v>
      </c>
      <c r="J1935">
        <v>1</v>
      </c>
      <c r="K1935">
        <v>0</v>
      </c>
      <c r="L1935">
        <v>1</v>
      </c>
      <c r="M1935">
        <v>0</v>
      </c>
      <c r="N1935">
        <v>1</v>
      </c>
      <c r="O1935">
        <f t="shared" si="233"/>
        <v>-0.29359007756123745</v>
      </c>
      <c r="P1935">
        <f t="shared" si="234"/>
        <v>0.74558205962556179</v>
      </c>
      <c r="Q1935">
        <f t="shared" si="235"/>
        <v>0.42712518469941985</v>
      </c>
      <c r="R1935">
        <f t="shared" si="236"/>
        <v>0</v>
      </c>
      <c r="S1935">
        <f t="shared" si="237"/>
        <v>0</v>
      </c>
      <c r="T1935">
        <f t="shared" si="238"/>
        <v>0</v>
      </c>
      <c r="U1935">
        <f t="shared" si="239"/>
        <v>0</v>
      </c>
      <c r="V1935">
        <f t="shared" si="240"/>
        <v>1</v>
      </c>
    </row>
    <row r="1936" spans="1:22" x14ac:dyDescent="0.25">
      <c r="A1936">
        <v>1</v>
      </c>
      <c r="B1936">
        <v>49</v>
      </c>
      <c r="C1936">
        <v>25</v>
      </c>
      <c r="D1936">
        <v>135</v>
      </c>
      <c r="E1936">
        <v>2</v>
      </c>
      <c r="F1936">
        <v>1.4</v>
      </c>
      <c r="G1936">
        <v>82</v>
      </c>
      <c r="H1936">
        <v>0</v>
      </c>
      <c r="I1936">
        <v>0</v>
      </c>
      <c r="J1936">
        <v>1</v>
      </c>
      <c r="K1936">
        <v>1</v>
      </c>
      <c r="L1936">
        <v>0</v>
      </c>
      <c r="M1936">
        <v>0</v>
      </c>
      <c r="N1936">
        <v>0</v>
      </c>
      <c r="O1936">
        <f t="shared" si="233"/>
        <v>-4.6607158929642996</v>
      </c>
      <c r="P1936">
        <f t="shared" si="234"/>
        <v>9.4596878530953093E-3</v>
      </c>
      <c r="Q1936">
        <f t="shared" si="235"/>
        <v>9.3710407329034018E-3</v>
      </c>
      <c r="R1936">
        <f t="shared" si="236"/>
        <v>0</v>
      </c>
      <c r="S1936">
        <f t="shared" si="237"/>
        <v>0</v>
      </c>
      <c r="T1936">
        <f t="shared" si="238"/>
        <v>1</v>
      </c>
      <c r="U1936">
        <f t="shared" si="239"/>
        <v>0</v>
      </c>
      <c r="V1936">
        <f t="shared" si="240"/>
        <v>0</v>
      </c>
    </row>
    <row r="1937" spans="1:22" x14ac:dyDescent="0.25">
      <c r="A1937">
        <v>1</v>
      </c>
      <c r="B1937">
        <v>65</v>
      </c>
      <c r="C1937">
        <v>41</v>
      </c>
      <c r="D1937">
        <v>195</v>
      </c>
      <c r="E1937">
        <v>3</v>
      </c>
      <c r="F1937">
        <v>0.4</v>
      </c>
      <c r="G1937">
        <v>0</v>
      </c>
      <c r="H1937">
        <v>1</v>
      </c>
      <c r="I1937">
        <v>1</v>
      </c>
      <c r="J1937">
        <v>0</v>
      </c>
      <c r="K1937">
        <v>1</v>
      </c>
      <c r="L1937">
        <v>0</v>
      </c>
      <c r="M1937">
        <v>0</v>
      </c>
      <c r="N1937">
        <v>1</v>
      </c>
      <c r="O1937">
        <f t="shared" si="233"/>
        <v>2.5667267403348748</v>
      </c>
      <c r="P1937">
        <f t="shared" si="234"/>
        <v>13.023126523608656</v>
      </c>
      <c r="Q1937">
        <f t="shared" si="235"/>
        <v>0.9286892264491482</v>
      </c>
      <c r="R1937">
        <f t="shared" si="236"/>
        <v>1</v>
      </c>
      <c r="S1937">
        <f t="shared" si="237"/>
        <v>1</v>
      </c>
      <c r="T1937">
        <f t="shared" si="238"/>
        <v>0</v>
      </c>
      <c r="U1937">
        <f t="shared" si="239"/>
        <v>0</v>
      </c>
      <c r="V1937">
        <f t="shared" si="240"/>
        <v>0</v>
      </c>
    </row>
    <row r="1938" spans="1:22" x14ac:dyDescent="0.25">
      <c r="A1938">
        <v>1</v>
      </c>
      <c r="B1938">
        <v>51</v>
      </c>
      <c r="C1938">
        <v>27</v>
      </c>
      <c r="D1938">
        <v>20</v>
      </c>
      <c r="E1938">
        <v>4</v>
      </c>
      <c r="F1938">
        <v>0.5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v>1</v>
      </c>
      <c r="M1938">
        <v>0</v>
      </c>
      <c r="N1938">
        <v>0</v>
      </c>
      <c r="O1938">
        <f t="shared" si="233"/>
        <v>-5.9594045400027174</v>
      </c>
      <c r="P1938">
        <f t="shared" si="234"/>
        <v>2.5814486638768893E-3</v>
      </c>
      <c r="Q1938">
        <f t="shared" si="235"/>
        <v>2.5748019448366432E-3</v>
      </c>
      <c r="R1938">
        <f t="shared" si="236"/>
        <v>0</v>
      </c>
      <c r="S1938">
        <f t="shared" si="237"/>
        <v>0</v>
      </c>
      <c r="T1938">
        <f t="shared" si="238"/>
        <v>1</v>
      </c>
      <c r="U1938">
        <f t="shared" si="239"/>
        <v>0</v>
      </c>
      <c r="V1938">
        <f t="shared" si="240"/>
        <v>0</v>
      </c>
    </row>
    <row r="1939" spans="1:22" x14ac:dyDescent="0.25">
      <c r="A1939">
        <v>1</v>
      </c>
      <c r="B1939">
        <v>47</v>
      </c>
      <c r="C1939">
        <v>23</v>
      </c>
      <c r="D1939">
        <v>88</v>
      </c>
      <c r="E1939">
        <v>4</v>
      </c>
      <c r="F1939">
        <v>1.4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f t="shared" si="233"/>
        <v>-1.195503481967271</v>
      </c>
      <c r="P1939">
        <f t="shared" si="234"/>
        <v>0.30255158656018427</v>
      </c>
      <c r="Q1939">
        <f t="shared" si="235"/>
        <v>0.2322760877050338</v>
      </c>
      <c r="R1939">
        <f t="shared" si="236"/>
        <v>0</v>
      </c>
      <c r="S1939">
        <f t="shared" si="237"/>
        <v>0</v>
      </c>
      <c r="T1939">
        <f t="shared" si="238"/>
        <v>1</v>
      </c>
      <c r="U1939">
        <f t="shared" si="239"/>
        <v>0</v>
      </c>
      <c r="V1939">
        <f t="shared" si="240"/>
        <v>0</v>
      </c>
    </row>
    <row r="1940" spans="1:22" x14ac:dyDescent="0.25">
      <c r="A1940">
        <v>1</v>
      </c>
      <c r="B1940">
        <v>45</v>
      </c>
      <c r="C1940">
        <v>19</v>
      </c>
      <c r="D1940">
        <v>38</v>
      </c>
      <c r="E1940">
        <v>2</v>
      </c>
      <c r="F1940">
        <v>0.7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f t="shared" si="233"/>
        <v>-9.7306283945687326</v>
      </c>
      <c r="P1940">
        <f t="shared" si="234"/>
        <v>5.9434933727810105E-5</v>
      </c>
      <c r="Q1940">
        <f t="shared" si="235"/>
        <v>5.9431401426404982E-5</v>
      </c>
      <c r="R1940">
        <f t="shared" si="236"/>
        <v>0</v>
      </c>
      <c r="S1940">
        <f t="shared" si="237"/>
        <v>0</v>
      </c>
      <c r="T1940">
        <f t="shared" si="238"/>
        <v>1</v>
      </c>
      <c r="U1940">
        <f t="shared" si="239"/>
        <v>0</v>
      </c>
      <c r="V1940">
        <f t="shared" si="240"/>
        <v>0</v>
      </c>
    </row>
    <row r="1941" spans="1:22" x14ac:dyDescent="0.25">
      <c r="A1941">
        <v>1</v>
      </c>
      <c r="B1941">
        <v>57</v>
      </c>
      <c r="C1941">
        <v>33</v>
      </c>
      <c r="D1941">
        <v>49</v>
      </c>
      <c r="E1941">
        <v>4</v>
      </c>
      <c r="F1941">
        <v>1.5</v>
      </c>
      <c r="G1941">
        <v>214</v>
      </c>
      <c r="H1941">
        <v>1</v>
      </c>
      <c r="I1941">
        <v>1</v>
      </c>
      <c r="J1941">
        <v>1</v>
      </c>
      <c r="K1941">
        <v>1</v>
      </c>
      <c r="L1941">
        <v>0</v>
      </c>
      <c r="M1941">
        <v>0</v>
      </c>
      <c r="N1941">
        <v>0</v>
      </c>
      <c r="O1941">
        <f t="shared" si="233"/>
        <v>-5.9479619358539217</v>
      </c>
      <c r="P1941">
        <f t="shared" si="234"/>
        <v>2.6111568041649698E-3</v>
      </c>
      <c r="Q1941">
        <f t="shared" si="235"/>
        <v>2.6043564211753471E-3</v>
      </c>
      <c r="R1941">
        <f t="shared" si="236"/>
        <v>0</v>
      </c>
      <c r="S1941">
        <f t="shared" si="237"/>
        <v>0</v>
      </c>
      <c r="T1941">
        <f t="shared" si="238"/>
        <v>1</v>
      </c>
      <c r="U1941">
        <f t="shared" si="239"/>
        <v>0</v>
      </c>
      <c r="V1941">
        <f t="shared" si="240"/>
        <v>0</v>
      </c>
    </row>
    <row r="1942" spans="1:22" x14ac:dyDescent="0.25">
      <c r="A1942">
        <v>1</v>
      </c>
      <c r="B1942">
        <v>57</v>
      </c>
      <c r="C1942">
        <v>31</v>
      </c>
      <c r="D1942">
        <v>40</v>
      </c>
      <c r="E1942">
        <v>3</v>
      </c>
      <c r="F1942">
        <v>1.4</v>
      </c>
      <c r="G1942">
        <v>137</v>
      </c>
      <c r="H1942">
        <v>0</v>
      </c>
      <c r="I1942">
        <v>0</v>
      </c>
      <c r="J1942">
        <v>1</v>
      </c>
      <c r="K1942">
        <v>1</v>
      </c>
      <c r="L1942">
        <v>0</v>
      </c>
      <c r="M1942">
        <v>1</v>
      </c>
      <c r="N1942">
        <v>0</v>
      </c>
      <c r="O1942">
        <f t="shared" ref="O1942:O2005" si="241">SUMPRODUCT($A$19:$M$19,A1942:M1942)</f>
        <v>-5.7405975181946234</v>
      </c>
      <c r="P1942">
        <f t="shared" ref="P1942:P2005" si="242">EXP(O1942)</f>
        <v>3.2128479665377249E-3</v>
      </c>
      <c r="Q1942">
        <f t="shared" ref="Q1942:Q2005" si="243">P1942/(P1942+1)</f>
        <v>3.2025586325474271E-3</v>
      </c>
      <c r="R1942">
        <f t="shared" ref="R1942:R2005" si="244">IF(Q1942&gt;=$R$19,1,0)</f>
        <v>0</v>
      </c>
      <c r="S1942">
        <f t="shared" ref="S1942:S2005" si="245">IF(AND(N1942=1,R1942=1),1,0)</f>
        <v>0</v>
      </c>
      <c r="T1942">
        <f t="shared" ref="T1942:T2005" si="246">IF(AND(N1942=0,R1942=0),1,0)</f>
        <v>1</v>
      </c>
      <c r="U1942">
        <f t="shared" ref="U1942:U2005" si="247">IF(AND(N1942=0,R1942=1),1,0)</f>
        <v>0</v>
      </c>
      <c r="V1942">
        <f t="shared" ref="V1942:V2005" si="248">IF(AND(N1942=1,R1942=0),1,0)</f>
        <v>0</v>
      </c>
    </row>
    <row r="1943" spans="1:22" x14ac:dyDescent="0.25">
      <c r="A1943">
        <v>1</v>
      </c>
      <c r="B1943">
        <v>56</v>
      </c>
      <c r="C1943">
        <v>31</v>
      </c>
      <c r="D1943">
        <v>53</v>
      </c>
      <c r="E1943">
        <v>2</v>
      </c>
      <c r="F1943">
        <v>1.6</v>
      </c>
      <c r="G1943">
        <v>78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1</v>
      </c>
      <c r="N1943">
        <v>0</v>
      </c>
      <c r="O1943">
        <f t="shared" si="241"/>
        <v>-4.2345384760217071</v>
      </c>
      <c r="P1943">
        <f t="shared" si="242"/>
        <v>1.4486494519735873E-2</v>
      </c>
      <c r="Q1943">
        <f t="shared" si="243"/>
        <v>1.4279632698899427E-2</v>
      </c>
      <c r="R1943">
        <f t="shared" si="244"/>
        <v>0</v>
      </c>
      <c r="S1943">
        <f t="shared" si="245"/>
        <v>0</v>
      </c>
      <c r="T1943">
        <f t="shared" si="246"/>
        <v>1</v>
      </c>
      <c r="U1943">
        <f t="shared" si="247"/>
        <v>0</v>
      </c>
      <c r="V1943">
        <f t="shared" si="248"/>
        <v>0</v>
      </c>
    </row>
    <row r="1944" spans="1:22" x14ac:dyDescent="0.25">
      <c r="A1944">
        <v>1</v>
      </c>
      <c r="B1944">
        <v>55</v>
      </c>
      <c r="C1944">
        <v>30</v>
      </c>
      <c r="D1944">
        <v>64</v>
      </c>
      <c r="E1944">
        <v>2</v>
      </c>
      <c r="F1944">
        <v>1.9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f t="shared" si="241"/>
        <v>-3.774921390190447</v>
      </c>
      <c r="P1944">
        <f t="shared" si="242"/>
        <v>2.2938893793127746E-2</v>
      </c>
      <c r="Q1944">
        <f t="shared" si="243"/>
        <v>2.2424500556498295E-2</v>
      </c>
      <c r="R1944">
        <f t="shared" si="244"/>
        <v>0</v>
      </c>
      <c r="S1944">
        <f t="shared" si="245"/>
        <v>0</v>
      </c>
      <c r="T1944">
        <f t="shared" si="246"/>
        <v>1</v>
      </c>
      <c r="U1944">
        <f t="shared" si="247"/>
        <v>0</v>
      </c>
      <c r="V1944">
        <f t="shared" si="248"/>
        <v>0</v>
      </c>
    </row>
    <row r="1945" spans="1:22" x14ac:dyDescent="0.25">
      <c r="A1945">
        <v>1</v>
      </c>
      <c r="B1945">
        <v>40</v>
      </c>
      <c r="C1945">
        <v>14</v>
      </c>
      <c r="D1945">
        <v>42</v>
      </c>
      <c r="E1945">
        <v>2</v>
      </c>
      <c r="F1945">
        <v>0.3</v>
      </c>
      <c r="G1945">
        <v>106</v>
      </c>
      <c r="H1945">
        <v>0</v>
      </c>
      <c r="I1945">
        <v>0</v>
      </c>
      <c r="J1945">
        <v>0</v>
      </c>
      <c r="K1945">
        <v>1</v>
      </c>
      <c r="L1945">
        <v>0</v>
      </c>
      <c r="M1945">
        <v>0</v>
      </c>
      <c r="N1945">
        <v>0</v>
      </c>
      <c r="O1945">
        <f t="shared" si="241"/>
        <v>-10.206890169830594</v>
      </c>
      <c r="P1945">
        <f t="shared" si="242"/>
        <v>3.6915089172814194E-5</v>
      </c>
      <c r="Q1945">
        <f t="shared" si="243"/>
        <v>3.6913726499308775E-5</v>
      </c>
      <c r="R1945">
        <f t="shared" si="244"/>
        <v>0</v>
      </c>
      <c r="S1945">
        <f t="shared" si="245"/>
        <v>0</v>
      </c>
      <c r="T1945">
        <f t="shared" si="246"/>
        <v>1</v>
      </c>
      <c r="U1945">
        <f t="shared" si="247"/>
        <v>0</v>
      </c>
      <c r="V1945">
        <f t="shared" si="248"/>
        <v>0</v>
      </c>
    </row>
    <row r="1946" spans="1:22" x14ac:dyDescent="0.25">
      <c r="A1946">
        <v>1</v>
      </c>
      <c r="B1946">
        <v>31</v>
      </c>
      <c r="C1946">
        <v>4</v>
      </c>
      <c r="D1946">
        <v>60</v>
      </c>
      <c r="E1946">
        <v>4</v>
      </c>
      <c r="F1946">
        <v>2</v>
      </c>
      <c r="G1946">
        <v>0</v>
      </c>
      <c r="H1946">
        <v>0</v>
      </c>
      <c r="I1946">
        <v>0</v>
      </c>
      <c r="J1946">
        <v>1</v>
      </c>
      <c r="K1946">
        <v>1</v>
      </c>
      <c r="L1946">
        <v>1</v>
      </c>
      <c r="M1946">
        <v>0</v>
      </c>
      <c r="N1946">
        <v>0</v>
      </c>
      <c r="O1946">
        <f t="shared" si="241"/>
        <v>-4.4868785798321529</v>
      </c>
      <c r="P1946">
        <f t="shared" si="242"/>
        <v>1.1255722873238895E-2</v>
      </c>
      <c r="Q1946">
        <f t="shared" si="243"/>
        <v>1.1130441705940094E-2</v>
      </c>
      <c r="R1946">
        <f t="shared" si="244"/>
        <v>0</v>
      </c>
      <c r="S1946">
        <f t="shared" si="245"/>
        <v>0</v>
      </c>
      <c r="T1946">
        <f t="shared" si="246"/>
        <v>1</v>
      </c>
      <c r="U1946">
        <f t="shared" si="247"/>
        <v>0</v>
      </c>
      <c r="V1946">
        <f t="shared" si="248"/>
        <v>0</v>
      </c>
    </row>
    <row r="1947" spans="1:22" x14ac:dyDescent="0.25">
      <c r="A1947">
        <v>1</v>
      </c>
      <c r="B1947">
        <v>55</v>
      </c>
      <c r="C1947">
        <v>29</v>
      </c>
      <c r="D1947">
        <v>38</v>
      </c>
      <c r="E1947">
        <v>4</v>
      </c>
      <c r="F1947">
        <v>1.5</v>
      </c>
      <c r="G1947">
        <v>0</v>
      </c>
      <c r="H1947">
        <v>0</v>
      </c>
      <c r="I1947">
        <v>0</v>
      </c>
      <c r="J1947">
        <v>0</v>
      </c>
      <c r="K1947">
        <v>1</v>
      </c>
      <c r="L1947">
        <v>0</v>
      </c>
      <c r="M1947">
        <v>1</v>
      </c>
      <c r="N1947">
        <v>0</v>
      </c>
      <c r="O1947">
        <f t="shared" si="241"/>
        <v>-4.9982327735159222</v>
      </c>
      <c r="P1947">
        <f t="shared" si="242"/>
        <v>6.7498650052769029E-3</v>
      </c>
      <c r="Q1947">
        <f t="shared" si="243"/>
        <v>6.7046097942526405E-3</v>
      </c>
      <c r="R1947">
        <f t="shared" si="244"/>
        <v>0</v>
      </c>
      <c r="S1947">
        <f t="shared" si="245"/>
        <v>0</v>
      </c>
      <c r="T1947">
        <f t="shared" si="246"/>
        <v>1</v>
      </c>
      <c r="U1947">
        <f t="shared" si="247"/>
        <v>0</v>
      </c>
      <c r="V1947">
        <f t="shared" si="248"/>
        <v>0</v>
      </c>
    </row>
    <row r="1948" spans="1:22" x14ac:dyDescent="0.25">
      <c r="A1948">
        <v>1</v>
      </c>
      <c r="B1948">
        <v>58</v>
      </c>
      <c r="C1948">
        <v>34</v>
      </c>
      <c r="D1948">
        <v>45</v>
      </c>
      <c r="E1948">
        <v>4</v>
      </c>
      <c r="F1948">
        <v>1.3</v>
      </c>
      <c r="G1948">
        <v>201</v>
      </c>
      <c r="H1948">
        <v>0</v>
      </c>
      <c r="I1948">
        <v>0</v>
      </c>
      <c r="J1948">
        <v>0</v>
      </c>
      <c r="K1948">
        <v>0</v>
      </c>
      <c r="L1948">
        <v>1</v>
      </c>
      <c r="M1948">
        <v>0</v>
      </c>
      <c r="N1948">
        <v>0</v>
      </c>
      <c r="O1948">
        <f t="shared" si="241"/>
        <v>-3.451458611747479</v>
      </c>
      <c r="P1948">
        <f t="shared" si="242"/>
        <v>3.1699365573688729E-2</v>
      </c>
      <c r="Q1948">
        <f t="shared" si="243"/>
        <v>3.0725390197426278E-2</v>
      </c>
      <c r="R1948">
        <f t="shared" si="244"/>
        <v>0</v>
      </c>
      <c r="S1948">
        <f t="shared" si="245"/>
        <v>0</v>
      </c>
      <c r="T1948">
        <f t="shared" si="246"/>
        <v>1</v>
      </c>
      <c r="U1948">
        <f t="shared" si="247"/>
        <v>0</v>
      </c>
      <c r="V1948">
        <f t="shared" si="248"/>
        <v>0</v>
      </c>
    </row>
    <row r="1949" spans="1:22" x14ac:dyDescent="0.25">
      <c r="A1949">
        <v>1</v>
      </c>
      <c r="B1949">
        <v>53</v>
      </c>
      <c r="C1949">
        <v>27</v>
      </c>
      <c r="D1949">
        <v>89</v>
      </c>
      <c r="E1949">
        <v>1</v>
      </c>
      <c r="F1949">
        <v>0.8</v>
      </c>
      <c r="G1949">
        <v>146</v>
      </c>
      <c r="H1949">
        <v>0</v>
      </c>
      <c r="I1949">
        <v>0</v>
      </c>
      <c r="J1949">
        <v>1</v>
      </c>
      <c r="K1949">
        <v>1</v>
      </c>
      <c r="L1949">
        <v>0</v>
      </c>
      <c r="M1949">
        <v>1</v>
      </c>
      <c r="N1949">
        <v>0</v>
      </c>
      <c r="O1949">
        <f t="shared" si="241"/>
        <v>-3.9813669233422653</v>
      </c>
      <c r="P1949">
        <f t="shared" si="242"/>
        <v>1.8660114950071836E-2</v>
      </c>
      <c r="Q1949">
        <f t="shared" si="243"/>
        <v>1.8318293487898499E-2</v>
      </c>
      <c r="R1949">
        <f t="shared" si="244"/>
        <v>0</v>
      </c>
      <c r="S1949">
        <f t="shared" si="245"/>
        <v>0</v>
      </c>
      <c r="T1949">
        <f t="shared" si="246"/>
        <v>1</v>
      </c>
      <c r="U1949">
        <f t="shared" si="247"/>
        <v>0</v>
      </c>
      <c r="V1949">
        <f t="shared" si="248"/>
        <v>0</v>
      </c>
    </row>
    <row r="1950" spans="1:22" x14ac:dyDescent="0.25">
      <c r="A1950">
        <v>1</v>
      </c>
      <c r="B1950">
        <v>56</v>
      </c>
      <c r="C1950">
        <v>30</v>
      </c>
      <c r="D1950">
        <v>34</v>
      </c>
      <c r="E1950">
        <v>2</v>
      </c>
      <c r="F1950">
        <v>0.7</v>
      </c>
      <c r="G1950">
        <v>0</v>
      </c>
      <c r="H1950">
        <v>0</v>
      </c>
      <c r="I1950">
        <v>0</v>
      </c>
      <c r="J1950">
        <v>1</v>
      </c>
      <c r="K1950">
        <v>0</v>
      </c>
      <c r="L1950">
        <v>1</v>
      </c>
      <c r="M1950">
        <v>0</v>
      </c>
      <c r="N1950">
        <v>0</v>
      </c>
      <c r="O1950">
        <f t="shared" si="241"/>
        <v>-6.331820277176508</v>
      </c>
      <c r="P1950">
        <f t="shared" si="242"/>
        <v>1.7787929242166717E-3</v>
      </c>
      <c r="Q1950">
        <f t="shared" si="243"/>
        <v>1.7756344382419318E-3</v>
      </c>
      <c r="R1950">
        <f t="shared" si="244"/>
        <v>0</v>
      </c>
      <c r="S1950">
        <f t="shared" si="245"/>
        <v>0</v>
      </c>
      <c r="T1950">
        <f t="shared" si="246"/>
        <v>1</v>
      </c>
      <c r="U1950">
        <f t="shared" si="247"/>
        <v>0</v>
      </c>
      <c r="V1950">
        <f t="shared" si="248"/>
        <v>0</v>
      </c>
    </row>
    <row r="1951" spans="1:22" x14ac:dyDescent="0.25">
      <c r="A1951">
        <v>1</v>
      </c>
      <c r="B1951">
        <v>47</v>
      </c>
      <c r="C1951">
        <v>23</v>
      </c>
      <c r="D1951">
        <v>8</v>
      </c>
      <c r="E1951">
        <v>4</v>
      </c>
      <c r="F1951">
        <v>0.2</v>
      </c>
      <c r="G1951">
        <v>0</v>
      </c>
      <c r="H1951">
        <v>0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0</v>
      </c>
      <c r="O1951">
        <f t="shared" si="241"/>
        <v>-10.819043953713193</v>
      </c>
      <c r="P1951">
        <f t="shared" si="242"/>
        <v>2.0014692007677718E-5</v>
      </c>
      <c r="Q1951">
        <f t="shared" si="243"/>
        <v>2.0014291427799036E-5</v>
      </c>
      <c r="R1951">
        <f t="shared" si="244"/>
        <v>0</v>
      </c>
      <c r="S1951">
        <f t="shared" si="245"/>
        <v>0</v>
      </c>
      <c r="T1951">
        <f t="shared" si="246"/>
        <v>1</v>
      </c>
      <c r="U1951">
        <f t="shared" si="247"/>
        <v>0</v>
      </c>
      <c r="V1951">
        <f t="shared" si="248"/>
        <v>0</v>
      </c>
    </row>
    <row r="1952" spans="1:22" x14ac:dyDescent="0.25">
      <c r="A1952">
        <v>1</v>
      </c>
      <c r="B1952">
        <v>44</v>
      </c>
      <c r="C1952">
        <v>20</v>
      </c>
      <c r="D1952">
        <v>111</v>
      </c>
      <c r="E1952">
        <v>2</v>
      </c>
      <c r="F1952">
        <v>5.3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1</v>
      </c>
      <c r="M1952">
        <v>0</v>
      </c>
      <c r="N1952">
        <v>1</v>
      </c>
      <c r="O1952">
        <f t="shared" si="241"/>
        <v>-0.98472334458615407</v>
      </c>
      <c r="P1952">
        <f t="shared" si="242"/>
        <v>0.37354255521303986</v>
      </c>
      <c r="Q1952">
        <f t="shared" si="243"/>
        <v>0.27195557487121502</v>
      </c>
      <c r="R1952">
        <f t="shared" si="244"/>
        <v>0</v>
      </c>
      <c r="S1952">
        <f t="shared" si="245"/>
        <v>0</v>
      </c>
      <c r="T1952">
        <f t="shared" si="246"/>
        <v>0</v>
      </c>
      <c r="U1952">
        <f t="shared" si="247"/>
        <v>0</v>
      </c>
      <c r="V1952">
        <f t="shared" si="248"/>
        <v>1</v>
      </c>
    </row>
    <row r="1953" spans="1:22" x14ac:dyDescent="0.25">
      <c r="A1953">
        <v>1</v>
      </c>
      <c r="B1953">
        <v>64</v>
      </c>
      <c r="C1953">
        <v>39</v>
      </c>
      <c r="D1953">
        <v>38</v>
      </c>
      <c r="E1953">
        <v>1</v>
      </c>
      <c r="F1953">
        <v>1.1000000000000001</v>
      </c>
      <c r="G1953">
        <v>108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f t="shared" si="241"/>
        <v>-5.6859126327338254</v>
      </c>
      <c r="P1953">
        <f t="shared" si="242"/>
        <v>3.3934348762603922E-3</v>
      </c>
      <c r="Q1953">
        <f t="shared" si="243"/>
        <v>3.3819584206058462E-3</v>
      </c>
      <c r="R1953">
        <f t="shared" si="244"/>
        <v>0</v>
      </c>
      <c r="S1953">
        <f t="shared" si="245"/>
        <v>0</v>
      </c>
      <c r="T1953">
        <f t="shared" si="246"/>
        <v>1</v>
      </c>
      <c r="U1953">
        <f t="shared" si="247"/>
        <v>0</v>
      </c>
      <c r="V1953">
        <f t="shared" si="248"/>
        <v>0</v>
      </c>
    </row>
    <row r="1954" spans="1:22" x14ac:dyDescent="0.25">
      <c r="A1954">
        <v>1</v>
      </c>
      <c r="B1954">
        <v>59</v>
      </c>
      <c r="C1954">
        <v>29</v>
      </c>
      <c r="D1954">
        <v>61</v>
      </c>
      <c r="E1954">
        <v>1</v>
      </c>
      <c r="F1954">
        <v>1.4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0</v>
      </c>
      <c r="O1954">
        <f t="shared" si="241"/>
        <v>-4.791600631787964</v>
      </c>
      <c r="P1954">
        <f t="shared" si="242"/>
        <v>8.2991628410722714E-3</v>
      </c>
      <c r="Q1954">
        <f t="shared" si="243"/>
        <v>8.2308536463402606E-3</v>
      </c>
      <c r="R1954">
        <f t="shared" si="244"/>
        <v>0</v>
      </c>
      <c r="S1954">
        <f t="shared" si="245"/>
        <v>0</v>
      </c>
      <c r="T1954">
        <f t="shared" si="246"/>
        <v>1</v>
      </c>
      <c r="U1954">
        <f t="shared" si="247"/>
        <v>0</v>
      </c>
      <c r="V1954">
        <f t="shared" si="248"/>
        <v>0</v>
      </c>
    </row>
    <row r="1955" spans="1:22" x14ac:dyDescent="0.25">
      <c r="A1955">
        <v>1</v>
      </c>
      <c r="B1955">
        <v>51</v>
      </c>
      <c r="C1955">
        <v>25</v>
      </c>
      <c r="D1955">
        <v>44</v>
      </c>
      <c r="E1955">
        <v>3</v>
      </c>
      <c r="F1955">
        <v>0.9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0</v>
      </c>
      <c r="O1955">
        <f t="shared" si="241"/>
        <v>-4.5273602836037137</v>
      </c>
      <c r="P1955">
        <f t="shared" si="242"/>
        <v>1.0809171593635576E-2</v>
      </c>
      <c r="Q1955">
        <f t="shared" si="243"/>
        <v>1.0693582821962233E-2</v>
      </c>
      <c r="R1955">
        <f t="shared" si="244"/>
        <v>0</v>
      </c>
      <c r="S1955">
        <f t="shared" si="245"/>
        <v>0</v>
      </c>
      <c r="T1955">
        <f t="shared" si="246"/>
        <v>1</v>
      </c>
      <c r="U1955">
        <f t="shared" si="247"/>
        <v>0</v>
      </c>
      <c r="V1955">
        <f t="shared" si="248"/>
        <v>0</v>
      </c>
    </row>
    <row r="1956" spans="1:22" x14ac:dyDescent="0.25">
      <c r="A1956">
        <v>1</v>
      </c>
      <c r="B1956">
        <v>24</v>
      </c>
      <c r="C1956">
        <v>0</v>
      </c>
      <c r="D1956">
        <v>88</v>
      </c>
      <c r="E1956">
        <v>3</v>
      </c>
      <c r="F1956">
        <v>0.8</v>
      </c>
      <c r="G1956">
        <v>134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f t="shared" si="241"/>
        <v>-5.8950080468338681</v>
      </c>
      <c r="P1956">
        <f t="shared" si="242"/>
        <v>2.7531541888021174E-3</v>
      </c>
      <c r="Q1956">
        <f t="shared" si="243"/>
        <v>2.745595142036066E-3</v>
      </c>
      <c r="R1956">
        <f t="shared" si="244"/>
        <v>0</v>
      </c>
      <c r="S1956">
        <f t="shared" si="245"/>
        <v>0</v>
      </c>
      <c r="T1956">
        <f t="shared" si="246"/>
        <v>1</v>
      </c>
      <c r="U1956">
        <f t="shared" si="247"/>
        <v>0</v>
      </c>
      <c r="V1956">
        <f t="shared" si="248"/>
        <v>0</v>
      </c>
    </row>
    <row r="1957" spans="1:22" x14ac:dyDescent="0.25">
      <c r="A1957">
        <v>1</v>
      </c>
      <c r="B1957">
        <v>41</v>
      </c>
      <c r="C1957">
        <v>15</v>
      </c>
      <c r="D1957">
        <v>58</v>
      </c>
      <c r="E1957">
        <v>3</v>
      </c>
      <c r="F1957">
        <v>0.5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1</v>
      </c>
      <c r="N1957">
        <v>0</v>
      </c>
      <c r="O1957">
        <f t="shared" si="241"/>
        <v>-4.3014229732969929</v>
      </c>
      <c r="P1957">
        <f t="shared" si="242"/>
        <v>1.3549265045703078E-2</v>
      </c>
      <c r="Q1957">
        <f t="shared" si="243"/>
        <v>1.3368136619478594E-2</v>
      </c>
      <c r="R1957">
        <f t="shared" si="244"/>
        <v>0</v>
      </c>
      <c r="S1957">
        <f t="shared" si="245"/>
        <v>0</v>
      </c>
      <c r="T1957">
        <f t="shared" si="246"/>
        <v>1</v>
      </c>
      <c r="U1957">
        <f t="shared" si="247"/>
        <v>0</v>
      </c>
      <c r="V1957">
        <f t="shared" si="248"/>
        <v>0</v>
      </c>
    </row>
    <row r="1958" spans="1:22" x14ac:dyDescent="0.25">
      <c r="A1958">
        <v>1</v>
      </c>
      <c r="B1958">
        <v>62</v>
      </c>
      <c r="C1958">
        <v>37</v>
      </c>
      <c r="D1958">
        <v>19</v>
      </c>
      <c r="E1958">
        <v>3</v>
      </c>
      <c r="F1958">
        <v>1.3</v>
      </c>
      <c r="G1958">
        <v>97</v>
      </c>
      <c r="H1958">
        <v>0</v>
      </c>
      <c r="I1958">
        <v>0</v>
      </c>
      <c r="J1958">
        <v>1</v>
      </c>
      <c r="K1958">
        <v>0</v>
      </c>
      <c r="L1958">
        <v>1</v>
      </c>
      <c r="M1958">
        <v>0</v>
      </c>
      <c r="N1958">
        <v>0</v>
      </c>
      <c r="O1958">
        <f t="shared" si="241"/>
        <v>-6.3284415720613367</v>
      </c>
      <c r="P1958">
        <f t="shared" si="242"/>
        <v>1.7848131054500954E-3</v>
      </c>
      <c r="Q1958">
        <f t="shared" si="243"/>
        <v>1.7816332231243577E-3</v>
      </c>
      <c r="R1958">
        <f t="shared" si="244"/>
        <v>0</v>
      </c>
      <c r="S1958">
        <f t="shared" si="245"/>
        <v>0</v>
      </c>
      <c r="T1958">
        <f t="shared" si="246"/>
        <v>1</v>
      </c>
      <c r="U1958">
        <f t="shared" si="247"/>
        <v>0</v>
      </c>
      <c r="V1958">
        <f t="shared" si="248"/>
        <v>0</v>
      </c>
    </row>
    <row r="1959" spans="1:22" x14ac:dyDescent="0.25">
      <c r="A1959">
        <v>1</v>
      </c>
      <c r="B1959">
        <v>58</v>
      </c>
      <c r="C1959">
        <v>34</v>
      </c>
      <c r="D1959">
        <v>25</v>
      </c>
      <c r="E1959">
        <v>2</v>
      </c>
      <c r="F1959">
        <v>0.3</v>
      </c>
      <c r="G1959">
        <v>123</v>
      </c>
      <c r="H1959">
        <v>0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f t="shared" si="241"/>
        <v>-10.637873280309538</v>
      </c>
      <c r="P1959">
        <f t="shared" si="242"/>
        <v>2.3990004817267637E-5</v>
      </c>
      <c r="Q1959">
        <f t="shared" si="243"/>
        <v>2.3989429310742907E-5</v>
      </c>
      <c r="R1959">
        <f t="shared" si="244"/>
        <v>0</v>
      </c>
      <c r="S1959">
        <f t="shared" si="245"/>
        <v>0</v>
      </c>
      <c r="T1959">
        <f t="shared" si="246"/>
        <v>1</v>
      </c>
      <c r="U1959">
        <f t="shared" si="247"/>
        <v>0</v>
      </c>
      <c r="V1959">
        <f t="shared" si="248"/>
        <v>0</v>
      </c>
    </row>
    <row r="1960" spans="1:22" x14ac:dyDescent="0.25">
      <c r="A1960">
        <v>1</v>
      </c>
      <c r="B1960">
        <v>57</v>
      </c>
      <c r="C1960">
        <v>31</v>
      </c>
      <c r="D1960">
        <v>58</v>
      </c>
      <c r="E1960">
        <v>1</v>
      </c>
      <c r="F1960">
        <v>0.2</v>
      </c>
      <c r="G1960">
        <v>177</v>
      </c>
      <c r="H1960">
        <v>0</v>
      </c>
      <c r="I1960">
        <v>0</v>
      </c>
      <c r="J1960">
        <v>1</v>
      </c>
      <c r="K1960">
        <v>0</v>
      </c>
      <c r="L1960">
        <v>0</v>
      </c>
      <c r="M1960">
        <v>0</v>
      </c>
      <c r="N1960">
        <v>0</v>
      </c>
      <c r="O1960">
        <f t="shared" si="241"/>
        <v>-9.26519826526118</v>
      </c>
      <c r="P1960">
        <f t="shared" si="242"/>
        <v>9.4661965940592236E-5</v>
      </c>
      <c r="Q1960">
        <f t="shared" si="243"/>
        <v>9.4653005900971474E-5</v>
      </c>
      <c r="R1960">
        <f t="shared" si="244"/>
        <v>0</v>
      </c>
      <c r="S1960">
        <f t="shared" si="245"/>
        <v>0</v>
      </c>
      <c r="T1960">
        <f t="shared" si="246"/>
        <v>1</v>
      </c>
      <c r="U1960">
        <f t="shared" si="247"/>
        <v>0</v>
      </c>
      <c r="V1960">
        <f t="shared" si="248"/>
        <v>0</v>
      </c>
    </row>
    <row r="1961" spans="1:22" x14ac:dyDescent="0.25">
      <c r="A1961">
        <v>1</v>
      </c>
      <c r="B1961">
        <v>33</v>
      </c>
      <c r="C1961">
        <v>7</v>
      </c>
      <c r="D1961">
        <v>15</v>
      </c>
      <c r="E1961">
        <v>1</v>
      </c>
      <c r="F1961">
        <v>0.4</v>
      </c>
      <c r="G1961">
        <v>82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0</v>
      </c>
      <c r="N1961">
        <v>0</v>
      </c>
      <c r="O1961">
        <f t="shared" si="241"/>
        <v>-6.4266248853875378</v>
      </c>
      <c r="P1961">
        <f t="shared" si="242"/>
        <v>1.617902235236278E-3</v>
      </c>
      <c r="Q1961">
        <f t="shared" si="243"/>
        <v>1.6152888557859496E-3</v>
      </c>
      <c r="R1961">
        <f t="shared" si="244"/>
        <v>0</v>
      </c>
      <c r="S1961">
        <f t="shared" si="245"/>
        <v>0</v>
      </c>
      <c r="T1961">
        <f t="shared" si="246"/>
        <v>1</v>
      </c>
      <c r="U1961">
        <f t="shared" si="247"/>
        <v>0</v>
      </c>
      <c r="V1961">
        <f t="shared" si="248"/>
        <v>0</v>
      </c>
    </row>
    <row r="1962" spans="1:22" x14ac:dyDescent="0.25">
      <c r="A1962">
        <v>1</v>
      </c>
      <c r="B1962">
        <v>30</v>
      </c>
      <c r="C1962">
        <v>6</v>
      </c>
      <c r="D1962">
        <v>64</v>
      </c>
      <c r="E1962">
        <v>4</v>
      </c>
      <c r="F1962">
        <v>3.4</v>
      </c>
      <c r="G1962">
        <v>117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f t="shared" si="241"/>
        <v>-6.443232235608729</v>
      </c>
      <c r="P1962">
        <f t="shared" si="242"/>
        <v>1.5912550482230594E-3</v>
      </c>
      <c r="Q1962">
        <f t="shared" si="243"/>
        <v>1.5887269783984347E-3</v>
      </c>
      <c r="R1962">
        <f t="shared" si="244"/>
        <v>0</v>
      </c>
      <c r="S1962">
        <f t="shared" si="245"/>
        <v>0</v>
      </c>
      <c r="T1962">
        <f t="shared" si="246"/>
        <v>1</v>
      </c>
      <c r="U1962">
        <f t="shared" si="247"/>
        <v>0</v>
      </c>
      <c r="V1962">
        <f t="shared" si="248"/>
        <v>0</v>
      </c>
    </row>
    <row r="1963" spans="1:22" x14ac:dyDescent="0.25">
      <c r="A1963">
        <v>1</v>
      </c>
      <c r="B1963">
        <v>23</v>
      </c>
      <c r="C1963">
        <v>-1</v>
      </c>
      <c r="D1963">
        <v>61</v>
      </c>
      <c r="E1963">
        <v>4</v>
      </c>
      <c r="F1963">
        <v>2.6</v>
      </c>
      <c r="G1963">
        <v>239</v>
      </c>
      <c r="H1963">
        <v>0</v>
      </c>
      <c r="I1963">
        <v>0</v>
      </c>
      <c r="J1963">
        <v>1</v>
      </c>
      <c r="K1963">
        <v>0</v>
      </c>
      <c r="L1963">
        <v>0</v>
      </c>
      <c r="M1963">
        <v>0</v>
      </c>
      <c r="N1963">
        <v>0</v>
      </c>
      <c r="O1963">
        <f t="shared" si="241"/>
        <v>-7.1002979733991642</v>
      </c>
      <c r="P1963">
        <f t="shared" si="242"/>
        <v>8.2485910057338203E-4</v>
      </c>
      <c r="Q1963">
        <f t="shared" si="243"/>
        <v>8.2417926880300608E-4</v>
      </c>
      <c r="R1963">
        <f t="shared" si="244"/>
        <v>0</v>
      </c>
      <c r="S1963">
        <f t="shared" si="245"/>
        <v>0</v>
      </c>
      <c r="T1963">
        <f t="shared" si="246"/>
        <v>1</v>
      </c>
      <c r="U1963">
        <f t="shared" si="247"/>
        <v>0</v>
      </c>
      <c r="V1963">
        <f t="shared" si="248"/>
        <v>0</v>
      </c>
    </row>
    <row r="1964" spans="1:22" x14ac:dyDescent="0.25">
      <c r="A1964">
        <v>1</v>
      </c>
      <c r="B1964">
        <v>31</v>
      </c>
      <c r="C1964">
        <v>7</v>
      </c>
      <c r="D1964">
        <v>108</v>
      </c>
      <c r="E1964">
        <v>1</v>
      </c>
      <c r="F1964">
        <v>4</v>
      </c>
      <c r="G1964">
        <v>0</v>
      </c>
      <c r="H1964">
        <v>0</v>
      </c>
      <c r="I1964">
        <v>0</v>
      </c>
      <c r="J1964">
        <v>1</v>
      </c>
      <c r="K1964">
        <v>0</v>
      </c>
      <c r="L1964">
        <v>0</v>
      </c>
      <c r="M1964">
        <v>0</v>
      </c>
      <c r="N1964">
        <v>0</v>
      </c>
      <c r="O1964">
        <f t="shared" si="241"/>
        <v>-6.0740978605311717</v>
      </c>
      <c r="P1964">
        <f t="shared" si="242"/>
        <v>2.3017217237852358E-3</v>
      </c>
      <c r="Q1964">
        <f t="shared" si="243"/>
        <v>2.2964359672321757E-3</v>
      </c>
      <c r="R1964">
        <f t="shared" si="244"/>
        <v>0</v>
      </c>
      <c r="S1964">
        <f t="shared" si="245"/>
        <v>0</v>
      </c>
      <c r="T1964">
        <f t="shared" si="246"/>
        <v>1</v>
      </c>
      <c r="U1964">
        <f t="shared" si="247"/>
        <v>0</v>
      </c>
      <c r="V1964">
        <f t="shared" si="248"/>
        <v>0</v>
      </c>
    </row>
    <row r="1965" spans="1:22" x14ac:dyDescent="0.25">
      <c r="A1965">
        <v>1</v>
      </c>
      <c r="B1965">
        <v>60</v>
      </c>
      <c r="C1965">
        <v>35</v>
      </c>
      <c r="D1965">
        <v>43</v>
      </c>
      <c r="E1965">
        <v>3</v>
      </c>
      <c r="F1965">
        <v>0.9</v>
      </c>
      <c r="G1965">
        <v>0</v>
      </c>
      <c r="H1965">
        <v>0</v>
      </c>
      <c r="I1965">
        <v>0</v>
      </c>
      <c r="J1965">
        <v>1</v>
      </c>
      <c r="K1965">
        <v>1</v>
      </c>
      <c r="L1965">
        <v>0</v>
      </c>
      <c r="M1965">
        <v>1</v>
      </c>
      <c r="N1965">
        <v>0</v>
      </c>
      <c r="O1965">
        <f t="shared" si="241"/>
        <v>-5.7319429987943424</v>
      </c>
      <c r="P1965">
        <f t="shared" si="242"/>
        <v>3.2407742917476942E-3</v>
      </c>
      <c r="Q1965">
        <f t="shared" si="243"/>
        <v>3.2303056004034181E-3</v>
      </c>
      <c r="R1965">
        <f t="shared" si="244"/>
        <v>0</v>
      </c>
      <c r="S1965">
        <f t="shared" si="245"/>
        <v>0</v>
      </c>
      <c r="T1965">
        <f t="shared" si="246"/>
        <v>1</v>
      </c>
      <c r="U1965">
        <f t="shared" si="247"/>
        <v>0</v>
      </c>
      <c r="V1965">
        <f t="shared" si="248"/>
        <v>0</v>
      </c>
    </row>
    <row r="1966" spans="1:22" x14ac:dyDescent="0.25">
      <c r="A1966">
        <v>1</v>
      </c>
      <c r="B1966">
        <v>27</v>
      </c>
      <c r="C1966">
        <v>2</v>
      </c>
      <c r="D1966">
        <v>85</v>
      </c>
      <c r="E1966">
        <v>1</v>
      </c>
      <c r="F1966">
        <v>1.9</v>
      </c>
      <c r="G1966">
        <v>0</v>
      </c>
      <c r="H1966">
        <v>0</v>
      </c>
      <c r="I1966">
        <v>0</v>
      </c>
      <c r="J1966">
        <v>1</v>
      </c>
      <c r="K1966">
        <v>1</v>
      </c>
      <c r="L1966">
        <v>0</v>
      </c>
      <c r="M1966">
        <v>0</v>
      </c>
      <c r="N1966">
        <v>0</v>
      </c>
      <c r="O1966">
        <f t="shared" si="241"/>
        <v>-8.6477676759495203</v>
      </c>
      <c r="P1966">
        <f t="shared" si="242"/>
        <v>1.7551822470980268E-4</v>
      </c>
      <c r="Q1966">
        <f t="shared" si="243"/>
        <v>1.7548742346877653E-4</v>
      </c>
      <c r="R1966">
        <f t="shared" si="244"/>
        <v>0</v>
      </c>
      <c r="S1966">
        <f t="shared" si="245"/>
        <v>0</v>
      </c>
      <c r="T1966">
        <f t="shared" si="246"/>
        <v>1</v>
      </c>
      <c r="U1966">
        <f t="shared" si="247"/>
        <v>0</v>
      </c>
      <c r="V1966">
        <f t="shared" si="248"/>
        <v>0</v>
      </c>
    </row>
    <row r="1967" spans="1:22" x14ac:dyDescent="0.25">
      <c r="A1967">
        <v>1</v>
      </c>
      <c r="B1967">
        <v>32</v>
      </c>
      <c r="C1967">
        <v>8</v>
      </c>
      <c r="D1967">
        <v>58</v>
      </c>
      <c r="E1967">
        <v>3</v>
      </c>
      <c r="F1967">
        <v>2</v>
      </c>
      <c r="G1967">
        <v>90</v>
      </c>
      <c r="H1967">
        <v>0</v>
      </c>
      <c r="I1967">
        <v>0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f t="shared" si="241"/>
        <v>-8.0911176923020651</v>
      </c>
      <c r="P1967">
        <f t="shared" si="242"/>
        <v>3.0624727555187076E-4</v>
      </c>
      <c r="Q1967">
        <f t="shared" si="243"/>
        <v>3.0615351687142823E-4</v>
      </c>
      <c r="R1967">
        <f t="shared" si="244"/>
        <v>0</v>
      </c>
      <c r="S1967">
        <f t="shared" si="245"/>
        <v>0</v>
      </c>
      <c r="T1967">
        <f t="shared" si="246"/>
        <v>1</v>
      </c>
      <c r="U1967">
        <f t="shared" si="247"/>
        <v>0</v>
      </c>
      <c r="V1967">
        <f t="shared" si="248"/>
        <v>0</v>
      </c>
    </row>
    <row r="1968" spans="1:22" x14ac:dyDescent="0.25">
      <c r="A1968">
        <v>1</v>
      </c>
      <c r="B1968">
        <v>46</v>
      </c>
      <c r="C1968">
        <v>22</v>
      </c>
      <c r="D1968">
        <v>183</v>
      </c>
      <c r="E1968">
        <v>1</v>
      </c>
      <c r="F1968">
        <v>3.1</v>
      </c>
      <c r="G1968">
        <v>0</v>
      </c>
      <c r="H1968">
        <v>0</v>
      </c>
      <c r="I1968">
        <v>1</v>
      </c>
      <c r="J1968">
        <v>1</v>
      </c>
      <c r="K1968">
        <v>1</v>
      </c>
      <c r="L1968">
        <v>1</v>
      </c>
      <c r="M1968">
        <v>0</v>
      </c>
      <c r="N1968">
        <v>1</v>
      </c>
      <c r="O1968">
        <f t="shared" si="241"/>
        <v>5.0569868091880608</v>
      </c>
      <c r="P1968">
        <f t="shared" si="242"/>
        <v>157.11638071679494</v>
      </c>
      <c r="Q1968">
        <f t="shared" si="243"/>
        <v>0.99367554458642005</v>
      </c>
      <c r="R1968">
        <f t="shared" si="244"/>
        <v>1</v>
      </c>
      <c r="S1968">
        <f t="shared" si="245"/>
        <v>1</v>
      </c>
      <c r="T1968">
        <f t="shared" si="246"/>
        <v>0</v>
      </c>
      <c r="U1968">
        <f t="shared" si="247"/>
        <v>0</v>
      </c>
      <c r="V1968">
        <f t="shared" si="248"/>
        <v>0</v>
      </c>
    </row>
    <row r="1969" spans="1:22" x14ac:dyDescent="0.25">
      <c r="A1969">
        <v>1</v>
      </c>
      <c r="B1969">
        <v>57</v>
      </c>
      <c r="C1969">
        <v>33</v>
      </c>
      <c r="D1969">
        <v>45</v>
      </c>
      <c r="E1969">
        <v>4</v>
      </c>
      <c r="F1969">
        <v>1.5</v>
      </c>
      <c r="G1969">
        <v>204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f t="shared" si="241"/>
        <v>-7.9787241648694556</v>
      </c>
      <c r="P1969">
        <f t="shared" si="242"/>
        <v>3.4267634225285028E-4</v>
      </c>
      <c r="Q1969">
        <f t="shared" si="243"/>
        <v>3.4255895540300679E-4</v>
      </c>
      <c r="R1969">
        <f t="shared" si="244"/>
        <v>0</v>
      </c>
      <c r="S1969">
        <f t="shared" si="245"/>
        <v>0</v>
      </c>
      <c r="T1969">
        <f t="shared" si="246"/>
        <v>1</v>
      </c>
      <c r="U1969">
        <f t="shared" si="247"/>
        <v>0</v>
      </c>
      <c r="V1969">
        <f t="shared" si="248"/>
        <v>0</v>
      </c>
    </row>
    <row r="1970" spans="1:22" x14ac:dyDescent="0.25">
      <c r="A1970">
        <v>1</v>
      </c>
      <c r="B1970">
        <v>57</v>
      </c>
      <c r="C1970">
        <v>33</v>
      </c>
      <c r="D1970">
        <v>91</v>
      </c>
      <c r="E1970">
        <v>1</v>
      </c>
      <c r="F1970">
        <v>4.3</v>
      </c>
      <c r="G1970">
        <v>81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f t="shared" si="241"/>
        <v>-6.9079821843432514</v>
      </c>
      <c r="P1970">
        <f t="shared" si="242"/>
        <v>9.9977312037996015E-4</v>
      </c>
      <c r="Q1970">
        <f t="shared" si="243"/>
        <v>9.9877457240914657E-4</v>
      </c>
      <c r="R1970">
        <f t="shared" si="244"/>
        <v>0</v>
      </c>
      <c r="S1970">
        <f t="shared" si="245"/>
        <v>0</v>
      </c>
      <c r="T1970">
        <f t="shared" si="246"/>
        <v>1</v>
      </c>
      <c r="U1970">
        <f t="shared" si="247"/>
        <v>0</v>
      </c>
      <c r="V1970">
        <f t="shared" si="248"/>
        <v>0</v>
      </c>
    </row>
    <row r="1971" spans="1:22" x14ac:dyDescent="0.25">
      <c r="A1971">
        <v>1</v>
      </c>
      <c r="B1971">
        <v>38</v>
      </c>
      <c r="C1971">
        <v>12</v>
      </c>
      <c r="D1971">
        <v>29</v>
      </c>
      <c r="E1971">
        <v>4</v>
      </c>
      <c r="F1971">
        <v>0.2</v>
      </c>
      <c r="G1971">
        <v>0</v>
      </c>
      <c r="H1971">
        <v>0</v>
      </c>
      <c r="I1971">
        <v>0</v>
      </c>
      <c r="J1971">
        <v>0</v>
      </c>
      <c r="K1971">
        <v>1</v>
      </c>
      <c r="L1971">
        <v>0</v>
      </c>
      <c r="M1971">
        <v>0</v>
      </c>
      <c r="N1971">
        <v>0</v>
      </c>
      <c r="O1971">
        <f t="shared" si="241"/>
        <v>-10.037002509007165</v>
      </c>
      <c r="P1971">
        <f t="shared" si="242"/>
        <v>4.3750719087624515E-5</v>
      </c>
      <c r="Q1971">
        <f t="shared" si="243"/>
        <v>4.3748805045944535E-5</v>
      </c>
      <c r="R1971">
        <f t="shared" si="244"/>
        <v>0</v>
      </c>
      <c r="S1971">
        <f t="shared" si="245"/>
        <v>0</v>
      </c>
      <c r="T1971">
        <f t="shared" si="246"/>
        <v>1</v>
      </c>
      <c r="U1971">
        <f t="shared" si="247"/>
        <v>0</v>
      </c>
      <c r="V1971">
        <f t="shared" si="248"/>
        <v>0</v>
      </c>
    </row>
    <row r="1972" spans="1:22" x14ac:dyDescent="0.25">
      <c r="A1972">
        <v>1</v>
      </c>
      <c r="B1972">
        <v>45</v>
      </c>
      <c r="C1972">
        <v>19</v>
      </c>
      <c r="D1972">
        <v>8</v>
      </c>
      <c r="E1972">
        <v>2</v>
      </c>
      <c r="F1972">
        <v>0.1</v>
      </c>
      <c r="G1972">
        <v>0</v>
      </c>
      <c r="H1972">
        <v>0</v>
      </c>
      <c r="I1972">
        <v>0</v>
      </c>
      <c r="J1972">
        <v>0</v>
      </c>
      <c r="K1972">
        <v>1</v>
      </c>
      <c r="L1972">
        <v>0</v>
      </c>
      <c r="M1972">
        <v>1</v>
      </c>
      <c r="N1972">
        <v>0</v>
      </c>
      <c r="O1972">
        <f t="shared" si="241"/>
        <v>-8.2697294013619889</v>
      </c>
      <c r="P1972">
        <f t="shared" si="242"/>
        <v>2.5615459696475245E-4</v>
      </c>
      <c r="Q1972">
        <f t="shared" si="243"/>
        <v>2.5608899859053136E-4</v>
      </c>
      <c r="R1972">
        <f t="shared" si="244"/>
        <v>0</v>
      </c>
      <c r="S1972">
        <f t="shared" si="245"/>
        <v>0</v>
      </c>
      <c r="T1972">
        <f t="shared" si="246"/>
        <v>1</v>
      </c>
      <c r="U1972">
        <f t="shared" si="247"/>
        <v>0</v>
      </c>
      <c r="V1972">
        <f t="shared" si="248"/>
        <v>0</v>
      </c>
    </row>
    <row r="1973" spans="1:22" x14ac:dyDescent="0.25">
      <c r="A1973">
        <v>1</v>
      </c>
      <c r="B1973">
        <v>41</v>
      </c>
      <c r="C1973">
        <v>16</v>
      </c>
      <c r="D1973">
        <v>62</v>
      </c>
      <c r="E1973">
        <v>2</v>
      </c>
      <c r="F1973">
        <v>2.2000000000000002</v>
      </c>
      <c r="G1973">
        <v>0</v>
      </c>
      <c r="H1973">
        <v>0</v>
      </c>
      <c r="I1973">
        <v>0</v>
      </c>
      <c r="J1973">
        <v>1</v>
      </c>
      <c r="K1973">
        <v>1</v>
      </c>
      <c r="L1973">
        <v>0</v>
      </c>
      <c r="M1973">
        <v>1</v>
      </c>
      <c r="N1973">
        <v>0</v>
      </c>
      <c r="O1973">
        <f t="shared" si="241"/>
        <v>-5.1482855008817081</v>
      </c>
      <c r="P1973">
        <f t="shared" si="242"/>
        <v>5.8093563297023625E-3</v>
      </c>
      <c r="Q1973">
        <f t="shared" si="243"/>
        <v>5.7758026341107795E-3</v>
      </c>
      <c r="R1973">
        <f t="shared" si="244"/>
        <v>0</v>
      </c>
      <c r="S1973">
        <f t="shared" si="245"/>
        <v>0</v>
      </c>
      <c r="T1973">
        <f t="shared" si="246"/>
        <v>1</v>
      </c>
      <c r="U1973">
        <f t="shared" si="247"/>
        <v>0</v>
      </c>
      <c r="V1973">
        <f t="shared" si="248"/>
        <v>0</v>
      </c>
    </row>
    <row r="1974" spans="1:22" x14ac:dyDescent="0.25">
      <c r="A1974">
        <v>1</v>
      </c>
      <c r="B1974">
        <v>62</v>
      </c>
      <c r="C1974">
        <v>38</v>
      </c>
      <c r="D1974">
        <v>64</v>
      </c>
      <c r="E1974">
        <v>4</v>
      </c>
      <c r="F1974">
        <v>2.2000000000000002</v>
      </c>
      <c r="G1974">
        <v>123</v>
      </c>
      <c r="H1974">
        <v>1</v>
      </c>
      <c r="I1974">
        <v>1</v>
      </c>
      <c r="J1974">
        <v>1</v>
      </c>
      <c r="K1974">
        <v>1</v>
      </c>
      <c r="L1974">
        <v>0</v>
      </c>
      <c r="M1974">
        <v>0</v>
      </c>
      <c r="N1974">
        <v>0</v>
      </c>
      <c r="O1974">
        <f t="shared" si="241"/>
        <v>-5.033509028890955</v>
      </c>
      <c r="P1974">
        <f t="shared" si="242"/>
        <v>6.5159059054130091E-3</v>
      </c>
      <c r="Q1974">
        <f t="shared" si="243"/>
        <v>6.4737237307259596E-3</v>
      </c>
      <c r="R1974">
        <f t="shared" si="244"/>
        <v>0</v>
      </c>
      <c r="S1974">
        <f t="shared" si="245"/>
        <v>0</v>
      </c>
      <c r="T1974">
        <f t="shared" si="246"/>
        <v>1</v>
      </c>
      <c r="U1974">
        <f t="shared" si="247"/>
        <v>0</v>
      </c>
      <c r="V1974">
        <f t="shared" si="248"/>
        <v>0</v>
      </c>
    </row>
    <row r="1975" spans="1:22" x14ac:dyDescent="0.25">
      <c r="A1975">
        <v>1</v>
      </c>
      <c r="B1975">
        <v>65</v>
      </c>
      <c r="C1975">
        <v>40</v>
      </c>
      <c r="D1975">
        <v>71</v>
      </c>
      <c r="E1975">
        <v>3</v>
      </c>
      <c r="F1975">
        <v>2.2000000000000002</v>
      </c>
      <c r="G1975">
        <v>0</v>
      </c>
      <c r="H1975">
        <v>0</v>
      </c>
      <c r="I1975">
        <v>0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f t="shared" si="241"/>
        <v>-7.4784030156808488</v>
      </c>
      <c r="P1975">
        <f t="shared" si="242"/>
        <v>5.6515924572995242E-4</v>
      </c>
      <c r="Q1975">
        <f t="shared" si="243"/>
        <v>5.6484002116963011E-4</v>
      </c>
      <c r="R1975">
        <f t="shared" si="244"/>
        <v>0</v>
      </c>
      <c r="S1975">
        <f t="shared" si="245"/>
        <v>0</v>
      </c>
      <c r="T1975">
        <f t="shared" si="246"/>
        <v>1</v>
      </c>
      <c r="U1975">
        <f t="shared" si="247"/>
        <v>0</v>
      </c>
      <c r="V1975">
        <f t="shared" si="248"/>
        <v>0</v>
      </c>
    </row>
    <row r="1976" spans="1:22" x14ac:dyDescent="0.25">
      <c r="A1976">
        <v>1</v>
      </c>
      <c r="B1976">
        <v>44</v>
      </c>
      <c r="C1976">
        <v>19</v>
      </c>
      <c r="D1976">
        <v>40</v>
      </c>
      <c r="E1976">
        <v>4</v>
      </c>
      <c r="F1976">
        <v>1.9</v>
      </c>
      <c r="G1976">
        <v>84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1</v>
      </c>
      <c r="N1976">
        <v>0</v>
      </c>
      <c r="O1976">
        <f t="shared" si="241"/>
        <v>-3.9304788167352944</v>
      </c>
      <c r="P1976">
        <f t="shared" si="242"/>
        <v>1.9634269085352755E-2</v>
      </c>
      <c r="Q1976">
        <f t="shared" si="243"/>
        <v>1.9256187910362578E-2</v>
      </c>
      <c r="R1976">
        <f t="shared" si="244"/>
        <v>0</v>
      </c>
      <c r="S1976">
        <f t="shared" si="245"/>
        <v>0</v>
      </c>
      <c r="T1976">
        <f t="shared" si="246"/>
        <v>1</v>
      </c>
      <c r="U1976">
        <f t="shared" si="247"/>
        <v>0</v>
      </c>
      <c r="V1976">
        <f t="shared" si="248"/>
        <v>0</v>
      </c>
    </row>
    <row r="1977" spans="1:22" x14ac:dyDescent="0.25">
      <c r="A1977">
        <v>1</v>
      </c>
      <c r="B1977">
        <v>46</v>
      </c>
      <c r="C1977">
        <v>22</v>
      </c>
      <c r="D1977">
        <v>142</v>
      </c>
      <c r="E1977">
        <v>2</v>
      </c>
      <c r="F1977">
        <v>3.3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f t="shared" si="241"/>
        <v>-2.854824131990116</v>
      </c>
      <c r="P1977">
        <f t="shared" si="242"/>
        <v>5.7565944238748022E-2</v>
      </c>
      <c r="Q1977">
        <f t="shared" si="243"/>
        <v>5.4432486742171778E-2</v>
      </c>
      <c r="R1977">
        <f t="shared" si="244"/>
        <v>0</v>
      </c>
      <c r="S1977">
        <f t="shared" si="245"/>
        <v>0</v>
      </c>
      <c r="T1977">
        <f t="shared" si="246"/>
        <v>1</v>
      </c>
      <c r="U1977">
        <f t="shared" si="247"/>
        <v>0</v>
      </c>
      <c r="V1977">
        <f t="shared" si="248"/>
        <v>0</v>
      </c>
    </row>
    <row r="1978" spans="1:22" x14ac:dyDescent="0.25">
      <c r="A1978">
        <v>1</v>
      </c>
      <c r="B1978">
        <v>59</v>
      </c>
      <c r="C1978">
        <v>35</v>
      </c>
      <c r="D1978">
        <v>35</v>
      </c>
      <c r="E1978">
        <v>1</v>
      </c>
      <c r="F1978">
        <v>1.2</v>
      </c>
      <c r="G1978">
        <v>122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1</v>
      </c>
      <c r="N1978">
        <v>0</v>
      </c>
      <c r="O1978">
        <f t="shared" si="241"/>
        <v>-6.3099025853304154</v>
      </c>
      <c r="P1978">
        <f t="shared" si="242"/>
        <v>1.8182103509440644E-3</v>
      </c>
      <c r="Q1978">
        <f t="shared" si="243"/>
        <v>1.8149104619560991E-3</v>
      </c>
      <c r="R1978">
        <f t="shared" si="244"/>
        <v>0</v>
      </c>
      <c r="S1978">
        <f t="shared" si="245"/>
        <v>0</v>
      </c>
      <c r="T1978">
        <f t="shared" si="246"/>
        <v>1</v>
      </c>
      <c r="U1978">
        <f t="shared" si="247"/>
        <v>0</v>
      </c>
      <c r="V1978">
        <f t="shared" si="248"/>
        <v>0</v>
      </c>
    </row>
    <row r="1979" spans="1:22" x14ac:dyDescent="0.25">
      <c r="A1979">
        <v>1</v>
      </c>
      <c r="B1979">
        <v>56</v>
      </c>
      <c r="C1979">
        <v>32</v>
      </c>
      <c r="D1979">
        <v>98</v>
      </c>
      <c r="E1979">
        <v>3</v>
      </c>
      <c r="F1979">
        <v>3.9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1</v>
      </c>
      <c r="N1979">
        <v>1</v>
      </c>
      <c r="O1979">
        <f t="shared" si="241"/>
        <v>-0.64646329817718051</v>
      </c>
      <c r="P1979">
        <f t="shared" si="242"/>
        <v>0.52389536580582707</v>
      </c>
      <c r="Q1979">
        <f t="shared" si="243"/>
        <v>0.34378696698037026</v>
      </c>
      <c r="R1979">
        <f t="shared" si="244"/>
        <v>0</v>
      </c>
      <c r="S1979">
        <f t="shared" si="245"/>
        <v>0</v>
      </c>
      <c r="T1979">
        <f t="shared" si="246"/>
        <v>0</v>
      </c>
      <c r="U1979">
        <f t="shared" si="247"/>
        <v>0</v>
      </c>
      <c r="V1979">
        <f t="shared" si="248"/>
        <v>1</v>
      </c>
    </row>
    <row r="1980" spans="1:22" x14ac:dyDescent="0.25">
      <c r="A1980">
        <v>1</v>
      </c>
      <c r="B1980">
        <v>62</v>
      </c>
      <c r="C1980">
        <v>36</v>
      </c>
      <c r="D1980">
        <v>148</v>
      </c>
      <c r="E1980">
        <v>3</v>
      </c>
      <c r="F1980">
        <v>7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1</v>
      </c>
      <c r="M1980">
        <v>0</v>
      </c>
      <c r="N1980">
        <v>1</v>
      </c>
      <c r="O1980">
        <f t="shared" si="241"/>
        <v>2.1033996720110415</v>
      </c>
      <c r="P1980">
        <f t="shared" si="242"/>
        <v>8.1939794567366029</v>
      </c>
      <c r="Q1980">
        <f t="shared" si="243"/>
        <v>0.89123317006464697</v>
      </c>
      <c r="R1980">
        <f t="shared" si="244"/>
        <v>1</v>
      </c>
      <c r="S1980">
        <f t="shared" si="245"/>
        <v>1</v>
      </c>
      <c r="T1980">
        <f t="shared" si="246"/>
        <v>0</v>
      </c>
      <c r="U1980">
        <f t="shared" si="247"/>
        <v>0</v>
      </c>
      <c r="V1980">
        <f t="shared" si="248"/>
        <v>0</v>
      </c>
    </row>
    <row r="1981" spans="1:22" x14ac:dyDescent="0.25">
      <c r="A1981">
        <v>1</v>
      </c>
      <c r="B1981">
        <v>63</v>
      </c>
      <c r="C1981">
        <v>37</v>
      </c>
      <c r="D1981">
        <v>10</v>
      </c>
      <c r="E1981">
        <v>2</v>
      </c>
      <c r="F1981">
        <v>0.4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f t="shared" si="241"/>
        <v>-11.83443880542443</v>
      </c>
      <c r="P1981">
        <f t="shared" si="242"/>
        <v>7.250509574538317E-6</v>
      </c>
      <c r="Q1981">
        <f t="shared" si="243"/>
        <v>7.2504570050303823E-6</v>
      </c>
      <c r="R1981">
        <f t="shared" si="244"/>
        <v>0</v>
      </c>
      <c r="S1981">
        <f t="shared" si="245"/>
        <v>0</v>
      </c>
      <c r="T1981">
        <f t="shared" si="246"/>
        <v>1</v>
      </c>
      <c r="U1981">
        <f t="shared" si="247"/>
        <v>0</v>
      </c>
      <c r="V1981">
        <f t="shared" si="248"/>
        <v>0</v>
      </c>
    </row>
    <row r="1982" spans="1:22" x14ac:dyDescent="0.25">
      <c r="A1982">
        <v>1</v>
      </c>
      <c r="B1982">
        <v>41</v>
      </c>
      <c r="C1982">
        <v>17</v>
      </c>
      <c r="D1982">
        <v>83</v>
      </c>
      <c r="E1982">
        <v>4</v>
      </c>
      <c r="F1982">
        <v>2.67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f t="shared" si="241"/>
        <v>-5.9464636570971763</v>
      </c>
      <c r="P1982">
        <f t="shared" si="242"/>
        <v>2.615071977213074E-3</v>
      </c>
      <c r="Q1982">
        <f t="shared" si="243"/>
        <v>2.6082512125575824E-3</v>
      </c>
      <c r="R1982">
        <f t="shared" si="244"/>
        <v>0</v>
      </c>
      <c r="S1982">
        <f t="shared" si="245"/>
        <v>0</v>
      </c>
      <c r="T1982">
        <f t="shared" si="246"/>
        <v>1</v>
      </c>
      <c r="U1982">
        <f t="shared" si="247"/>
        <v>0</v>
      </c>
      <c r="V1982">
        <f t="shared" si="248"/>
        <v>0</v>
      </c>
    </row>
    <row r="1983" spans="1:22" x14ac:dyDescent="0.25">
      <c r="A1983">
        <v>1</v>
      </c>
      <c r="B1983">
        <v>42</v>
      </c>
      <c r="C1983">
        <v>17</v>
      </c>
      <c r="D1983">
        <v>72</v>
      </c>
      <c r="E1983">
        <v>4</v>
      </c>
      <c r="F1983">
        <v>1.1000000000000001</v>
      </c>
      <c r="G1983">
        <v>203</v>
      </c>
      <c r="H1983">
        <v>0</v>
      </c>
      <c r="I1983">
        <v>0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f t="shared" si="241"/>
        <v>-2.8121664287696015</v>
      </c>
      <c r="P1983">
        <f t="shared" si="242"/>
        <v>6.0074703746274896E-2</v>
      </c>
      <c r="Q1983">
        <f t="shared" si="243"/>
        <v>5.6670254967855133E-2</v>
      </c>
      <c r="R1983">
        <f t="shared" si="244"/>
        <v>0</v>
      </c>
      <c r="S1983">
        <f t="shared" si="245"/>
        <v>0</v>
      </c>
      <c r="T1983">
        <f t="shared" si="246"/>
        <v>1</v>
      </c>
      <c r="U1983">
        <f t="shared" si="247"/>
        <v>0</v>
      </c>
      <c r="V1983">
        <f t="shared" si="248"/>
        <v>0</v>
      </c>
    </row>
    <row r="1984" spans="1:22" x14ac:dyDescent="0.25">
      <c r="A1984">
        <v>1</v>
      </c>
      <c r="B1984">
        <v>35</v>
      </c>
      <c r="C1984">
        <v>11</v>
      </c>
      <c r="D1984">
        <v>90</v>
      </c>
      <c r="E1984">
        <v>2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f t="shared" si="241"/>
        <v>-6.5621598871613962</v>
      </c>
      <c r="P1984">
        <f t="shared" si="242"/>
        <v>1.4128308572356305E-3</v>
      </c>
      <c r="Q1984">
        <f t="shared" si="243"/>
        <v>1.4108375823647179E-3</v>
      </c>
      <c r="R1984">
        <f t="shared" si="244"/>
        <v>0</v>
      </c>
      <c r="S1984">
        <f t="shared" si="245"/>
        <v>0</v>
      </c>
      <c r="T1984">
        <f t="shared" si="246"/>
        <v>1</v>
      </c>
      <c r="U1984">
        <f t="shared" si="247"/>
        <v>0</v>
      </c>
      <c r="V1984">
        <f t="shared" si="248"/>
        <v>0</v>
      </c>
    </row>
    <row r="1985" spans="1:22" x14ac:dyDescent="0.25">
      <c r="A1985">
        <v>1</v>
      </c>
      <c r="B1985">
        <v>42</v>
      </c>
      <c r="C1985">
        <v>18</v>
      </c>
      <c r="D1985">
        <v>54</v>
      </c>
      <c r="E1985">
        <v>4</v>
      </c>
      <c r="F1985">
        <v>2.2000000000000002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1</v>
      </c>
      <c r="M1985">
        <v>0</v>
      </c>
      <c r="N1985">
        <v>0</v>
      </c>
      <c r="O1985">
        <f t="shared" si="241"/>
        <v>-3.2340732606897031</v>
      </c>
      <c r="P1985">
        <f t="shared" si="242"/>
        <v>3.9396698496680344E-2</v>
      </c>
      <c r="Q1985">
        <f t="shared" si="243"/>
        <v>3.790342855010153E-2</v>
      </c>
      <c r="R1985">
        <f t="shared" si="244"/>
        <v>0</v>
      </c>
      <c r="S1985">
        <f t="shared" si="245"/>
        <v>0</v>
      </c>
      <c r="T1985">
        <f t="shared" si="246"/>
        <v>1</v>
      </c>
      <c r="U1985">
        <f t="shared" si="247"/>
        <v>0</v>
      </c>
      <c r="V1985">
        <f t="shared" si="248"/>
        <v>0</v>
      </c>
    </row>
    <row r="1986" spans="1:22" x14ac:dyDescent="0.25">
      <c r="A1986">
        <v>1</v>
      </c>
      <c r="B1986">
        <v>56</v>
      </c>
      <c r="C1986">
        <v>31</v>
      </c>
      <c r="D1986">
        <v>81</v>
      </c>
      <c r="E1986">
        <v>2</v>
      </c>
      <c r="F1986">
        <v>0</v>
      </c>
      <c r="G1986">
        <v>225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1</v>
      </c>
      <c r="N1986">
        <v>0</v>
      </c>
      <c r="O1986">
        <f t="shared" si="241"/>
        <v>-2.4825322510766394</v>
      </c>
      <c r="P1986">
        <f t="shared" si="242"/>
        <v>8.3531434985696512E-2</v>
      </c>
      <c r="Q1986">
        <f t="shared" si="243"/>
        <v>7.7091842736246211E-2</v>
      </c>
      <c r="R1986">
        <f t="shared" si="244"/>
        <v>0</v>
      </c>
      <c r="S1986">
        <f t="shared" si="245"/>
        <v>0</v>
      </c>
      <c r="T1986">
        <f t="shared" si="246"/>
        <v>1</v>
      </c>
      <c r="U1986">
        <f t="shared" si="247"/>
        <v>0</v>
      </c>
      <c r="V1986">
        <f t="shared" si="248"/>
        <v>0</v>
      </c>
    </row>
    <row r="1987" spans="1:22" x14ac:dyDescent="0.25">
      <c r="A1987">
        <v>1</v>
      </c>
      <c r="B1987">
        <v>49</v>
      </c>
      <c r="C1987">
        <v>24</v>
      </c>
      <c r="D1987">
        <v>38</v>
      </c>
      <c r="E1987">
        <v>1</v>
      </c>
      <c r="F1987">
        <v>1.4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f t="shared" si="241"/>
        <v>-5.9455950228804531</v>
      </c>
      <c r="P1987">
        <f t="shared" si="242"/>
        <v>2.6173445050665114E-3</v>
      </c>
      <c r="Q1987">
        <f t="shared" si="243"/>
        <v>2.6105118960998435E-3</v>
      </c>
      <c r="R1987">
        <f t="shared" si="244"/>
        <v>0</v>
      </c>
      <c r="S1987">
        <f t="shared" si="245"/>
        <v>0</v>
      </c>
      <c r="T1987">
        <f t="shared" si="246"/>
        <v>1</v>
      </c>
      <c r="U1987">
        <f t="shared" si="247"/>
        <v>0</v>
      </c>
      <c r="V1987">
        <f t="shared" si="248"/>
        <v>0</v>
      </c>
    </row>
    <row r="1988" spans="1:22" x14ac:dyDescent="0.25">
      <c r="A1988">
        <v>1</v>
      </c>
      <c r="B1988">
        <v>29</v>
      </c>
      <c r="C1988">
        <v>2</v>
      </c>
      <c r="D1988">
        <v>30</v>
      </c>
      <c r="E1988">
        <v>4</v>
      </c>
      <c r="F1988">
        <v>1.5</v>
      </c>
      <c r="G1988">
        <v>112</v>
      </c>
      <c r="H1988">
        <v>0</v>
      </c>
      <c r="I1988">
        <v>0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f t="shared" si="241"/>
        <v>-5.7425191152263437</v>
      </c>
      <c r="P1988">
        <f t="shared" si="242"/>
        <v>3.2066800954012147E-3</v>
      </c>
      <c r="Q1988">
        <f t="shared" si="243"/>
        <v>3.1964301664102472E-3</v>
      </c>
      <c r="R1988">
        <f t="shared" si="244"/>
        <v>0</v>
      </c>
      <c r="S1988">
        <f t="shared" si="245"/>
        <v>0</v>
      </c>
      <c r="T1988">
        <f t="shared" si="246"/>
        <v>1</v>
      </c>
      <c r="U1988">
        <f t="shared" si="247"/>
        <v>0</v>
      </c>
      <c r="V1988">
        <f t="shared" si="248"/>
        <v>0</v>
      </c>
    </row>
    <row r="1989" spans="1:22" x14ac:dyDescent="0.25">
      <c r="A1989">
        <v>1</v>
      </c>
      <c r="B1989">
        <v>36</v>
      </c>
      <c r="C1989">
        <v>11</v>
      </c>
      <c r="D1989">
        <v>110</v>
      </c>
      <c r="E1989">
        <v>1</v>
      </c>
      <c r="F1989">
        <v>3.8</v>
      </c>
      <c r="G1989">
        <v>0</v>
      </c>
      <c r="H1989">
        <v>0</v>
      </c>
      <c r="I1989">
        <v>0</v>
      </c>
      <c r="J1989">
        <v>1</v>
      </c>
      <c r="K1989">
        <v>1</v>
      </c>
      <c r="L1989">
        <v>0</v>
      </c>
      <c r="M1989">
        <v>0</v>
      </c>
      <c r="N1989">
        <v>0</v>
      </c>
      <c r="O1989">
        <f t="shared" si="241"/>
        <v>-6.7941563588111578</v>
      </c>
      <c r="P1989">
        <f t="shared" si="242"/>
        <v>1.1203027039463911E-3</v>
      </c>
      <c r="Q1989">
        <f t="shared" si="243"/>
        <v>1.1190490302919066E-3</v>
      </c>
      <c r="R1989">
        <f t="shared" si="244"/>
        <v>0</v>
      </c>
      <c r="S1989">
        <f t="shared" si="245"/>
        <v>0</v>
      </c>
      <c r="T1989">
        <f t="shared" si="246"/>
        <v>1</v>
      </c>
      <c r="U1989">
        <f t="shared" si="247"/>
        <v>0</v>
      </c>
      <c r="V1989">
        <f t="shared" si="248"/>
        <v>0</v>
      </c>
    </row>
    <row r="1990" spans="1:22" x14ac:dyDescent="0.25">
      <c r="A1990">
        <v>1</v>
      </c>
      <c r="B1990">
        <v>65</v>
      </c>
      <c r="C1990">
        <v>41</v>
      </c>
      <c r="D1990">
        <v>185</v>
      </c>
      <c r="E1990">
        <v>3</v>
      </c>
      <c r="F1990">
        <v>2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1</v>
      </c>
      <c r="O1990">
        <f t="shared" si="241"/>
        <v>4.4284500570799317</v>
      </c>
      <c r="P1990">
        <f t="shared" si="242"/>
        <v>83.801428767980667</v>
      </c>
      <c r="Q1990">
        <f t="shared" si="243"/>
        <v>0.98820774585371629</v>
      </c>
      <c r="R1990">
        <f t="shared" si="244"/>
        <v>1</v>
      </c>
      <c r="S1990">
        <f t="shared" si="245"/>
        <v>1</v>
      </c>
      <c r="T1990">
        <f t="shared" si="246"/>
        <v>0</v>
      </c>
      <c r="U1990">
        <f t="shared" si="247"/>
        <v>0</v>
      </c>
      <c r="V1990">
        <f t="shared" si="248"/>
        <v>0</v>
      </c>
    </row>
    <row r="1991" spans="1:22" x14ac:dyDescent="0.25">
      <c r="A1991">
        <v>1</v>
      </c>
      <c r="B1991">
        <v>33</v>
      </c>
      <c r="C1991">
        <v>8</v>
      </c>
      <c r="D1991">
        <v>45</v>
      </c>
      <c r="E1991">
        <v>2</v>
      </c>
      <c r="F1991">
        <v>0.1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0</v>
      </c>
      <c r="M1991">
        <v>0</v>
      </c>
      <c r="N1991">
        <v>0</v>
      </c>
      <c r="O1991">
        <f t="shared" si="241"/>
        <v>-10.200820450108974</v>
      </c>
      <c r="P1991">
        <f t="shared" si="242"/>
        <v>3.71398347990751E-5</v>
      </c>
      <c r="Q1991">
        <f t="shared" si="243"/>
        <v>3.7138455482973769E-5</v>
      </c>
      <c r="R1991">
        <f t="shared" si="244"/>
        <v>0</v>
      </c>
      <c r="S1991">
        <f t="shared" si="245"/>
        <v>0</v>
      </c>
      <c r="T1991">
        <f t="shared" si="246"/>
        <v>1</v>
      </c>
      <c r="U1991">
        <f t="shared" si="247"/>
        <v>0</v>
      </c>
      <c r="V1991">
        <f t="shared" si="248"/>
        <v>0</v>
      </c>
    </row>
    <row r="1992" spans="1:22" x14ac:dyDescent="0.25">
      <c r="A1992">
        <v>1</v>
      </c>
      <c r="B1992">
        <v>42</v>
      </c>
      <c r="C1992">
        <v>17</v>
      </c>
      <c r="D1992">
        <v>60</v>
      </c>
      <c r="E1992">
        <v>1</v>
      </c>
      <c r="F1992">
        <v>2.4</v>
      </c>
      <c r="G1992">
        <v>98</v>
      </c>
      <c r="H1992">
        <v>0</v>
      </c>
      <c r="I1992">
        <v>0</v>
      </c>
      <c r="J1992">
        <v>1</v>
      </c>
      <c r="K1992">
        <v>0</v>
      </c>
      <c r="L1992">
        <v>0</v>
      </c>
      <c r="M1992">
        <v>0</v>
      </c>
      <c r="N1992">
        <v>0</v>
      </c>
      <c r="O1992">
        <f t="shared" si="241"/>
        <v>-9.0518901257414299</v>
      </c>
      <c r="P1992">
        <f t="shared" si="242"/>
        <v>1.1716936266053092E-4</v>
      </c>
      <c r="Q1992">
        <f t="shared" si="243"/>
        <v>1.1715563560937449E-4</v>
      </c>
      <c r="R1992">
        <f t="shared" si="244"/>
        <v>0</v>
      </c>
      <c r="S1992">
        <f t="shared" si="245"/>
        <v>0</v>
      </c>
      <c r="T1992">
        <f t="shared" si="246"/>
        <v>1</v>
      </c>
      <c r="U1992">
        <f t="shared" si="247"/>
        <v>0</v>
      </c>
      <c r="V1992">
        <f t="shared" si="248"/>
        <v>0</v>
      </c>
    </row>
    <row r="1993" spans="1:22" x14ac:dyDescent="0.25">
      <c r="A1993">
        <v>1</v>
      </c>
      <c r="B1993">
        <v>64</v>
      </c>
      <c r="C1993">
        <v>40</v>
      </c>
      <c r="D1993">
        <v>91</v>
      </c>
      <c r="E1993">
        <v>2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1</v>
      </c>
      <c r="L1993">
        <v>0</v>
      </c>
      <c r="M1993">
        <v>1</v>
      </c>
      <c r="N1993">
        <v>0</v>
      </c>
      <c r="O1993">
        <f t="shared" si="241"/>
        <v>-3.363861863018804</v>
      </c>
      <c r="P1993">
        <f t="shared" si="242"/>
        <v>3.4601374820241351E-2</v>
      </c>
      <c r="Q1993">
        <f t="shared" si="243"/>
        <v>3.344416087428187E-2</v>
      </c>
      <c r="R1993">
        <f t="shared" si="244"/>
        <v>0</v>
      </c>
      <c r="S1993">
        <f t="shared" si="245"/>
        <v>0</v>
      </c>
      <c r="T1993">
        <f t="shared" si="246"/>
        <v>1</v>
      </c>
      <c r="U1993">
        <f t="shared" si="247"/>
        <v>0</v>
      </c>
      <c r="V1993">
        <f t="shared" si="248"/>
        <v>0</v>
      </c>
    </row>
    <row r="1994" spans="1:22" x14ac:dyDescent="0.25">
      <c r="A1994">
        <v>1</v>
      </c>
      <c r="B1994">
        <v>41</v>
      </c>
      <c r="C1994">
        <v>16</v>
      </c>
      <c r="D1994">
        <v>65</v>
      </c>
      <c r="E1994">
        <v>3</v>
      </c>
      <c r="F1994">
        <v>0.5</v>
      </c>
      <c r="G1994">
        <v>0</v>
      </c>
      <c r="H1994">
        <v>0</v>
      </c>
      <c r="I1994">
        <v>0</v>
      </c>
      <c r="J1994">
        <v>1</v>
      </c>
      <c r="K1994">
        <v>0</v>
      </c>
      <c r="L1994">
        <v>0</v>
      </c>
      <c r="M1994">
        <v>1</v>
      </c>
      <c r="N1994">
        <v>0</v>
      </c>
      <c r="O1994">
        <f t="shared" si="241"/>
        <v>-3.8003372648716276</v>
      </c>
      <c r="P1994">
        <f t="shared" si="242"/>
        <v>2.2363228252835026E-2</v>
      </c>
      <c r="Q1994">
        <f t="shared" si="243"/>
        <v>2.1874053795002592E-2</v>
      </c>
      <c r="R1994">
        <f t="shared" si="244"/>
        <v>0</v>
      </c>
      <c r="S1994">
        <f t="shared" si="245"/>
        <v>0</v>
      </c>
      <c r="T1994">
        <f t="shared" si="246"/>
        <v>1</v>
      </c>
      <c r="U1994">
        <f t="shared" si="247"/>
        <v>0</v>
      </c>
      <c r="V1994">
        <f t="shared" si="248"/>
        <v>0</v>
      </c>
    </row>
    <row r="1995" spans="1:22" x14ac:dyDescent="0.25">
      <c r="A1995">
        <v>1</v>
      </c>
      <c r="B1995">
        <v>34</v>
      </c>
      <c r="C1995">
        <v>9</v>
      </c>
      <c r="D1995">
        <v>64</v>
      </c>
      <c r="E1995">
        <v>2</v>
      </c>
      <c r="F1995">
        <v>0.1</v>
      </c>
      <c r="G1995">
        <v>224</v>
      </c>
      <c r="H1995">
        <v>0</v>
      </c>
      <c r="I1995">
        <v>0</v>
      </c>
      <c r="J1995">
        <v>1</v>
      </c>
      <c r="K1995">
        <v>1</v>
      </c>
      <c r="L1995">
        <v>0</v>
      </c>
      <c r="M1995">
        <v>0</v>
      </c>
      <c r="N1995">
        <v>0</v>
      </c>
      <c r="O1995">
        <f t="shared" si="241"/>
        <v>-9.1773903407166983</v>
      </c>
      <c r="P1995">
        <f t="shared" si="242"/>
        <v>1.0334988953129021E-4</v>
      </c>
      <c r="Q1995">
        <f t="shared" si="243"/>
        <v>1.0333920943541081E-4</v>
      </c>
      <c r="R1995">
        <f t="shared" si="244"/>
        <v>0</v>
      </c>
      <c r="S1995">
        <f t="shared" si="245"/>
        <v>0</v>
      </c>
      <c r="T1995">
        <f t="shared" si="246"/>
        <v>1</v>
      </c>
      <c r="U1995">
        <f t="shared" si="247"/>
        <v>0</v>
      </c>
      <c r="V1995">
        <f t="shared" si="248"/>
        <v>0</v>
      </c>
    </row>
    <row r="1996" spans="1:22" x14ac:dyDescent="0.25">
      <c r="A1996">
        <v>1</v>
      </c>
      <c r="B1996">
        <v>31</v>
      </c>
      <c r="C1996">
        <v>5</v>
      </c>
      <c r="D1996">
        <v>39</v>
      </c>
      <c r="E1996">
        <v>4</v>
      </c>
      <c r="F1996">
        <v>2.2000000000000002</v>
      </c>
      <c r="G1996">
        <v>0</v>
      </c>
      <c r="H1996">
        <v>0</v>
      </c>
      <c r="I1996">
        <v>0</v>
      </c>
      <c r="J1996">
        <v>1</v>
      </c>
      <c r="K1996">
        <v>1</v>
      </c>
      <c r="L1996">
        <v>1</v>
      </c>
      <c r="M1996">
        <v>0</v>
      </c>
      <c r="N1996">
        <v>0</v>
      </c>
      <c r="O1996">
        <f t="shared" si="241"/>
        <v>-5.685477253179771</v>
      </c>
      <c r="P1996">
        <f t="shared" si="242"/>
        <v>3.39491263009209E-3</v>
      </c>
      <c r="Q1996">
        <f t="shared" si="243"/>
        <v>3.383426193773863E-3</v>
      </c>
      <c r="R1996">
        <f t="shared" si="244"/>
        <v>0</v>
      </c>
      <c r="S1996">
        <f t="shared" si="245"/>
        <v>0</v>
      </c>
      <c r="T1996">
        <f t="shared" si="246"/>
        <v>1</v>
      </c>
      <c r="U1996">
        <f t="shared" si="247"/>
        <v>0</v>
      </c>
      <c r="V1996">
        <f t="shared" si="248"/>
        <v>0</v>
      </c>
    </row>
    <row r="1997" spans="1:22" x14ac:dyDescent="0.25">
      <c r="A1997">
        <v>1</v>
      </c>
      <c r="B1997">
        <v>62</v>
      </c>
      <c r="C1997">
        <v>37</v>
      </c>
      <c r="D1997">
        <v>128</v>
      </c>
      <c r="E1997">
        <v>1</v>
      </c>
      <c r="F1997">
        <v>2.5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f t="shared" si="241"/>
        <v>-4.3279302679375924</v>
      </c>
      <c r="P1997">
        <f t="shared" si="242"/>
        <v>1.3194829008280685E-2</v>
      </c>
      <c r="Q1997">
        <f t="shared" si="243"/>
        <v>1.3022992844521167E-2</v>
      </c>
      <c r="R1997">
        <f t="shared" si="244"/>
        <v>0</v>
      </c>
      <c r="S1997">
        <f t="shared" si="245"/>
        <v>0</v>
      </c>
      <c r="T1997">
        <f t="shared" si="246"/>
        <v>1</v>
      </c>
      <c r="U1997">
        <f t="shared" si="247"/>
        <v>0</v>
      </c>
      <c r="V1997">
        <f t="shared" si="248"/>
        <v>0</v>
      </c>
    </row>
    <row r="1998" spans="1:22" x14ac:dyDescent="0.25">
      <c r="A1998">
        <v>1</v>
      </c>
      <c r="B1998">
        <v>56</v>
      </c>
      <c r="C1998">
        <v>31</v>
      </c>
      <c r="D1998">
        <v>28</v>
      </c>
      <c r="E1998">
        <v>1</v>
      </c>
      <c r="F1998">
        <v>1.5</v>
      </c>
      <c r="G1998">
        <v>0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0</v>
      </c>
      <c r="N1998">
        <v>0</v>
      </c>
      <c r="O1998">
        <f t="shared" si="241"/>
        <v>-5.3448061313640398</v>
      </c>
      <c r="P1998">
        <f t="shared" si="242"/>
        <v>4.7728764266934624E-3</v>
      </c>
      <c r="Q1998">
        <f t="shared" si="243"/>
        <v>4.7502042886223188E-3</v>
      </c>
      <c r="R1998">
        <f t="shared" si="244"/>
        <v>0</v>
      </c>
      <c r="S1998">
        <f t="shared" si="245"/>
        <v>0</v>
      </c>
      <c r="T1998">
        <f t="shared" si="246"/>
        <v>1</v>
      </c>
      <c r="U1998">
        <f t="shared" si="247"/>
        <v>0</v>
      </c>
      <c r="V1998">
        <f t="shared" si="248"/>
        <v>0</v>
      </c>
    </row>
    <row r="1999" spans="1:22" x14ac:dyDescent="0.25">
      <c r="A1999">
        <v>1</v>
      </c>
      <c r="B1999">
        <v>25</v>
      </c>
      <c r="C1999">
        <v>0</v>
      </c>
      <c r="D1999">
        <v>52</v>
      </c>
      <c r="E1999">
        <v>3</v>
      </c>
      <c r="F1999">
        <v>2.6</v>
      </c>
      <c r="G1999">
        <v>159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>
        <f t="shared" si="241"/>
        <v>-3.7370858131008804</v>
      </c>
      <c r="P1999">
        <f t="shared" si="242"/>
        <v>2.3823427991188122E-2</v>
      </c>
      <c r="Q1999">
        <f t="shared" si="243"/>
        <v>2.3269078768720228E-2</v>
      </c>
      <c r="R1999">
        <f t="shared" si="244"/>
        <v>0</v>
      </c>
      <c r="S1999">
        <f t="shared" si="245"/>
        <v>0</v>
      </c>
      <c r="T1999">
        <f t="shared" si="246"/>
        <v>1</v>
      </c>
      <c r="U1999">
        <f t="shared" si="247"/>
        <v>0</v>
      </c>
      <c r="V1999">
        <f t="shared" si="248"/>
        <v>0</v>
      </c>
    </row>
    <row r="2000" spans="1:22" x14ac:dyDescent="0.25">
      <c r="A2000">
        <v>1</v>
      </c>
      <c r="B2000">
        <v>48</v>
      </c>
      <c r="C2000">
        <v>24</v>
      </c>
      <c r="D2000">
        <v>58</v>
      </c>
      <c r="E2000">
        <v>2</v>
      </c>
      <c r="F2000">
        <v>1.7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f t="shared" si="241"/>
        <v>-8.208879417399185</v>
      </c>
      <c r="P2000">
        <f t="shared" si="242"/>
        <v>2.7222560170855621E-4</v>
      </c>
      <c r="Q2000">
        <f t="shared" si="243"/>
        <v>2.721515150986026E-4</v>
      </c>
      <c r="R2000">
        <f t="shared" si="244"/>
        <v>0</v>
      </c>
      <c r="S2000">
        <f t="shared" si="245"/>
        <v>0</v>
      </c>
      <c r="T2000">
        <f t="shared" si="246"/>
        <v>1</v>
      </c>
      <c r="U2000">
        <f t="shared" si="247"/>
        <v>0</v>
      </c>
      <c r="V2000">
        <f t="shared" si="248"/>
        <v>0</v>
      </c>
    </row>
    <row r="2001" spans="1:22" x14ac:dyDescent="0.25">
      <c r="A2001">
        <v>1</v>
      </c>
      <c r="B2001">
        <v>40</v>
      </c>
      <c r="C2001">
        <v>15</v>
      </c>
      <c r="D2001">
        <v>82</v>
      </c>
      <c r="E2001">
        <v>2</v>
      </c>
      <c r="F2001">
        <v>0.4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f t="shared" si="241"/>
        <v>-7.0316238309393508</v>
      </c>
      <c r="P2001">
        <f t="shared" si="242"/>
        <v>8.8349596706598424E-4</v>
      </c>
      <c r="Q2001">
        <f t="shared" si="243"/>
        <v>8.8271609095955713E-4</v>
      </c>
      <c r="R2001">
        <f t="shared" si="244"/>
        <v>0</v>
      </c>
      <c r="S2001">
        <f t="shared" si="245"/>
        <v>0</v>
      </c>
      <c r="T2001">
        <f t="shared" si="246"/>
        <v>1</v>
      </c>
      <c r="U2001">
        <f t="shared" si="247"/>
        <v>0</v>
      </c>
      <c r="V2001">
        <f t="shared" si="248"/>
        <v>0</v>
      </c>
    </row>
    <row r="2002" spans="1:22" x14ac:dyDescent="0.25">
      <c r="A2002">
        <v>1</v>
      </c>
      <c r="B2002">
        <v>40</v>
      </c>
      <c r="C2002">
        <v>16</v>
      </c>
      <c r="D2002">
        <v>61</v>
      </c>
      <c r="E2002">
        <v>3</v>
      </c>
      <c r="F2002">
        <v>2.1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f t="shared" si="241"/>
        <v>-3.2878787047068414</v>
      </c>
      <c r="P2002">
        <f t="shared" si="242"/>
        <v>3.7332959690073386E-2</v>
      </c>
      <c r="Q2002">
        <f t="shared" si="243"/>
        <v>3.5989369990930831E-2</v>
      </c>
      <c r="R2002">
        <f t="shared" si="244"/>
        <v>0</v>
      </c>
      <c r="S2002">
        <f t="shared" si="245"/>
        <v>0</v>
      </c>
      <c r="T2002">
        <f t="shared" si="246"/>
        <v>1</v>
      </c>
      <c r="U2002">
        <f t="shared" si="247"/>
        <v>0</v>
      </c>
      <c r="V2002">
        <f t="shared" si="248"/>
        <v>0</v>
      </c>
    </row>
    <row r="2003" spans="1:22" x14ac:dyDescent="0.25">
      <c r="A2003">
        <v>1</v>
      </c>
      <c r="B2003">
        <v>23</v>
      </c>
      <c r="C2003">
        <v>-2</v>
      </c>
      <c r="D2003">
        <v>81</v>
      </c>
      <c r="E2003">
        <v>2</v>
      </c>
      <c r="F2003">
        <v>1.8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</v>
      </c>
      <c r="M2003">
        <v>0</v>
      </c>
      <c r="N2003">
        <v>0</v>
      </c>
      <c r="O2003">
        <f t="shared" si="241"/>
        <v>-3.01980062350232</v>
      </c>
      <c r="P2003">
        <f t="shared" si="242"/>
        <v>4.8810949148025279E-2</v>
      </c>
      <c r="Q2003">
        <f t="shared" si="243"/>
        <v>4.6539320730466821E-2</v>
      </c>
      <c r="R2003">
        <f t="shared" si="244"/>
        <v>0</v>
      </c>
      <c r="S2003">
        <f t="shared" si="245"/>
        <v>0</v>
      </c>
      <c r="T2003">
        <f t="shared" si="246"/>
        <v>1</v>
      </c>
      <c r="U2003">
        <f t="shared" si="247"/>
        <v>0</v>
      </c>
      <c r="V2003">
        <f t="shared" si="248"/>
        <v>0</v>
      </c>
    </row>
    <row r="2004" spans="1:22" x14ac:dyDescent="0.25">
      <c r="A2004">
        <v>1</v>
      </c>
      <c r="B2004">
        <v>55</v>
      </c>
      <c r="C2004">
        <v>30</v>
      </c>
      <c r="D2004">
        <v>41</v>
      </c>
      <c r="E2004">
        <v>2</v>
      </c>
      <c r="F2004">
        <v>0.6</v>
      </c>
      <c r="G2004">
        <v>0</v>
      </c>
      <c r="H2004">
        <v>0</v>
      </c>
      <c r="I2004">
        <v>0</v>
      </c>
      <c r="J2004">
        <v>1</v>
      </c>
      <c r="K2004">
        <v>1</v>
      </c>
      <c r="L2004">
        <v>0</v>
      </c>
      <c r="M2004">
        <v>1</v>
      </c>
      <c r="N2004">
        <v>0</v>
      </c>
      <c r="O2004">
        <f t="shared" si="241"/>
        <v>-6.5175117974450094</v>
      </c>
      <c r="P2004">
        <f t="shared" si="242"/>
        <v>1.477340455220316E-3</v>
      </c>
      <c r="Q2004">
        <f t="shared" si="243"/>
        <v>1.4751611399902395E-3</v>
      </c>
      <c r="R2004">
        <f t="shared" si="244"/>
        <v>0</v>
      </c>
      <c r="S2004">
        <f t="shared" si="245"/>
        <v>0</v>
      </c>
      <c r="T2004">
        <f t="shared" si="246"/>
        <v>1</v>
      </c>
      <c r="U2004">
        <f t="shared" si="247"/>
        <v>0</v>
      </c>
      <c r="V2004">
        <f t="shared" si="248"/>
        <v>0</v>
      </c>
    </row>
    <row r="2005" spans="1:22" x14ac:dyDescent="0.25">
      <c r="A2005">
        <v>1</v>
      </c>
      <c r="B2005">
        <v>44</v>
      </c>
      <c r="C2005">
        <v>20</v>
      </c>
      <c r="D2005">
        <v>69</v>
      </c>
      <c r="E2005">
        <v>1</v>
      </c>
      <c r="F2005">
        <v>0.8</v>
      </c>
      <c r="G2005">
        <v>0</v>
      </c>
      <c r="H2005">
        <v>0</v>
      </c>
      <c r="I2005">
        <v>0</v>
      </c>
      <c r="J2005">
        <v>1</v>
      </c>
      <c r="K2005">
        <v>1</v>
      </c>
      <c r="L2005">
        <v>0</v>
      </c>
      <c r="M2005">
        <v>1</v>
      </c>
      <c r="N2005">
        <v>0</v>
      </c>
      <c r="O2005">
        <f t="shared" si="241"/>
        <v>-5.3759571377882276</v>
      </c>
      <c r="P2005">
        <f t="shared" si="242"/>
        <v>4.6264884267644031E-3</v>
      </c>
      <c r="Q2005">
        <f t="shared" si="243"/>
        <v>4.6051826027496455E-3</v>
      </c>
      <c r="R2005">
        <f t="shared" si="244"/>
        <v>0</v>
      </c>
      <c r="S2005">
        <f t="shared" si="245"/>
        <v>0</v>
      </c>
      <c r="T2005">
        <f t="shared" si="246"/>
        <v>1</v>
      </c>
      <c r="U2005">
        <f t="shared" si="247"/>
        <v>0</v>
      </c>
      <c r="V2005">
        <f t="shared" si="248"/>
        <v>0</v>
      </c>
    </row>
    <row r="2006" spans="1:22" x14ac:dyDescent="0.25">
      <c r="A2006">
        <v>1</v>
      </c>
      <c r="B2006">
        <v>54</v>
      </c>
      <c r="C2006">
        <v>29</v>
      </c>
      <c r="D2006">
        <v>111</v>
      </c>
      <c r="E2006">
        <v>1</v>
      </c>
      <c r="F2006">
        <v>0.1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0</v>
      </c>
      <c r="M2006">
        <v>1</v>
      </c>
      <c r="N2006">
        <v>0</v>
      </c>
      <c r="O2006">
        <f t="shared" ref="O2006:O2041" si="249">SUMPRODUCT($A$19:$M$19,A2006:M2006)</f>
        <v>-2.359192772311931</v>
      </c>
      <c r="P2006">
        <f t="shared" ref="P2006:P2041" si="250">EXP(O2006)</f>
        <v>9.4496472585948857E-2</v>
      </c>
      <c r="Q2006">
        <f t="shared" ref="Q2006:Q2041" si="251">P2006/(P2006+1)</f>
        <v>8.6337850283503964E-2</v>
      </c>
      <c r="R2006">
        <f t="shared" ref="R2006:R2041" si="252">IF(Q2006&gt;=$R$19,1,0)</f>
        <v>0</v>
      </c>
      <c r="S2006">
        <f t="shared" ref="S2006:S2041" si="253">IF(AND(N2006=1,R2006=1),1,0)</f>
        <v>0</v>
      </c>
      <c r="T2006">
        <f t="shared" ref="T2006:T2041" si="254">IF(AND(N2006=0,R2006=0),1,0)</f>
        <v>1</v>
      </c>
      <c r="U2006">
        <f t="shared" ref="U2006:U2041" si="255">IF(AND(N2006=0,R2006=1),1,0)</f>
        <v>0</v>
      </c>
      <c r="V2006">
        <f t="shared" ref="V2006:V2041" si="256">IF(AND(N2006=1,R2006=0),1,0)</f>
        <v>0</v>
      </c>
    </row>
    <row r="2007" spans="1:22" x14ac:dyDescent="0.25">
      <c r="A2007">
        <v>1</v>
      </c>
      <c r="B2007">
        <v>39</v>
      </c>
      <c r="C2007">
        <v>14</v>
      </c>
      <c r="D2007">
        <v>20</v>
      </c>
      <c r="E2007">
        <v>1</v>
      </c>
      <c r="F2007">
        <v>0.6</v>
      </c>
      <c r="G2007">
        <v>0</v>
      </c>
      <c r="H2007">
        <v>0</v>
      </c>
      <c r="I2007">
        <v>0</v>
      </c>
      <c r="J2007">
        <v>1</v>
      </c>
      <c r="K2007">
        <v>0</v>
      </c>
      <c r="L2007">
        <v>0</v>
      </c>
      <c r="M2007">
        <v>1</v>
      </c>
      <c r="N2007">
        <v>0</v>
      </c>
      <c r="O2007">
        <f t="shared" si="249"/>
        <v>-7.7400026959265054</v>
      </c>
      <c r="P2007">
        <f t="shared" si="250"/>
        <v>4.350704021593223E-4</v>
      </c>
      <c r="Q2007">
        <f t="shared" si="251"/>
        <v>4.348811982215205E-4</v>
      </c>
      <c r="R2007">
        <f t="shared" si="252"/>
        <v>0</v>
      </c>
      <c r="S2007">
        <f t="shared" si="253"/>
        <v>0</v>
      </c>
      <c r="T2007">
        <f t="shared" si="254"/>
        <v>1</v>
      </c>
      <c r="U2007">
        <f t="shared" si="255"/>
        <v>0</v>
      </c>
      <c r="V2007">
        <f t="shared" si="256"/>
        <v>0</v>
      </c>
    </row>
    <row r="2008" spans="1:22" x14ac:dyDescent="0.25">
      <c r="A2008">
        <v>1</v>
      </c>
      <c r="B2008">
        <v>47</v>
      </c>
      <c r="C2008">
        <v>21</v>
      </c>
      <c r="D2008">
        <v>120</v>
      </c>
      <c r="E2008">
        <v>1</v>
      </c>
      <c r="F2008">
        <v>0</v>
      </c>
      <c r="G2008">
        <v>135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f t="shared" si="249"/>
        <v>-5.1239505080233494</v>
      </c>
      <c r="P2008">
        <f t="shared" si="250"/>
        <v>5.952461139706244E-3</v>
      </c>
      <c r="Q2008">
        <f t="shared" si="251"/>
        <v>5.9172390044777371E-3</v>
      </c>
      <c r="R2008">
        <f t="shared" si="252"/>
        <v>0</v>
      </c>
      <c r="S2008">
        <f t="shared" si="253"/>
        <v>0</v>
      </c>
      <c r="T2008">
        <f t="shared" si="254"/>
        <v>1</v>
      </c>
      <c r="U2008">
        <f t="shared" si="255"/>
        <v>0</v>
      </c>
      <c r="V2008">
        <f t="shared" si="256"/>
        <v>0</v>
      </c>
    </row>
    <row r="2009" spans="1:22" x14ac:dyDescent="0.25">
      <c r="A2009">
        <v>1</v>
      </c>
      <c r="B2009">
        <v>35</v>
      </c>
      <c r="C2009">
        <v>11</v>
      </c>
      <c r="D2009">
        <v>190</v>
      </c>
      <c r="E2009">
        <v>3</v>
      </c>
      <c r="F2009">
        <v>3.1</v>
      </c>
      <c r="G2009">
        <v>266</v>
      </c>
      <c r="H2009">
        <v>0</v>
      </c>
      <c r="I2009">
        <v>0</v>
      </c>
      <c r="J2009">
        <v>0</v>
      </c>
      <c r="K2009">
        <v>0</v>
      </c>
      <c r="L2009">
        <v>1</v>
      </c>
      <c r="M2009">
        <v>0</v>
      </c>
      <c r="N2009">
        <v>1</v>
      </c>
      <c r="O2009">
        <f t="shared" si="249"/>
        <v>5.0190375332064177</v>
      </c>
      <c r="P2009">
        <f t="shared" si="250"/>
        <v>151.26564554883421</v>
      </c>
      <c r="Q2009">
        <f t="shared" si="251"/>
        <v>0.99343253038861423</v>
      </c>
      <c r="R2009">
        <f t="shared" si="252"/>
        <v>1</v>
      </c>
      <c r="S2009">
        <f t="shared" si="253"/>
        <v>1</v>
      </c>
      <c r="T2009">
        <f t="shared" si="254"/>
        <v>0</v>
      </c>
      <c r="U2009">
        <f t="shared" si="255"/>
        <v>0</v>
      </c>
      <c r="V2009">
        <f t="shared" si="256"/>
        <v>0</v>
      </c>
    </row>
    <row r="2010" spans="1:22" x14ac:dyDescent="0.25">
      <c r="A2010">
        <v>1</v>
      </c>
      <c r="B2010">
        <v>45</v>
      </c>
      <c r="C2010">
        <v>20</v>
      </c>
      <c r="D2010">
        <v>191</v>
      </c>
      <c r="E2010">
        <v>3</v>
      </c>
      <c r="F2010">
        <v>2.6</v>
      </c>
      <c r="G2010">
        <v>123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1</v>
      </c>
      <c r="O2010">
        <f t="shared" si="249"/>
        <v>4.942999789823177</v>
      </c>
      <c r="P2010">
        <f t="shared" si="250"/>
        <v>140.19016043951848</v>
      </c>
      <c r="Q2010">
        <f t="shared" si="251"/>
        <v>0.99291735346934207</v>
      </c>
      <c r="R2010">
        <f t="shared" si="252"/>
        <v>1</v>
      </c>
      <c r="S2010">
        <f t="shared" si="253"/>
        <v>1</v>
      </c>
      <c r="T2010">
        <f t="shared" si="254"/>
        <v>0</v>
      </c>
      <c r="U2010">
        <f t="shared" si="255"/>
        <v>0</v>
      </c>
      <c r="V2010">
        <f t="shared" si="256"/>
        <v>0</v>
      </c>
    </row>
    <row r="2011" spans="1:22" x14ac:dyDescent="0.25">
      <c r="A2011">
        <v>1</v>
      </c>
      <c r="B2011">
        <v>31</v>
      </c>
      <c r="C2011">
        <v>5</v>
      </c>
      <c r="D2011">
        <v>30</v>
      </c>
      <c r="E2011">
        <v>4</v>
      </c>
      <c r="F2011">
        <v>0.3</v>
      </c>
      <c r="G2011">
        <v>0</v>
      </c>
      <c r="H2011">
        <v>0</v>
      </c>
      <c r="I2011">
        <v>0</v>
      </c>
      <c r="J2011">
        <v>1</v>
      </c>
      <c r="K2011">
        <v>0</v>
      </c>
      <c r="L2011">
        <v>1</v>
      </c>
      <c r="M2011">
        <v>0</v>
      </c>
      <c r="N2011">
        <v>0</v>
      </c>
      <c r="O2011">
        <f t="shared" si="249"/>
        <v>-5.6829199454661499</v>
      </c>
      <c r="P2011">
        <f t="shared" si="250"/>
        <v>3.4036055768805053E-3</v>
      </c>
      <c r="Q2011">
        <f t="shared" si="251"/>
        <v>3.3920603413854509E-3</v>
      </c>
      <c r="R2011">
        <f t="shared" si="252"/>
        <v>0</v>
      </c>
      <c r="S2011">
        <f t="shared" si="253"/>
        <v>0</v>
      </c>
      <c r="T2011">
        <f t="shared" si="254"/>
        <v>1</v>
      </c>
      <c r="U2011">
        <f t="shared" si="255"/>
        <v>0</v>
      </c>
      <c r="V2011">
        <f t="shared" si="256"/>
        <v>0</v>
      </c>
    </row>
    <row r="2012" spans="1:22" x14ac:dyDescent="0.25">
      <c r="A2012">
        <v>1</v>
      </c>
      <c r="B2012">
        <v>64</v>
      </c>
      <c r="C2012">
        <v>40</v>
      </c>
      <c r="D2012">
        <v>18</v>
      </c>
      <c r="E2012">
        <v>2</v>
      </c>
      <c r="F2012">
        <v>0.3</v>
      </c>
      <c r="G2012">
        <v>0</v>
      </c>
      <c r="H2012">
        <v>1</v>
      </c>
      <c r="I2012">
        <v>1</v>
      </c>
      <c r="J2012">
        <v>1</v>
      </c>
      <c r="K2012">
        <v>1</v>
      </c>
      <c r="L2012">
        <v>0</v>
      </c>
      <c r="M2012">
        <v>1</v>
      </c>
      <c r="N2012">
        <v>0</v>
      </c>
      <c r="O2012">
        <f t="shared" si="249"/>
        <v>-5.2613875777098746</v>
      </c>
      <c r="P2012">
        <f t="shared" si="250"/>
        <v>5.1881008288159128E-3</v>
      </c>
      <c r="Q2012">
        <f t="shared" si="251"/>
        <v>5.1613233627995853E-3</v>
      </c>
      <c r="R2012">
        <f t="shared" si="252"/>
        <v>0</v>
      </c>
      <c r="S2012">
        <f t="shared" si="253"/>
        <v>0</v>
      </c>
      <c r="T2012">
        <f t="shared" si="254"/>
        <v>1</v>
      </c>
      <c r="U2012">
        <f t="shared" si="255"/>
        <v>0</v>
      </c>
      <c r="V2012">
        <f t="shared" si="256"/>
        <v>0</v>
      </c>
    </row>
    <row r="2013" spans="1:22" x14ac:dyDescent="0.25">
      <c r="A2013">
        <v>1</v>
      </c>
      <c r="B2013">
        <v>59</v>
      </c>
      <c r="C2013">
        <v>33</v>
      </c>
      <c r="D2013">
        <v>41</v>
      </c>
      <c r="E2013">
        <v>4</v>
      </c>
      <c r="F2013">
        <v>2.5</v>
      </c>
      <c r="G2013">
        <v>174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f t="shared" si="249"/>
        <v>-7.7703538947409427</v>
      </c>
      <c r="P2013">
        <f t="shared" si="250"/>
        <v>4.2206387419058036E-4</v>
      </c>
      <c r="Q2013">
        <f t="shared" si="251"/>
        <v>4.2188581143054194E-4</v>
      </c>
      <c r="R2013">
        <f t="shared" si="252"/>
        <v>0</v>
      </c>
      <c r="S2013">
        <f t="shared" si="253"/>
        <v>0</v>
      </c>
      <c r="T2013">
        <f t="shared" si="254"/>
        <v>1</v>
      </c>
      <c r="U2013">
        <f t="shared" si="255"/>
        <v>0</v>
      </c>
      <c r="V2013">
        <f t="shared" si="256"/>
        <v>0</v>
      </c>
    </row>
    <row r="2014" spans="1:22" x14ac:dyDescent="0.25">
      <c r="A2014">
        <v>1</v>
      </c>
      <c r="B2014">
        <v>36</v>
      </c>
      <c r="C2014">
        <v>10</v>
      </c>
      <c r="D2014">
        <v>21</v>
      </c>
      <c r="E2014">
        <v>3</v>
      </c>
      <c r="F2014">
        <v>0.1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0</v>
      </c>
      <c r="N2014">
        <v>0</v>
      </c>
      <c r="O2014">
        <f t="shared" si="249"/>
        <v>-6.3004674492806085</v>
      </c>
      <c r="P2014">
        <f t="shared" si="250"/>
        <v>1.8354465982750538E-3</v>
      </c>
      <c r="Q2014">
        <f t="shared" si="251"/>
        <v>1.8320839061018446E-3</v>
      </c>
      <c r="R2014">
        <f t="shared" si="252"/>
        <v>0</v>
      </c>
      <c r="S2014">
        <f t="shared" si="253"/>
        <v>0</v>
      </c>
      <c r="T2014">
        <f t="shared" si="254"/>
        <v>1</v>
      </c>
      <c r="U2014">
        <f t="shared" si="255"/>
        <v>0</v>
      </c>
      <c r="V2014">
        <f t="shared" si="256"/>
        <v>0</v>
      </c>
    </row>
    <row r="2015" spans="1:22" x14ac:dyDescent="0.25">
      <c r="A2015">
        <v>1</v>
      </c>
      <c r="B2015">
        <v>47</v>
      </c>
      <c r="C2015">
        <v>22</v>
      </c>
      <c r="D2015">
        <v>11</v>
      </c>
      <c r="E2015">
        <v>2</v>
      </c>
      <c r="F2015">
        <v>0</v>
      </c>
      <c r="G2015">
        <v>78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f t="shared" si="249"/>
        <v>-11.272984756749695</v>
      </c>
      <c r="P2015">
        <f t="shared" si="250"/>
        <v>1.2711737779316404E-5</v>
      </c>
      <c r="Q2015">
        <f t="shared" si="251"/>
        <v>1.2711576193093076E-5</v>
      </c>
      <c r="R2015">
        <f t="shared" si="252"/>
        <v>0</v>
      </c>
      <c r="S2015">
        <f t="shared" si="253"/>
        <v>0</v>
      </c>
      <c r="T2015">
        <f t="shared" si="254"/>
        <v>1</v>
      </c>
      <c r="U2015">
        <f t="shared" si="255"/>
        <v>0</v>
      </c>
      <c r="V2015">
        <f t="shared" si="256"/>
        <v>0</v>
      </c>
    </row>
    <row r="2016" spans="1:22" x14ac:dyDescent="0.25">
      <c r="A2016">
        <v>1</v>
      </c>
      <c r="B2016">
        <v>52</v>
      </c>
      <c r="C2016">
        <v>26</v>
      </c>
      <c r="D2016">
        <v>19</v>
      </c>
      <c r="E2016">
        <v>1</v>
      </c>
      <c r="F2016">
        <v>1.4</v>
      </c>
      <c r="G2016">
        <v>96</v>
      </c>
      <c r="H2016">
        <v>0</v>
      </c>
      <c r="I2016">
        <v>0</v>
      </c>
      <c r="J2016">
        <v>1</v>
      </c>
      <c r="K2016">
        <v>0</v>
      </c>
      <c r="L2016">
        <v>0</v>
      </c>
      <c r="M2016">
        <v>1</v>
      </c>
      <c r="N2016">
        <v>0</v>
      </c>
      <c r="O2016">
        <f t="shared" si="249"/>
        <v>-7.5115383462992993</v>
      </c>
      <c r="P2016">
        <f t="shared" si="250"/>
        <v>5.4673936696849777E-4</v>
      </c>
      <c r="Q2016">
        <f t="shared" si="251"/>
        <v>5.4644060637728121E-4</v>
      </c>
      <c r="R2016">
        <f t="shared" si="252"/>
        <v>0</v>
      </c>
      <c r="S2016">
        <f t="shared" si="253"/>
        <v>0</v>
      </c>
      <c r="T2016">
        <f t="shared" si="254"/>
        <v>1</v>
      </c>
      <c r="U2016">
        <f t="shared" si="255"/>
        <v>0</v>
      </c>
      <c r="V2016">
        <f t="shared" si="256"/>
        <v>0</v>
      </c>
    </row>
    <row r="2017" spans="1:22" x14ac:dyDescent="0.25">
      <c r="A2017">
        <v>1</v>
      </c>
      <c r="B2017">
        <v>51</v>
      </c>
      <c r="C2017">
        <v>25</v>
      </c>
      <c r="D2017">
        <v>173</v>
      </c>
      <c r="E2017">
        <v>1</v>
      </c>
      <c r="F2017">
        <v>0.5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1</v>
      </c>
      <c r="M2017">
        <v>0</v>
      </c>
      <c r="N2017">
        <v>1</v>
      </c>
      <c r="O2017">
        <f t="shared" si="249"/>
        <v>1.578855446573884</v>
      </c>
      <c r="P2017">
        <f t="shared" si="250"/>
        <v>4.8494022337193945</v>
      </c>
      <c r="Q2017">
        <f t="shared" si="251"/>
        <v>0.82904236022009015</v>
      </c>
      <c r="R2017">
        <f t="shared" si="252"/>
        <v>1</v>
      </c>
      <c r="S2017">
        <f t="shared" si="253"/>
        <v>1</v>
      </c>
      <c r="T2017">
        <f t="shared" si="254"/>
        <v>0</v>
      </c>
      <c r="U2017">
        <f t="shared" si="255"/>
        <v>0</v>
      </c>
      <c r="V2017">
        <f t="shared" si="256"/>
        <v>0</v>
      </c>
    </row>
    <row r="2018" spans="1:22" x14ac:dyDescent="0.25">
      <c r="A2018">
        <v>1</v>
      </c>
      <c r="B2018">
        <v>61</v>
      </c>
      <c r="C2018">
        <v>36</v>
      </c>
      <c r="D2018">
        <v>24</v>
      </c>
      <c r="E2018">
        <v>1</v>
      </c>
      <c r="F2018">
        <v>1.5</v>
      </c>
      <c r="G2018">
        <v>87</v>
      </c>
      <c r="H2018">
        <v>1</v>
      </c>
      <c r="I2018">
        <v>0</v>
      </c>
      <c r="J2018">
        <v>0</v>
      </c>
      <c r="K2018">
        <v>0</v>
      </c>
      <c r="L2018">
        <v>1</v>
      </c>
      <c r="M2018">
        <v>0</v>
      </c>
      <c r="N2018">
        <v>0</v>
      </c>
      <c r="O2018">
        <f t="shared" si="249"/>
        <v>-7.358461880169008</v>
      </c>
      <c r="P2018">
        <f t="shared" si="250"/>
        <v>6.3717776195473103E-4</v>
      </c>
      <c r="Q2018">
        <f t="shared" si="251"/>
        <v>6.367720249809783E-4</v>
      </c>
      <c r="R2018">
        <f t="shared" si="252"/>
        <v>0</v>
      </c>
      <c r="S2018">
        <f t="shared" si="253"/>
        <v>0</v>
      </c>
      <c r="T2018">
        <f t="shared" si="254"/>
        <v>1</v>
      </c>
      <c r="U2018">
        <f t="shared" si="255"/>
        <v>0</v>
      </c>
      <c r="V2018">
        <f t="shared" si="256"/>
        <v>0</v>
      </c>
    </row>
    <row r="2019" spans="1:22" x14ac:dyDescent="0.25">
      <c r="A2019">
        <v>1</v>
      </c>
      <c r="B2019">
        <v>35</v>
      </c>
      <c r="C2019">
        <v>9</v>
      </c>
      <c r="D2019">
        <v>25</v>
      </c>
      <c r="E2019">
        <v>3</v>
      </c>
      <c r="F2019">
        <v>0.1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1</v>
      </c>
      <c r="M2019">
        <v>0</v>
      </c>
      <c r="N2019">
        <v>0</v>
      </c>
      <c r="O2019">
        <f t="shared" si="249"/>
        <v>-7.23717477833776</v>
      </c>
      <c r="P2019">
        <f t="shared" si="250"/>
        <v>7.1934119027770242E-4</v>
      </c>
      <c r="Q2019">
        <f t="shared" si="251"/>
        <v>7.1882411048646477E-4</v>
      </c>
      <c r="R2019">
        <f t="shared" si="252"/>
        <v>0</v>
      </c>
      <c r="S2019">
        <f t="shared" si="253"/>
        <v>0</v>
      </c>
      <c r="T2019">
        <f t="shared" si="254"/>
        <v>1</v>
      </c>
      <c r="U2019">
        <f t="shared" si="255"/>
        <v>0</v>
      </c>
      <c r="V2019">
        <f t="shared" si="256"/>
        <v>0</v>
      </c>
    </row>
    <row r="2020" spans="1:22" x14ac:dyDescent="0.25">
      <c r="A2020">
        <v>1</v>
      </c>
      <c r="B2020">
        <v>36</v>
      </c>
      <c r="C2020">
        <v>11</v>
      </c>
      <c r="D2020">
        <v>9</v>
      </c>
      <c r="E2020">
        <v>4</v>
      </c>
      <c r="F2020">
        <v>0.2</v>
      </c>
      <c r="G2020">
        <v>0</v>
      </c>
      <c r="H2020">
        <v>0</v>
      </c>
      <c r="I2020">
        <v>0</v>
      </c>
      <c r="J2020">
        <v>0</v>
      </c>
      <c r="K2020">
        <v>1</v>
      </c>
      <c r="L2020">
        <v>0</v>
      </c>
      <c r="M2020">
        <v>1</v>
      </c>
      <c r="N2020">
        <v>0</v>
      </c>
      <c r="O2020">
        <f t="shared" si="249"/>
        <v>-7.0412514966338255</v>
      </c>
      <c r="P2020">
        <f t="shared" si="250"/>
        <v>8.7503077864254568E-4</v>
      </c>
      <c r="Q2020">
        <f t="shared" si="251"/>
        <v>8.7426576918579453E-4</v>
      </c>
      <c r="R2020">
        <f t="shared" si="252"/>
        <v>0</v>
      </c>
      <c r="S2020">
        <f t="shared" si="253"/>
        <v>0</v>
      </c>
      <c r="T2020">
        <f t="shared" si="254"/>
        <v>1</v>
      </c>
      <c r="U2020">
        <f t="shared" si="255"/>
        <v>0</v>
      </c>
      <c r="V2020">
        <f t="shared" si="256"/>
        <v>0</v>
      </c>
    </row>
    <row r="2021" spans="1:22" x14ac:dyDescent="0.25">
      <c r="A2021">
        <v>1</v>
      </c>
      <c r="B2021">
        <v>41</v>
      </c>
      <c r="C2021">
        <v>17</v>
      </c>
      <c r="D2021">
        <v>99</v>
      </c>
      <c r="E2021">
        <v>2</v>
      </c>
      <c r="F2021">
        <v>1.8</v>
      </c>
      <c r="G2021">
        <v>0</v>
      </c>
      <c r="H2021">
        <v>0</v>
      </c>
      <c r="I2021">
        <v>0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f t="shared" si="249"/>
        <v>-2.9756128851255497</v>
      </c>
      <c r="P2021">
        <f t="shared" si="250"/>
        <v>5.1016157376624703E-2</v>
      </c>
      <c r="Q2021">
        <f t="shared" si="251"/>
        <v>4.853984119898111E-2</v>
      </c>
      <c r="R2021">
        <f t="shared" si="252"/>
        <v>0</v>
      </c>
      <c r="S2021">
        <f t="shared" si="253"/>
        <v>0</v>
      </c>
      <c r="T2021">
        <f t="shared" si="254"/>
        <v>1</v>
      </c>
      <c r="U2021">
        <f t="shared" si="255"/>
        <v>0</v>
      </c>
      <c r="V2021">
        <f t="shared" si="256"/>
        <v>0</v>
      </c>
    </row>
    <row r="2022" spans="1:22" x14ac:dyDescent="0.25">
      <c r="A2022">
        <v>1</v>
      </c>
      <c r="B2022">
        <v>36</v>
      </c>
      <c r="C2022">
        <v>12</v>
      </c>
      <c r="D2022">
        <v>38</v>
      </c>
      <c r="E2022">
        <v>1</v>
      </c>
      <c r="F2022">
        <v>1.5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0</v>
      </c>
      <c r="N2022">
        <v>0</v>
      </c>
      <c r="O2022">
        <f t="shared" si="249"/>
        <v>-6.1032812410620387</v>
      </c>
      <c r="P2022">
        <f t="shared" si="250"/>
        <v>2.2355203905986346E-3</v>
      </c>
      <c r="Q2022">
        <f t="shared" si="251"/>
        <v>2.2305339863901361E-3</v>
      </c>
      <c r="R2022">
        <f t="shared" si="252"/>
        <v>0</v>
      </c>
      <c r="S2022">
        <f t="shared" si="253"/>
        <v>0</v>
      </c>
      <c r="T2022">
        <f t="shared" si="254"/>
        <v>1</v>
      </c>
      <c r="U2022">
        <f t="shared" si="255"/>
        <v>0</v>
      </c>
      <c r="V2022">
        <f t="shared" si="256"/>
        <v>0</v>
      </c>
    </row>
    <row r="2023" spans="1:22" x14ac:dyDescent="0.25">
      <c r="A2023">
        <v>1</v>
      </c>
      <c r="B2023">
        <v>52</v>
      </c>
      <c r="C2023">
        <v>27</v>
      </c>
      <c r="D2023">
        <v>39</v>
      </c>
      <c r="E2023">
        <v>4</v>
      </c>
      <c r="F2023">
        <v>0.2</v>
      </c>
      <c r="G2023">
        <v>0</v>
      </c>
      <c r="H2023">
        <v>1</v>
      </c>
      <c r="I2023">
        <v>0</v>
      </c>
      <c r="J2023">
        <v>1</v>
      </c>
      <c r="K2023">
        <v>0</v>
      </c>
      <c r="L2023">
        <v>1</v>
      </c>
      <c r="M2023">
        <v>0</v>
      </c>
      <c r="N2023">
        <v>0</v>
      </c>
      <c r="O2023">
        <f t="shared" si="249"/>
        <v>-5.5625453351122029</v>
      </c>
      <c r="P2023">
        <f t="shared" si="250"/>
        <v>3.8389924289285045E-3</v>
      </c>
      <c r="Q2023">
        <f t="shared" si="251"/>
        <v>3.8243109282291637E-3</v>
      </c>
      <c r="R2023">
        <f t="shared" si="252"/>
        <v>0</v>
      </c>
      <c r="S2023">
        <f t="shared" si="253"/>
        <v>0</v>
      </c>
      <c r="T2023">
        <f t="shared" si="254"/>
        <v>1</v>
      </c>
      <c r="U2023">
        <f t="shared" si="255"/>
        <v>0</v>
      </c>
      <c r="V2023">
        <f t="shared" si="256"/>
        <v>0</v>
      </c>
    </row>
    <row r="2024" spans="1:22" x14ac:dyDescent="0.25">
      <c r="A2024">
        <v>1</v>
      </c>
      <c r="B2024">
        <v>33</v>
      </c>
      <c r="C2024">
        <v>6</v>
      </c>
      <c r="D2024">
        <v>78</v>
      </c>
      <c r="E2024">
        <v>4</v>
      </c>
      <c r="F2024">
        <v>2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</v>
      </c>
      <c r="M2024">
        <v>0</v>
      </c>
      <c r="N2024">
        <v>0</v>
      </c>
      <c r="O2024">
        <f t="shared" si="249"/>
        <v>-2.0692608340289169</v>
      </c>
      <c r="P2024">
        <f t="shared" si="250"/>
        <v>0.12627908842123606</v>
      </c>
      <c r="Q2024">
        <f t="shared" si="251"/>
        <v>0.11212060111872273</v>
      </c>
      <c r="R2024">
        <f t="shared" si="252"/>
        <v>0</v>
      </c>
      <c r="S2024">
        <f t="shared" si="253"/>
        <v>0</v>
      </c>
      <c r="T2024">
        <f t="shared" si="254"/>
        <v>1</v>
      </c>
      <c r="U2024">
        <f t="shared" si="255"/>
        <v>0</v>
      </c>
      <c r="V2024">
        <f t="shared" si="256"/>
        <v>0</v>
      </c>
    </row>
    <row r="2025" spans="1:22" x14ac:dyDescent="0.25">
      <c r="A2025">
        <v>1</v>
      </c>
      <c r="B2025">
        <v>32</v>
      </c>
      <c r="C2025">
        <v>8</v>
      </c>
      <c r="D2025">
        <v>141</v>
      </c>
      <c r="E2025">
        <v>2</v>
      </c>
      <c r="F2025">
        <v>4.33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f t="shared" si="249"/>
        <v>-2.9111207500362219</v>
      </c>
      <c r="P2025">
        <f t="shared" si="250"/>
        <v>5.4414710393142864E-2</v>
      </c>
      <c r="Q2025">
        <f t="shared" si="251"/>
        <v>5.1606554666573372E-2</v>
      </c>
      <c r="R2025">
        <f t="shared" si="252"/>
        <v>0</v>
      </c>
      <c r="S2025">
        <f t="shared" si="253"/>
        <v>0</v>
      </c>
      <c r="T2025">
        <f t="shared" si="254"/>
        <v>1</v>
      </c>
      <c r="U2025">
        <f t="shared" si="255"/>
        <v>0</v>
      </c>
      <c r="V2025">
        <f t="shared" si="256"/>
        <v>0</v>
      </c>
    </row>
    <row r="2026" spans="1:22" x14ac:dyDescent="0.25">
      <c r="A2026">
        <v>1</v>
      </c>
      <c r="B2026">
        <v>62</v>
      </c>
      <c r="C2026">
        <v>37</v>
      </c>
      <c r="D2026">
        <v>58</v>
      </c>
      <c r="E2026">
        <v>4</v>
      </c>
      <c r="F2026">
        <v>1.7</v>
      </c>
      <c r="G2026">
        <v>0</v>
      </c>
      <c r="H2026">
        <v>0</v>
      </c>
      <c r="I2026">
        <v>0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f t="shared" si="249"/>
        <v>-7.4928500069504391</v>
      </c>
      <c r="P2026">
        <f t="shared" si="250"/>
        <v>5.5705309080523991E-4</v>
      </c>
      <c r="Q2026">
        <f t="shared" si="251"/>
        <v>5.5674295542113852E-4</v>
      </c>
      <c r="R2026">
        <f t="shared" si="252"/>
        <v>0</v>
      </c>
      <c r="S2026">
        <f t="shared" si="253"/>
        <v>0</v>
      </c>
      <c r="T2026">
        <f t="shared" si="254"/>
        <v>1</v>
      </c>
      <c r="U2026">
        <f t="shared" si="255"/>
        <v>0</v>
      </c>
      <c r="V2026">
        <f t="shared" si="256"/>
        <v>0</v>
      </c>
    </row>
    <row r="2027" spans="1:22" x14ac:dyDescent="0.25">
      <c r="A2027">
        <v>1</v>
      </c>
      <c r="B2027">
        <v>63</v>
      </c>
      <c r="C2027">
        <v>39</v>
      </c>
      <c r="D2027">
        <v>40</v>
      </c>
      <c r="E2027">
        <v>4</v>
      </c>
      <c r="F2027">
        <v>1.2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1</v>
      </c>
      <c r="M2027">
        <v>0</v>
      </c>
      <c r="N2027">
        <v>0</v>
      </c>
      <c r="O2027">
        <f t="shared" si="249"/>
        <v>-4.5361497955506742</v>
      </c>
      <c r="P2027">
        <f t="shared" si="250"/>
        <v>1.0714580564240524E-2</v>
      </c>
      <c r="Q2027">
        <f t="shared" si="251"/>
        <v>1.0600995345549494E-2</v>
      </c>
      <c r="R2027">
        <f t="shared" si="252"/>
        <v>0</v>
      </c>
      <c r="S2027">
        <f t="shared" si="253"/>
        <v>0</v>
      </c>
      <c r="T2027">
        <f t="shared" si="254"/>
        <v>1</v>
      </c>
      <c r="U2027">
        <f t="shared" si="255"/>
        <v>0</v>
      </c>
      <c r="V2027">
        <f t="shared" si="256"/>
        <v>0</v>
      </c>
    </row>
    <row r="2028" spans="1:22" x14ac:dyDescent="0.25">
      <c r="A2028">
        <v>1</v>
      </c>
      <c r="B2028">
        <v>24</v>
      </c>
      <c r="C2028">
        <v>0</v>
      </c>
      <c r="D2028">
        <v>119</v>
      </c>
      <c r="E2028">
        <v>1</v>
      </c>
      <c r="F2028">
        <v>1.5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f t="shared" si="249"/>
        <v>-5.7673957561063274</v>
      </c>
      <c r="P2028">
        <f t="shared" si="250"/>
        <v>3.1278927120428953E-3</v>
      </c>
      <c r="Q2028">
        <f t="shared" si="251"/>
        <v>3.1181395062062998E-3</v>
      </c>
      <c r="R2028">
        <f t="shared" si="252"/>
        <v>0</v>
      </c>
      <c r="S2028">
        <f t="shared" si="253"/>
        <v>0</v>
      </c>
      <c r="T2028">
        <f t="shared" si="254"/>
        <v>1</v>
      </c>
      <c r="U2028">
        <f t="shared" si="255"/>
        <v>0</v>
      </c>
      <c r="V2028">
        <f t="shared" si="256"/>
        <v>0</v>
      </c>
    </row>
    <row r="2029" spans="1:22" x14ac:dyDescent="0.25">
      <c r="A2029">
        <v>1</v>
      </c>
      <c r="B2029">
        <v>35</v>
      </c>
      <c r="C2029">
        <v>10</v>
      </c>
      <c r="D2029">
        <v>54</v>
      </c>
      <c r="E2029">
        <v>1</v>
      </c>
      <c r="F2029">
        <v>2.5</v>
      </c>
      <c r="G2029">
        <v>0</v>
      </c>
      <c r="H2029">
        <v>0</v>
      </c>
      <c r="I2029">
        <v>0</v>
      </c>
      <c r="J2029">
        <v>0</v>
      </c>
      <c r="K2029">
        <v>1</v>
      </c>
      <c r="L2029">
        <v>0</v>
      </c>
      <c r="M2029">
        <v>1</v>
      </c>
      <c r="N2029">
        <v>0</v>
      </c>
      <c r="O2029">
        <f t="shared" si="249"/>
        <v>-5.738393127920431</v>
      </c>
      <c r="P2029">
        <f t="shared" si="250"/>
        <v>3.2199381492413848E-3</v>
      </c>
      <c r="Q2029">
        <f t="shared" si="251"/>
        <v>3.20960342473016E-3</v>
      </c>
      <c r="R2029">
        <f t="shared" si="252"/>
        <v>0</v>
      </c>
      <c r="S2029">
        <f t="shared" si="253"/>
        <v>0</v>
      </c>
      <c r="T2029">
        <f t="shared" si="254"/>
        <v>1</v>
      </c>
      <c r="U2029">
        <f t="shared" si="255"/>
        <v>0</v>
      </c>
      <c r="V2029">
        <f t="shared" si="256"/>
        <v>0</v>
      </c>
    </row>
    <row r="2030" spans="1:22" x14ac:dyDescent="0.25">
      <c r="A2030">
        <v>1</v>
      </c>
      <c r="B2030">
        <v>44</v>
      </c>
      <c r="C2030">
        <v>20</v>
      </c>
      <c r="D2030">
        <v>39</v>
      </c>
      <c r="E2030">
        <v>2</v>
      </c>
      <c r="F2030">
        <v>2.1</v>
      </c>
      <c r="G2030">
        <v>119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f t="shared" si="249"/>
        <v>-5.0067215866378936</v>
      </c>
      <c r="P2030">
        <f t="shared" si="250"/>
        <v>6.6928091734152822E-3</v>
      </c>
      <c r="Q2030">
        <f t="shared" si="251"/>
        <v>6.6483132812984692E-3</v>
      </c>
      <c r="R2030">
        <f t="shared" si="252"/>
        <v>0</v>
      </c>
      <c r="S2030">
        <f t="shared" si="253"/>
        <v>0</v>
      </c>
      <c r="T2030">
        <f t="shared" si="254"/>
        <v>1</v>
      </c>
      <c r="U2030">
        <f t="shared" si="255"/>
        <v>0</v>
      </c>
      <c r="V2030">
        <f t="shared" si="256"/>
        <v>0</v>
      </c>
    </row>
    <row r="2031" spans="1:22" x14ac:dyDescent="0.25">
      <c r="A2031">
        <v>1</v>
      </c>
      <c r="B2031">
        <v>56</v>
      </c>
      <c r="C2031">
        <v>31</v>
      </c>
      <c r="D2031">
        <v>61</v>
      </c>
      <c r="E2031">
        <v>4</v>
      </c>
      <c r="F2031">
        <v>1.3</v>
      </c>
      <c r="G2031">
        <v>0</v>
      </c>
      <c r="H2031">
        <v>0</v>
      </c>
      <c r="I2031">
        <v>0</v>
      </c>
      <c r="J2031">
        <v>1</v>
      </c>
      <c r="K2031">
        <v>1</v>
      </c>
      <c r="L2031">
        <v>0</v>
      </c>
      <c r="M2031">
        <v>1</v>
      </c>
      <c r="N2031">
        <v>0</v>
      </c>
      <c r="O2031">
        <f t="shared" si="249"/>
        <v>-4.0271916900744076</v>
      </c>
      <c r="P2031">
        <f t="shared" si="250"/>
        <v>1.7824315936102744E-2</v>
      </c>
      <c r="Q2031">
        <f t="shared" si="251"/>
        <v>1.7512173424260896E-2</v>
      </c>
      <c r="R2031">
        <f t="shared" si="252"/>
        <v>0</v>
      </c>
      <c r="S2031">
        <f t="shared" si="253"/>
        <v>0</v>
      </c>
      <c r="T2031">
        <f t="shared" si="254"/>
        <v>1</v>
      </c>
      <c r="U2031">
        <f t="shared" si="255"/>
        <v>0</v>
      </c>
      <c r="V2031">
        <f t="shared" si="256"/>
        <v>0</v>
      </c>
    </row>
    <row r="2032" spans="1:22" x14ac:dyDescent="0.25">
      <c r="A2032">
        <v>1</v>
      </c>
      <c r="B2032">
        <v>59</v>
      </c>
      <c r="C2032">
        <v>35</v>
      </c>
      <c r="D2032">
        <v>168</v>
      </c>
      <c r="E2032">
        <v>4</v>
      </c>
      <c r="F2032">
        <v>4.0999999999999996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1</v>
      </c>
      <c r="M2032">
        <v>0</v>
      </c>
      <c r="N2032">
        <v>1</v>
      </c>
      <c r="O2032">
        <f t="shared" si="249"/>
        <v>3.6712995383167506</v>
      </c>
      <c r="P2032">
        <f t="shared" si="250"/>
        <v>39.302948374643655</v>
      </c>
      <c r="Q2032">
        <f t="shared" si="251"/>
        <v>0.97518791948657668</v>
      </c>
      <c r="R2032">
        <f t="shared" si="252"/>
        <v>1</v>
      </c>
      <c r="S2032">
        <f t="shared" si="253"/>
        <v>1</v>
      </c>
      <c r="T2032">
        <f t="shared" si="254"/>
        <v>0</v>
      </c>
      <c r="U2032">
        <f t="shared" si="255"/>
        <v>0</v>
      </c>
      <c r="V2032">
        <f t="shared" si="256"/>
        <v>0</v>
      </c>
    </row>
    <row r="2033" spans="1:22" x14ac:dyDescent="0.25">
      <c r="A2033">
        <v>1</v>
      </c>
      <c r="B2033">
        <v>62</v>
      </c>
      <c r="C2033">
        <v>38</v>
      </c>
      <c r="D2033">
        <v>43</v>
      </c>
      <c r="E2033">
        <v>4</v>
      </c>
      <c r="F2033">
        <v>1.2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1</v>
      </c>
      <c r="M2033">
        <v>0</v>
      </c>
      <c r="N2033">
        <v>0</v>
      </c>
      <c r="O2033">
        <f t="shared" si="249"/>
        <v>-4.3601207141827309</v>
      </c>
      <c r="P2033">
        <f t="shared" si="250"/>
        <v>1.2776845210013068E-2</v>
      </c>
      <c r="Q2033">
        <f t="shared" si="251"/>
        <v>1.261565691439521E-2</v>
      </c>
      <c r="R2033">
        <f t="shared" si="252"/>
        <v>0</v>
      </c>
      <c r="S2033">
        <f t="shared" si="253"/>
        <v>0</v>
      </c>
      <c r="T2033">
        <f t="shared" si="254"/>
        <v>1</v>
      </c>
      <c r="U2033">
        <f t="shared" si="255"/>
        <v>0</v>
      </c>
      <c r="V2033">
        <f t="shared" si="256"/>
        <v>0</v>
      </c>
    </row>
    <row r="2034" spans="1:22" x14ac:dyDescent="0.25">
      <c r="A2034">
        <v>1</v>
      </c>
      <c r="B2034">
        <v>57</v>
      </c>
      <c r="C2034">
        <v>32</v>
      </c>
      <c r="D2034">
        <v>44</v>
      </c>
      <c r="E2034">
        <v>2</v>
      </c>
      <c r="F2034">
        <v>1.6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v>0</v>
      </c>
      <c r="O2034">
        <f t="shared" si="249"/>
        <v>-4.8998589336618812</v>
      </c>
      <c r="P2034">
        <f t="shared" si="250"/>
        <v>7.4476336072255653E-3</v>
      </c>
      <c r="Q2034">
        <f t="shared" si="251"/>
        <v>7.3925764067347844E-3</v>
      </c>
      <c r="R2034">
        <f t="shared" si="252"/>
        <v>0</v>
      </c>
      <c r="S2034">
        <f t="shared" si="253"/>
        <v>0</v>
      </c>
      <c r="T2034">
        <f t="shared" si="254"/>
        <v>1</v>
      </c>
      <c r="U2034">
        <f t="shared" si="255"/>
        <v>0</v>
      </c>
      <c r="V2034">
        <f t="shared" si="256"/>
        <v>0</v>
      </c>
    </row>
    <row r="2035" spans="1:22" x14ac:dyDescent="0.25">
      <c r="A2035">
        <v>1</v>
      </c>
      <c r="B2035">
        <v>38</v>
      </c>
      <c r="C2035">
        <v>8</v>
      </c>
      <c r="D2035">
        <v>21</v>
      </c>
      <c r="E2035">
        <v>1</v>
      </c>
      <c r="F2035">
        <v>0.67</v>
      </c>
      <c r="G2035">
        <v>0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1</v>
      </c>
      <c r="N2035">
        <v>0</v>
      </c>
      <c r="O2035">
        <f t="shared" si="249"/>
        <v>-8.0283400043142734</v>
      </c>
      <c r="P2035">
        <f t="shared" si="250"/>
        <v>3.2608906632902588E-4</v>
      </c>
      <c r="Q2035">
        <f t="shared" si="251"/>
        <v>3.259827669129239E-4</v>
      </c>
      <c r="R2035">
        <f t="shared" si="252"/>
        <v>0</v>
      </c>
      <c r="S2035">
        <f t="shared" si="253"/>
        <v>0</v>
      </c>
      <c r="T2035">
        <f t="shared" si="254"/>
        <v>1</v>
      </c>
      <c r="U2035">
        <f t="shared" si="255"/>
        <v>0</v>
      </c>
      <c r="V2035">
        <f t="shared" si="256"/>
        <v>0</v>
      </c>
    </row>
    <row r="2036" spans="1:22" x14ac:dyDescent="0.25">
      <c r="A2036">
        <v>1</v>
      </c>
      <c r="B2036">
        <v>54</v>
      </c>
      <c r="C2036">
        <v>30</v>
      </c>
      <c r="D2036">
        <v>79</v>
      </c>
      <c r="E2036">
        <v>4</v>
      </c>
      <c r="F2036">
        <v>1.6</v>
      </c>
      <c r="G2036">
        <v>0</v>
      </c>
      <c r="H2036">
        <v>0</v>
      </c>
      <c r="I2036">
        <v>0</v>
      </c>
      <c r="J2036">
        <v>1</v>
      </c>
      <c r="K2036">
        <v>0</v>
      </c>
      <c r="L2036">
        <v>1</v>
      </c>
      <c r="M2036">
        <v>0</v>
      </c>
      <c r="N2036">
        <v>0</v>
      </c>
      <c r="O2036">
        <f t="shared" si="249"/>
        <v>-2.16329620418158</v>
      </c>
      <c r="P2036">
        <f t="shared" si="250"/>
        <v>0.11494561170559278</v>
      </c>
      <c r="Q2036">
        <f t="shared" si="251"/>
        <v>0.10309526357052902</v>
      </c>
      <c r="R2036">
        <f t="shared" si="252"/>
        <v>0</v>
      </c>
      <c r="S2036">
        <f t="shared" si="253"/>
        <v>0</v>
      </c>
      <c r="T2036">
        <f t="shared" si="254"/>
        <v>1</v>
      </c>
      <c r="U2036">
        <f t="shared" si="255"/>
        <v>0</v>
      </c>
      <c r="V2036">
        <f t="shared" si="256"/>
        <v>0</v>
      </c>
    </row>
    <row r="2037" spans="1:22" x14ac:dyDescent="0.25">
      <c r="A2037">
        <v>1</v>
      </c>
      <c r="B2037">
        <v>28</v>
      </c>
      <c r="C2037">
        <v>3</v>
      </c>
      <c r="D2037">
        <v>170</v>
      </c>
      <c r="E2037">
        <v>1</v>
      </c>
      <c r="F2037">
        <v>0.1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1</v>
      </c>
      <c r="O2037">
        <f t="shared" si="249"/>
        <v>1.8395590151030241</v>
      </c>
      <c r="P2037">
        <f t="shared" si="250"/>
        <v>6.2937621948969191</v>
      </c>
      <c r="Q2037">
        <f t="shared" si="251"/>
        <v>0.86289654457069498</v>
      </c>
      <c r="R2037">
        <f t="shared" si="252"/>
        <v>1</v>
      </c>
      <c r="S2037">
        <f t="shared" si="253"/>
        <v>1</v>
      </c>
      <c r="T2037">
        <f t="shared" si="254"/>
        <v>0</v>
      </c>
      <c r="U2037">
        <f t="shared" si="255"/>
        <v>0</v>
      </c>
      <c r="V2037">
        <f t="shared" si="256"/>
        <v>0</v>
      </c>
    </row>
    <row r="2038" spans="1:22" x14ac:dyDescent="0.25">
      <c r="A2038">
        <v>1</v>
      </c>
      <c r="B2038">
        <v>36</v>
      </c>
      <c r="C2038">
        <v>6</v>
      </c>
      <c r="D2038">
        <v>11</v>
      </c>
      <c r="E2038">
        <v>1</v>
      </c>
      <c r="F2038">
        <v>0.67</v>
      </c>
      <c r="G2038">
        <v>0</v>
      </c>
      <c r="H2038">
        <v>1</v>
      </c>
      <c r="I2038">
        <v>1</v>
      </c>
      <c r="J2038">
        <v>1</v>
      </c>
      <c r="K2038">
        <v>1</v>
      </c>
      <c r="L2038">
        <v>0</v>
      </c>
      <c r="M2038">
        <v>1</v>
      </c>
      <c r="N2038">
        <v>0</v>
      </c>
      <c r="O2038">
        <f t="shared" si="249"/>
        <v>-6.8926272803174671</v>
      </c>
      <c r="P2038">
        <f t="shared" si="250"/>
        <v>1.0152430060484663E-3</v>
      </c>
      <c r="Q2038">
        <f t="shared" si="251"/>
        <v>1.0142133330554408E-3</v>
      </c>
      <c r="R2038">
        <f t="shared" si="252"/>
        <v>0</v>
      </c>
      <c r="S2038">
        <f t="shared" si="253"/>
        <v>0</v>
      </c>
      <c r="T2038">
        <f t="shared" si="254"/>
        <v>1</v>
      </c>
      <c r="U2038">
        <f t="shared" si="255"/>
        <v>0</v>
      </c>
      <c r="V2038">
        <f t="shared" si="256"/>
        <v>0</v>
      </c>
    </row>
    <row r="2039" spans="1:22" x14ac:dyDescent="0.25">
      <c r="A2039">
        <v>1</v>
      </c>
      <c r="B2039">
        <v>43</v>
      </c>
      <c r="C2039">
        <v>18</v>
      </c>
      <c r="D2039">
        <v>84</v>
      </c>
      <c r="E2039">
        <v>1</v>
      </c>
      <c r="F2039">
        <v>4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</v>
      </c>
      <c r="O2039">
        <f t="shared" si="249"/>
        <v>-2.842956261536262</v>
      </c>
      <c r="P2039">
        <f t="shared" si="250"/>
        <v>5.8253199469118409E-2</v>
      </c>
      <c r="Q2039">
        <f t="shared" si="251"/>
        <v>5.5046561161678144E-2</v>
      </c>
      <c r="R2039">
        <f t="shared" si="252"/>
        <v>0</v>
      </c>
      <c r="S2039">
        <f t="shared" si="253"/>
        <v>0</v>
      </c>
      <c r="T2039">
        <f t="shared" si="254"/>
        <v>1</v>
      </c>
      <c r="U2039">
        <f t="shared" si="255"/>
        <v>0</v>
      </c>
      <c r="V2039">
        <f t="shared" si="256"/>
        <v>0</v>
      </c>
    </row>
    <row r="2040" spans="1:22" x14ac:dyDescent="0.25">
      <c r="A2040">
        <v>1</v>
      </c>
      <c r="B2040">
        <v>53</v>
      </c>
      <c r="C2040">
        <v>29</v>
      </c>
      <c r="D2040">
        <v>20</v>
      </c>
      <c r="E2040">
        <v>1</v>
      </c>
      <c r="F2040">
        <v>0.2</v>
      </c>
      <c r="G2040">
        <v>131</v>
      </c>
      <c r="H2040">
        <v>0</v>
      </c>
      <c r="I2040">
        <v>0</v>
      </c>
      <c r="J2040">
        <v>1</v>
      </c>
      <c r="K2040">
        <v>1</v>
      </c>
      <c r="L2040">
        <v>0</v>
      </c>
      <c r="M2040">
        <v>0</v>
      </c>
      <c r="N2040">
        <v>0</v>
      </c>
      <c r="O2040">
        <f t="shared" si="249"/>
        <v>-12.363312560525525</v>
      </c>
      <c r="P2040">
        <f t="shared" si="250"/>
        <v>4.2724951354673149E-6</v>
      </c>
      <c r="Q2040">
        <f t="shared" si="251"/>
        <v>4.2724768813306229E-6</v>
      </c>
      <c r="R2040">
        <f t="shared" si="252"/>
        <v>0</v>
      </c>
      <c r="S2040">
        <f t="shared" si="253"/>
        <v>0</v>
      </c>
      <c r="T2040">
        <f t="shared" si="254"/>
        <v>1</v>
      </c>
      <c r="U2040">
        <f t="shared" si="255"/>
        <v>0</v>
      </c>
      <c r="V2040">
        <f t="shared" si="256"/>
        <v>0</v>
      </c>
    </row>
    <row r="2041" spans="1:22" x14ac:dyDescent="0.25">
      <c r="A2041">
        <v>1</v>
      </c>
      <c r="B2041">
        <v>33</v>
      </c>
      <c r="C2041">
        <v>7</v>
      </c>
      <c r="D2041">
        <v>43</v>
      </c>
      <c r="E2041">
        <v>4</v>
      </c>
      <c r="F2041">
        <v>0.8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f t="shared" si="249"/>
        <v>-8.3519736417325916</v>
      </c>
      <c r="P2041">
        <f t="shared" si="250"/>
        <v>2.3593041650483382E-4</v>
      </c>
      <c r="Q2041">
        <f t="shared" si="251"/>
        <v>2.3587476647293686E-4</v>
      </c>
      <c r="R2041">
        <f t="shared" si="252"/>
        <v>0</v>
      </c>
      <c r="S2041">
        <f t="shared" si="253"/>
        <v>0</v>
      </c>
      <c r="T2041">
        <f t="shared" si="254"/>
        <v>1</v>
      </c>
      <c r="U2041">
        <f t="shared" si="255"/>
        <v>0</v>
      </c>
      <c r="V2041">
        <f t="shared" si="256"/>
        <v>0</v>
      </c>
    </row>
  </sheetData>
  <mergeCells count="1">
    <mergeCell ref="R8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UniversalBank_train</vt:lpstr>
      <vt:lpstr>UniversalBank_test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VijayKoju</dc:creator>
  <cp:lastModifiedBy>Vijay Koju</cp:lastModifiedBy>
  <dcterms:created xsi:type="dcterms:W3CDTF">2022-09-25T20:10:18Z</dcterms:created>
  <dcterms:modified xsi:type="dcterms:W3CDTF">2022-10-06T21:53:44Z</dcterms:modified>
</cp:coreProperties>
</file>